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https://imperiallondon-my.sharepoint.com/personal/omwabonj_ic_ac_uk/Documents/ICL/UK 2050 Calc Bid/International 2050 Calculator programme/Nigeria Calc/Training/Nigeria Training - Exercise/"/>
    </mc:Choice>
  </mc:AlternateContent>
  <xr:revisionPtr revIDLastSave="8" documentId="8_{54E7CC35-38FD-4891-ABF2-ACCD292B4708}" xr6:coauthVersionLast="45" xr6:coauthVersionMax="45" xr10:uidLastSave="{7B1E5BA4-29BF-4430-97BC-3D30DDAA5517}"/>
  <bookViews>
    <workbookView xWindow="-98" yWindow="-98" windowWidth="20715" windowHeight="13276" xr2:uid="{4647A5E6-5A91-4CF4-BA5B-BD232BEBF219}"/>
  </bookViews>
  <sheets>
    <sheet name="Table track table" sheetId="2" r:id="rId1"/>
    <sheet name="List of levers" sheetId="3" r:id="rId2"/>
  </sheets>
  <externalReferences>
    <externalReference r:id="rId3"/>
  </externalReferences>
  <definedNames>
    <definedName name="_xlnm._FilterDatabase" localSheetId="0" hidden="1">'Table track table'!$A$1:$I$1261</definedName>
    <definedName name="OptionList_Assumption_Category">[1]Guide!$E$159:$E$164</definedName>
    <definedName name="OptionList_Method_ID">[1]Guide!$E$174:$E$181</definedName>
    <definedName name="OptionList_Quality_Rating">[1]Guide!$E$189:$E$192</definedName>
    <definedName name="OptionList_Source_Units_or_Preference_Units">[1]Guide!$E$167:$E$170</definedName>
    <definedName name="OptionList_Type_of_data">[1]Guide!$E$150:$E$156</definedName>
    <definedName name="PrefUnit.Power.">[1]Control!$D$52</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80" i="2" l="1"/>
  <c r="E2679" i="2"/>
  <c r="C1949" i="2" l="1"/>
  <c r="C1950" i="2" s="1"/>
  <c r="C1951" i="2" s="1"/>
  <c r="C1952" i="2" s="1"/>
  <c r="C1953" i="2" s="1"/>
  <c r="C1954" i="2" s="1"/>
  <c r="C1955" i="2" s="1"/>
  <c r="C1956" i="2" s="1"/>
  <c r="C1957" i="2" s="1"/>
  <c r="C1958" i="2" s="1"/>
  <c r="C1959" i="2" s="1"/>
  <c r="C1960" i="2" s="1"/>
  <c r="C1961" i="2" s="1"/>
  <c r="C1962" i="2" s="1"/>
  <c r="C1312" i="2"/>
  <c r="C1313" i="2" s="1"/>
  <c r="C1314" i="2" s="1"/>
  <c r="C1315" i="2" s="1"/>
  <c r="E1270" i="2"/>
  <c r="E1271" i="2" s="1"/>
  <c r="E1272" i="2" s="1"/>
  <c r="E1273" i="2" s="1"/>
  <c r="E1274" i="2" s="1"/>
  <c r="E1275" i="2" s="1"/>
  <c r="E1276" i="2" s="1"/>
  <c r="E1277" i="2" s="1"/>
  <c r="E1278" i="2" s="1"/>
  <c r="E1279" i="2" s="1"/>
  <c r="E1280" i="2" s="1"/>
  <c r="E1281" i="2" s="1"/>
  <c r="E1282" i="2" s="1"/>
  <c r="E1283" i="2" s="1"/>
  <c r="E1284" i="2" s="1"/>
  <c r="E1285" i="2" s="1"/>
  <c r="E1286" i="2" s="1"/>
  <c r="E1287" i="2" s="1"/>
  <c r="E1288" i="2" s="1"/>
  <c r="E1289" i="2" s="1"/>
  <c r="E1290" i="2" s="1"/>
  <c r="E1291" i="2" s="1"/>
  <c r="E1292" i="2" s="1"/>
  <c r="E1293" i="2" s="1"/>
  <c r="E1294" i="2" s="1"/>
  <c r="E1295" i="2" s="1"/>
  <c r="E1296" i="2" s="1"/>
  <c r="E1297" i="2" s="1"/>
  <c r="E1298" i="2" s="1"/>
  <c r="C1213" i="2"/>
  <c r="C1214" i="2" s="1"/>
  <c r="C1215" i="2" s="1"/>
  <c r="C1216" i="2" s="1"/>
  <c r="C1217" i="2" s="1"/>
  <c r="C1218" i="2" s="1"/>
  <c r="C1219" i="2" s="1"/>
  <c r="C1220" i="2" s="1"/>
  <c r="C1221" i="2" s="1"/>
  <c r="C1222" i="2" s="1"/>
  <c r="C1223" i="2" s="1"/>
  <c r="C1224" i="2" s="1"/>
  <c r="C1225" i="2" s="1"/>
  <c r="C1226" i="2" s="1"/>
  <c r="C1137" i="2"/>
  <c r="C1138" i="2" s="1"/>
  <c r="C1139" i="2" s="1"/>
  <c r="C1140" i="2" s="1"/>
  <c r="C1127" i="2"/>
  <c r="C1128" i="2" s="1"/>
  <c r="C1129" i="2" s="1"/>
  <c r="C1130" i="2" s="1"/>
  <c r="E1122" i="2"/>
  <c r="E1123" i="2" s="1"/>
  <c r="E1124" i="2" s="1"/>
  <c r="E1125" i="2" s="1"/>
  <c r="C1117" i="2"/>
  <c r="C1118" i="2" s="1"/>
  <c r="C1119" i="2" s="1"/>
  <c r="C1120" i="2" s="1"/>
  <c r="E1112" i="2"/>
  <c r="E1113" i="2" s="1"/>
  <c r="E1114" i="2" s="1"/>
  <c r="E1115" i="2" s="1"/>
  <c r="C1107" i="2"/>
  <c r="C1108" i="2" s="1"/>
  <c r="C1109" i="2" s="1"/>
  <c r="C1110" i="2" s="1"/>
  <c r="C1099" i="2"/>
  <c r="C1100" i="2" s="1"/>
  <c r="C1101" i="2" s="1"/>
  <c r="C1102" i="2" s="1"/>
  <c r="C1103" i="2" s="1"/>
  <c r="C1038" i="2"/>
  <c r="C1033" i="2"/>
  <c r="C1030" i="2"/>
  <c r="C613" i="2"/>
  <c r="C614" i="2" s="1"/>
  <c r="C615" i="2" s="1"/>
  <c r="C616" i="2" s="1"/>
  <c r="C617" i="2" s="1"/>
  <c r="C618" i="2" s="1"/>
  <c r="C619" i="2" s="1"/>
  <c r="C620" i="2" s="1"/>
  <c r="C621" i="2" s="1"/>
  <c r="C595" i="2"/>
  <c r="C596" i="2" s="1"/>
  <c r="C597" i="2" s="1"/>
  <c r="C598" i="2" s="1"/>
  <c r="C599" i="2" s="1"/>
  <c r="C600" i="2" s="1"/>
  <c r="C601" i="2" s="1"/>
  <c r="C602" i="2" s="1"/>
  <c r="C603" i="2" s="1"/>
  <c r="C604" i="2" s="1"/>
  <c r="C605" i="2" s="1"/>
  <c r="C606" i="2" s="1"/>
  <c r="C607" i="2" s="1"/>
  <c r="C608" i="2" s="1"/>
  <c r="C609" i="2" s="1"/>
  <c r="C610" i="2" s="1"/>
  <c r="C513" i="2"/>
  <c r="C514" i="2" s="1"/>
  <c r="C515" i="2" s="1"/>
  <c r="C516" i="2" s="1"/>
  <c r="C517" i="2" s="1"/>
  <c r="C418" i="2"/>
  <c r="C342" i="2"/>
  <c r="C343" i="2" s="1"/>
  <c r="C287" i="2"/>
  <c r="C264" i="2"/>
  <c r="C265" i="2" s="1"/>
  <c r="C266" i="2" s="1"/>
  <c r="C267" i="2" s="1"/>
  <c r="C268" i="2" s="1"/>
  <c r="C258" i="2"/>
  <c r="C259" i="2" s="1"/>
  <c r="C260" i="2" s="1"/>
  <c r="C261" i="2" s="1"/>
  <c r="C262" i="2" s="1"/>
  <c r="C246" i="2"/>
  <c r="C247" i="2" s="1"/>
  <c r="C248" i="2" s="1"/>
  <c r="C249" i="2" s="1"/>
  <c r="C250" i="2" s="1"/>
  <c r="C251" i="2" s="1"/>
  <c r="C252" i="2" s="1"/>
  <c r="C253" i="2" s="1"/>
  <c r="C254" i="2" s="1"/>
  <c r="C255" i="2" s="1"/>
  <c r="C256" i="2" s="1"/>
  <c r="C192" i="2"/>
  <c r="C193" i="2" s="1"/>
  <c r="C19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tc={C654C342-49D7-6D45-8E29-99A45974471E}</author>
    <author>tc={3CEB32C7-FFD6-694F-B759-6608F9179DA7}</author>
    <author>tc={026EB7CD-1739-C347-8B8C-3257F667A0DB}</author>
  </authors>
  <commentList>
    <comment ref="F170" authorId="0" shapeId="0" xr:uid="{C654C342-49D7-6D45-8E29-99A45974471E}">
      <text>
        <t>[Threaded comment]
Your version of Excel allows you to read this threaded comment; however, any edits to it will get removed if the file is opened in a newer version of Excel. Learn more: https://go.microsoft.com/fwlink/?linkid=870924
Comment:
    How to get values for all years</t>
      </text>
    </comment>
    <comment ref="A508" authorId="1" shapeId="0" xr:uid="{3CEB32C7-FFD6-694F-B759-6608F9179DA7}">
      <text>
        <t>[Threaded comment]
Your version of Excel allows you to read this threaded comment; however, any edits to it will get removed if the file is opened in a newer version of Excel. Learn more: https://go.microsoft.com/fwlink/?linkid=870924
Comment:
    unit is tonne/vehicle but name is distance travelled</t>
      </text>
    </comment>
    <comment ref="A523" authorId="2" shapeId="0" xr:uid="{026EB7CD-1739-C347-8B8C-3257F667A0DB}">
      <text>
        <t>[Threaded comment]
Your version of Excel allows you to read this threaded comment; however, any edits to it will get removed if the file is opened in a newer version of Excel. Learn more: https://go.microsoft.com/fwlink/?linkid=870924
Comment:
    distance travelled but unit is tonnes/veh</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74674E-D762-4026-B750-721752F2A38E}"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<sst xmlns="http://schemas.openxmlformats.org/spreadsheetml/2006/main" count="10433" uniqueCount="4077">
  <si>
    <t xml:space="preserve">Buildings-Heat module </t>
  </si>
  <si>
    <t>Data description</t>
  </si>
  <si>
    <t>Line in Model</t>
  </si>
  <si>
    <t>Status</t>
  </si>
  <si>
    <t xml:space="preserve">Advice/Recommendations </t>
  </si>
  <si>
    <t>Type of data</t>
  </si>
  <si>
    <t>Energy used Space Heat domestic per fuel</t>
  </si>
  <si>
    <t>1406-1416</t>
  </si>
  <si>
    <t>Done</t>
  </si>
  <si>
    <t>On going</t>
  </si>
  <si>
    <t>To do</t>
  </si>
  <si>
    <t>Careful - unit is ktoe</t>
  </si>
  <si>
    <t>Energy used Space Heat non-domestic per fuel</t>
  </si>
  <si>
    <t>1437-1454</t>
  </si>
  <si>
    <t>Reduction in heat demand on retrofit domestic</t>
  </si>
  <si>
    <t xml:space="preserve">Share of domestic HP heat delivered by ASHP base year </t>
  </si>
  <si>
    <t xml:space="preserve">Share of domestic HP heat delivered by ASHP final </t>
  </si>
  <si>
    <t>Year where share of heat delivered by ASHP reaches final value</t>
  </si>
  <si>
    <t>Heat delivered by non-dom ASHP by end of base year</t>
  </si>
  <si>
    <t>Heat delivered by non-dom small GSHP by end of base year</t>
  </si>
  <si>
    <t>Heat delivered by non-dom large GSHP by end of base year</t>
  </si>
  <si>
    <t>Share of useful gains (domestic) due to lighting</t>
  </si>
  <si>
    <t>Share of useful gains (domestic) due to appliances</t>
  </si>
  <si>
    <t>Heat loss rate for new non-domestic buildings as a proportion of typical</t>
  </si>
  <si>
    <t>Distribution loss factor for district heating</t>
  </si>
  <si>
    <t>Share of direct heating used when a heat pump heats hot water</t>
  </si>
  <si>
    <t>Share of domestic dwellings using solid fuel/coal that cannot be upgraded to a heat pump</t>
  </si>
  <si>
    <t>Share of non-domestic dwellings using oil/coal that cannot be upgraded to a heat pump</t>
  </si>
  <si>
    <t>Historic value</t>
  </si>
  <si>
    <t xml:space="preserve">LEVELS Ambition for Temperature Internal Mean -Domestic Dwelling </t>
  </si>
  <si>
    <t>1482-1485</t>
  </si>
  <si>
    <t>Level selection</t>
  </si>
  <si>
    <t xml:space="preserve">Temperature Internal Mean Business as Usual -Domestic Dwelling </t>
  </si>
  <si>
    <t>Historic value for 2015</t>
  </si>
  <si>
    <t>Could keep value</t>
  </si>
  <si>
    <t>Possible to keep value</t>
  </si>
  <si>
    <t>LEVELS Ambition for Deployment Share/Penetration-Domestic Retrofit Conservation/Insulation</t>
  </si>
  <si>
    <t>1500-1503</t>
  </si>
  <si>
    <t>Unit is number of retrofits</t>
  </si>
  <si>
    <t xml:space="preserve">LEVELS Ambition for Heat Losses Rate -Domestic Dwelling New </t>
  </si>
  <si>
    <t>1516-1519</t>
  </si>
  <si>
    <t>Unit is W/°C</t>
  </si>
  <si>
    <t>Unit is W/°C, could keep value</t>
  </si>
  <si>
    <t xml:space="preserve">Heat Losses Rate Business as Usual -Domestic Dwelling New </t>
  </si>
  <si>
    <t xml:space="preserve">Temperature External Mean for each Month </t>
  </si>
  <si>
    <t>1535-1546</t>
  </si>
  <si>
    <t xml:space="preserve">Demand per Unit Index Business as Usual -Non-Domestic Floor Area -Space Heat </t>
  </si>
  <si>
    <t xml:space="preserve">LEVELS Ambition for Demand per Unit Index -Non-Domestic Floor Area -Space Heat </t>
  </si>
  <si>
    <t>1582-1585</t>
  </si>
  <si>
    <t>LEVELS Ambition for Deployment Share/Penetration-Non-Domestic Retrofit Conservation/Insulation</t>
  </si>
  <si>
    <t>1599-1602</t>
  </si>
  <si>
    <t xml:space="preserve">LEVELS Ambition for Demand per Unit Index -Non-Domestic Floor Area New -Space Heat </t>
  </si>
  <si>
    <t>1622-1625</t>
  </si>
  <si>
    <t>Demand Space Heat</t>
  </si>
  <si>
    <t>Demand Hot Water</t>
  </si>
  <si>
    <t xml:space="preserve">LEVELS Ambition for Demand per Unit Index -Domestic Dwelling -Hot Water </t>
  </si>
  <si>
    <t>1646-1649</t>
  </si>
  <si>
    <t xml:space="preserve">Demand per Unit Index Business as Usual -Domestic Dwelling -Hot Water </t>
  </si>
  <si>
    <t>Value for 2015</t>
  </si>
  <si>
    <t xml:space="preserve">LEVELS Ambition for Demand per Unit Index -Non-Domestic Floor Area -Hot Water </t>
  </si>
  <si>
    <t>1669-1672</t>
  </si>
  <si>
    <t xml:space="preserve">Demand per Unit Index Business as Usual -Non-Domestic Floor Area -Hot Water </t>
  </si>
  <si>
    <t>Deployment Profile</t>
  </si>
  <si>
    <t xml:space="preserve">LEVELS Ambition for Deployment Share/Penetration-Domestic District Heat Network </t>
  </si>
  <si>
    <t xml:space="preserve">LEVELS Ambition for Deployment Share/Penetration-Domestic Heat Pump All Types </t>
  </si>
  <si>
    <t xml:space="preserve">LEVELS Ambition for Deployment Share/Penetration-Domestic Hybrid Heat Pump / Gas Boiler </t>
  </si>
  <si>
    <t>1695-1698</t>
  </si>
  <si>
    <t>1699-1702</t>
  </si>
  <si>
    <t>1703-1706</t>
  </si>
  <si>
    <t xml:space="preserve">Share Base Year -Domestic Heat Pump All Types </t>
  </si>
  <si>
    <t xml:space="preserve">Share Base Year -Domestic Hybrid Heat Pump / Gas Boiler </t>
  </si>
  <si>
    <t>set to 0</t>
  </si>
  <si>
    <t>Value for Base Year</t>
  </si>
  <si>
    <t xml:space="preserve">Share Maximum -Domestic FOR EACH heating techology </t>
  </si>
  <si>
    <t>1733-1739</t>
  </si>
  <si>
    <t>Value defined by user</t>
  </si>
  <si>
    <t>Share Minimum-Domestic Oil/ Solid Fuel Boiler</t>
  </si>
  <si>
    <t xml:space="preserve">LEVELS Ambition for Deployment Share/Penetration-Non-Domestic District Heat Network </t>
  </si>
  <si>
    <t xml:space="preserve">LEVELS Ambition for Deployment Share/Penetration-Non-Domestic Heat Pump All Types </t>
  </si>
  <si>
    <t xml:space="preserve">LEVELS Ambition for Deployment Share/Penetration-Non-Domestic Hybrid Heat Pump / Gas Boiler </t>
  </si>
  <si>
    <t>1762-1765</t>
  </si>
  <si>
    <t>1766-1769</t>
  </si>
  <si>
    <t>1770-1773</t>
  </si>
  <si>
    <t xml:space="preserve">Share Base Year -Non-Domestic Heat Pump All Types </t>
  </si>
  <si>
    <t xml:space="preserve">Share Base Year -Non-Domestic Hybrid Heat Pump / Gas Boiler </t>
  </si>
  <si>
    <t xml:space="preserve">Share Maximum -Non-Domestic FOR EACH heating technology </t>
  </si>
  <si>
    <t>1800-1806</t>
  </si>
  <si>
    <t>Energy</t>
  </si>
  <si>
    <t>LHV efficiency-Domestic Gas Boiler -Space Heat fFsG.</t>
  </si>
  <si>
    <t>LHV efficiency-Domestic Gas Boiler -Space Heat fH2G.</t>
  </si>
  <si>
    <t>Efficiency -Domestic Heat Pump Air Source -Space Heat fElc.</t>
  </si>
  <si>
    <t>Efficiency -Domestic Heat Pump Ground Source -Space Heat fElc.</t>
  </si>
  <si>
    <t>for Fossil Gas - Could keep value</t>
  </si>
  <si>
    <t>for Hydrogen - Could keep value</t>
  </si>
  <si>
    <t>Efficiency -Domestic Oil Fuel Boiler-Space Heat fFsL.</t>
  </si>
  <si>
    <t>Efficiency -Domestic Oil Fuel Boiler-Space Heat fBiL.</t>
  </si>
  <si>
    <t>Efficiency -Domestic Solid Fuel Boiler -Space Heat fFsS.</t>
  </si>
  <si>
    <t>Efficiency -Domestic Solid Fuel Boiler -Space Heat fBiS.</t>
  </si>
  <si>
    <t>for fossil liquid</t>
  </si>
  <si>
    <t>for biomass liquid</t>
  </si>
  <si>
    <t>for fossil solid</t>
  </si>
  <si>
    <t>for biomass solid</t>
  </si>
  <si>
    <t>Efficiency -Domestic Electric Heater -Space Heat fElc.</t>
  </si>
  <si>
    <t>Efficiency -Domestic Gas Boiler -Hot Water fFsG.</t>
  </si>
  <si>
    <t>for fossil gas</t>
  </si>
  <si>
    <t>Efficiency -Domestic Electric Heater -Hot Water fElc.</t>
  </si>
  <si>
    <t xml:space="preserve">Share -Domestic Hybrid Heat Pump / Gas Boiler -Electricity </t>
  </si>
  <si>
    <t>share of grid gas heat pumps is calculated = 1- electricity</t>
  </si>
  <si>
    <t>Share -Domestic Hybrid Heat Pump / Gas Boiler -Hot Water fElc.</t>
  </si>
  <si>
    <t xml:space="preserve">share of electricity for hybrid heat pumps </t>
  </si>
  <si>
    <t xml:space="preserve">Share -Domestic Oil Fuel Boiler-Bioenergy Liquid </t>
  </si>
  <si>
    <t xml:space="preserve">Share -Domestic Solid Fuel Boiler -Bioenergy Solid </t>
  </si>
  <si>
    <t xml:space="preserve">Emissions -CO2 -Domestic District Heat Network </t>
  </si>
  <si>
    <t>Emissions</t>
  </si>
  <si>
    <t>set to 0 for all years</t>
  </si>
  <si>
    <t xml:space="preserve">Emissions -CH4 -Domestic District Heat Network </t>
  </si>
  <si>
    <t xml:space="preserve">Emissions -N2O -Domestic District Heat Network </t>
  </si>
  <si>
    <t xml:space="preserve">Emissions -CO2 -Non-Domestic District Heat Network </t>
  </si>
  <si>
    <t xml:space="preserve">Emissions -CH4 -Non-Domestic District Heat Network </t>
  </si>
  <si>
    <t xml:space="preserve">Emissions -N2O -Non-Domestic District Heat Network </t>
  </si>
  <si>
    <t>Infrastucture Capacity</t>
  </si>
  <si>
    <t xml:space="preserve">Scrappage Decision -Domestic </t>
  </si>
  <si>
    <t>2512-2524</t>
  </si>
  <si>
    <t xml:space="preserve">Scrappage Decision Non-Domestic </t>
  </si>
  <si>
    <t>2526-2538</t>
  </si>
  <si>
    <t>Lifetime -Domestic for each heat source</t>
  </si>
  <si>
    <t>2540-2552</t>
  </si>
  <si>
    <t xml:space="preserve">Share Base Year -Domestic Dwelling Suitable for Heat Pump </t>
  </si>
  <si>
    <t xml:space="preserve">Share Base Year -Non-Domestic Floor Area Suitable for Heat Pump </t>
  </si>
  <si>
    <t>Costs</t>
  </si>
  <si>
    <t>Lifetime Economic -Domestic for each heat source</t>
  </si>
  <si>
    <t>2649-2661</t>
  </si>
  <si>
    <t>Lifetime Economic -Non-Domestic for each heat source</t>
  </si>
  <si>
    <t>2663-2675</t>
  </si>
  <si>
    <t>Cost of Capital -Domestic for each heat source</t>
  </si>
  <si>
    <t>2677-2689</t>
  </si>
  <si>
    <t xml:space="preserve">Cost of Capital -Non-Domestic District Heat Network </t>
  </si>
  <si>
    <t>2691-2703</t>
  </si>
  <si>
    <t xml:space="preserve">LEVELS Source Unit Cost Capital per Unit -Point-Domestic Dwelling New </t>
  </si>
  <si>
    <t>2733-2736</t>
  </si>
  <si>
    <t xml:space="preserve">LEVELS Source Unit Cost Capital per Unit -High -Domestic Dwelling New </t>
  </si>
  <si>
    <t>2737-2740</t>
  </si>
  <si>
    <t xml:space="preserve">LEVELS Source Unit Cost Capital per Unit -Low -Domestic Dwelling New </t>
  </si>
  <si>
    <t>2741-2744</t>
  </si>
  <si>
    <t xml:space="preserve">LEVELS Source Unit Cost Capital per Unit -Point-Non-Domestic Floor Area New </t>
  </si>
  <si>
    <t>2758-2761</t>
  </si>
  <si>
    <t xml:space="preserve">LEVELS Source Unit Cost Capital per Unit -High -Non-Domestic Floor Area New </t>
  </si>
  <si>
    <t>2762-2765</t>
  </si>
  <si>
    <t xml:space="preserve">LEVELS Source Unit Cost Capital per Unit -Low -Non-Domestic Floor Area New </t>
  </si>
  <si>
    <t>2766-2769</t>
  </si>
  <si>
    <t>Source Unit Cost Capital per Unit -Point-Domestic for each heat source</t>
  </si>
  <si>
    <t>2783-2794</t>
  </si>
  <si>
    <t>Source Unit Cost Capital per Unit -High -Domestic for each heat source</t>
  </si>
  <si>
    <t>2809-2820</t>
  </si>
  <si>
    <t xml:space="preserve">Source Unit Cost Capital per Unit -Point-Non-Domestic for each heat source </t>
  </si>
  <si>
    <t>2822-2833</t>
  </si>
  <si>
    <t xml:space="preserve">Source Unit Cost Capital per Unit -High -Non-Domestic District Heat Network </t>
  </si>
  <si>
    <t>2835-2846</t>
  </si>
  <si>
    <t>Source Unit Cost Capital per Unit -Low -Non-Domestic for each heat source</t>
  </si>
  <si>
    <t>2848-2859</t>
  </si>
  <si>
    <t>Source Unit Cost Operation and Maintenance per Unit -Point-Domestic for each heat source</t>
  </si>
  <si>
    <t>3029-3036</t>
  </si>
  <si>
    <t>Source Unit Cost Operation and Maintenance per Unit -High -Domestic for each heat source</t>
  </si>
  <si>
    <t>3038-3045</t>
  </si>
  <si>
    <t>Source Unit Cost Operation and Maintenance per Unit -Low -Domestic for each heat source</t>
  </si>
  <si>
    <t>3047-3054</t>
  </si>
  <si>
    <t>Source Unit Cost Operation and Maintenance per Unit -Point-Non-Domestic for each heat source</t>
  </si>
  <si>
    <t>3056-3063</t>
  </si>
  <si>
    <t>Source Unit Cost Operation and Maintenance per Unit -High -Non-Domestic for each heat source</t>
  </si>
  <si>
    <t>3065-3072</t>
  </si>
  <si>
    <t xml:space="preserve">Source Unit Cost Operation and Maintenance per Unit -Low -Non-Domestic for each heat source </t>
  </si>
  <si>
    <t>3074-3081</t>
  </si>
  <si>
    <t xml:space="preserve">Cost Operation and Maintenance per Unit -Point-Domestic Dwelling New </t>
  </si>
  <si>
    <t>Cost Operation and Maintenance per Unit -Point-Domestic Retrofit Conservation/Insulation</t>
  </si>
  <si>
    <t>Cost Operation and Maintenance per Unit -Point-Domestic Heat Pump Oversized</t>
  </si>
  <si>
    <t>Cost Operation and Maintenance per Unit -Point-Domestic Electricity Grid Reinforcement</t>
  </si>
  <si>
    <t>Cost Operation and Maintenance per Unit -Point-Domestic Hydrogen Conversion</t>
  </si>
  <si>
    <t>set to 1</t>
  </si>
  <si>
    <t xml:space="preserve">Cost Operation and Maintenance per Unit -High -Domestic Dwelling New </t>
  </si>
  <si>
    <t>Cost Operation and Maintenance per Unit -High -Domestic Retrofit Conservation/Insulation</t>
  </si>
  <si>
    <t>Cost Operation and Maintenance per Unit -High -Domestic Heat Pump Oversized</t>
  </si>
  <si>
    <t>Cost Operation and Maintenance per Unit -High -Domestic Electricity Grid Reinforcement</t>
  </si>
  <si>
    <t>Cost Operation and Maintenance per Unit -High -Domestic Hydrogen Conversion</t>
  </si>
  <si>
    <t xml:space="preserve">Cost Operation and Maintenance per Unit -Low -Domestic Dwelling New </t>
  </si>
  <si>
    <t>Cost Operation and Maintenance per Unit -Low -Domestic Retrofit Conservation/Insulation</t>
  </si>
  <si>
    <t>Cost Operation and Maintenance per Unit -Low -Domestic Heat Pump Oversized</t>
  </si>
  <si>
    <t>Cost Operation and Maintenance per Unit -Low -Domestic Electricity Grid Reinforcement</t>
  </si>
  <si>
    <t>Cost Operation and Maintenance per Unit -Low -Domestic Hydrogen Conversion</t>
  </si>
  <si>
    <t xml:space="preserve">Cost Operation and Maintenance per Unit -Point-Non-Domestic Floor Area New </t>
  </si>
  <si>
    <t>Cost Operation and Maintenance per Unit -Point-Non-Domestic Retrofit Conservation/Insulation</t>
  </si>
  <si>
    <t>Cost Operation and Maintenance per Unit -Point-Non-Domestic Heat Pump Oversized</t>
  </si>
  <si>
    <t>Cost Operation and Maintenance per Unit -Point-Non-Domestic Electricity Grid Reinforcement</t>
  </si>
  <si>
    <t>Cost Operation and Maintenance per Unit -Point-Non-Domestic Hydrogen Conversion</t>
  </si>
  <si>
    <t xml:space="preserve">Cost Operation and Maintenance per Unit -High -Non-Domestic Floor Area New </t>
  </si>
  <si>
    <t>Cost Operation and Maintenance per Unit -High -Non-Domestic Retrofit Conservation/Insulation</t>
  </si>
  <si>
    <t>Cost Operation and Maintenance per Unit -High -Non-Domestic Heat Pump Oversized</t>
  </si>
  <si>
    <t>Cost Operation and Maintenance per Unit -High -Non-Domestic Electricity Grid Reinforcement</t>
  </si>
  <si>
    <t>Cost Operation and Maintenance per Unit -High -Non-Domestic Hydrogen Conversion</t>
  </si>
  <si>
    <t xml:space="preserve">Cost Operation and Maintenance per Unit -Low -Non-Domestic Floor Area New </t>
  </si>
  <si>
    <t>Cost Operation and Maintenance per Unit -Low -Non-Domestic Retrofit Conservation/Insulation</t>
  </si>
  <si>
    <t>Cost Operation and Maintenance per Unit -Low -Non-Domestic Heat Pump Oversized</t>
  </si>
  <si>
    <t>Cost Operation and Maintenance per Unit -Low -Non-Domestic Electricity Grid Reinforcement</t>
  </si>
  <si>
    <t>Cost Operation and Maintenance per Unit -Low -Non-Domestic Hydrogen Conversion</t>
  </si>
  <si>
    <t xml:space="preserve">LEVELS Source Unit Cost Capital Learning &amp; Development -Point-Domestic Lighting </t>
  </si>
  <si>
    <t>3848-3851</t>
  </si>
  <si>
    <t xml:space="preserve">LEVELS Source Unit Cost Capital Learning &amp; Development -Point-Non-Domestic Lighting </t>
  </si>
  <si>
    <t>3852-3855</t>
  </si>
  <si>
    <t>3856-3859</t>
  </si>
  <si>
    <t>3860-3863</t>
  </si>
  <si>
    <t>3864-3867</t>
  </si>
  <si>
    <t>3868-3871</t>
  </si>
  <si>
    <t xml:space="preserve">LEVELS Source Unit Cost Capital Learning &amp; Development -Point-Domestic Appliances </t>
  </si>
  <si>
    <t xml:space="preserve">LEVELS Source Unit Cost Capital Learning &amp; Development -Point-Non-Domestic Appliances </t>
  </si>
  <si>
    <t xml:space="preserve">LEVELS Source Unit Cost Capital Learning &amp; Development -Point-Non-Domestic Air Conditioning </t>
  </si>
  <si>
    <t xml:space="preserve">LEVELS Source Unit Cost Capital Learning &amp; Development -Point-Domestic Air Conditioning </t>
  </si>
  <si>
    <t xml:space="preserve">LEVELS Source Unit Cost Capital per Unit -Point-Non-Domestic Lighting </t>
  </si>
  <si>
    <t xml:space="preserve">LEVELS Source Unit Cost Capital per Unit -Point-Domestic Lighting </t>
  </si>
  <si>
    <t xml:space="preserve">LEVELS Source Unit Cost Capital per Unit -Point-Domestic Appliances </t>
  </si>
  <si>
    <t xml:space="preserve">LEVELS Source Unit Cost Capital per Unit -Point-Non-Domestic Appliances </t>
  </si>
  <si>
    <t xml:space="preserve">LEVELS Source Unit Cost Capital per Unit -Point-Domestic Air Conditioning </t>
  </si>
  <si>
    <t xml:space="preserve">LEVELS Source Unit Cost Capital per Unit -Point-Non-Domestic Air Conditioning </t>
  </si>
  <si>
    <t>4019-4042</t>
  </si>
  <si>
    <t>Buildings Non-Heat module</t>
  </si>
  <si>
    <t>BY domestic cooking toe</t>
  </si>
  <si>
    <t>BY_domestic_cooking_gas_toe</t>
  </si>
  <si>
    <t>BY_domestic_lighting_toe</t>
  </si>
  <si>
    <t>BY_domestic_app_toe</t>
  </si>
  <si>
    <t>BY_services_cooking_elec_toe</t>
  </si>
  <si>
    <t>BY_services_cooking_gas_toe</t>
  </si>
  <si>
    <t>BY_services_lighting_toe</t>
  </si>
  <si>
    <t>BY_industry_lighting_toe</t>
  </si>
  <si>
    <t>BY_services_other elec</t>
  </si>
  <si>
    <t>BY_services_computing</t>
  </si>
  <si>
    <t>BY=base year. Unit is toe</t>
  </si>
  <si>
    <t>Value for base year</t>
  </si>
  <si>
    <t>Year when LED lights have replaced CFLs in domestic lighting</t>
  </si>
  <si>
    <t>Year when LED lights have replaced Halogen in domestic lighting</t>
  </si>
  <si>
    <t>Efficiency improvement from LEDs over CFLs</t>
  </si>
  <si>
    <t>Efficiency improvement  from LEDs over Halogen</t>
  </si>
  <si>
    <t>BY Energy use by  domestic halogen lights, estimated from MTP in ECUK</t>
  </si>
  <si>
    <t>BY Energy use by  domestic all lights, estimated from MTP in ECUK</t>
  </si>
  <si>
    <t>Efficiency residential electric hob</t>
  </si>
  <si>
    <t>Efficiency residential gas hob</t>
  </si>
  <si>
    <t>Efficiency residential electric oven</t>
  </si>
  <si>
    <t>Efficiency residential gas oven</t>
  </si>
  <si>
    <t>Energy consumption of residential aircon, per dwelling</t>
  </si>
  <si>
    <t>Residential Aircon efficiencey ref year1</t>
  </si>
  <si>
    <t>Residential Aircon efficiencey ref year2</t>
  </si>
  <si>
    <t>Residential Aircon ref year 2</t>
  </si>
  <si>
    <t>BY Services air conditioning</t>
  </si>
  <si>
    <t>Residential aircon number of installations</t>
  </si>
  <si>
    <t>Services air conditioning demand increase by 2050</t>
  </si>
  <si>
    <t>Services air conditioning demand increase to 100% in this year.</t>
  </si>
  <si>
    <t>Value for all years</t>
  </si>
  <si>
    <t>Cooking Energy and Emissions</t>
  </si>
  <si>
    <t xml:space="preserve">Efficiency -Non-Domestic Gas Stove -Fossil Fuel Gaseous </t>
  </si>
  <si>
    <t xml:space="preserve">Efficiency -Non-Domestic Electric Stove -Electricity </t>
  </si>
  <si>
    <t>Lighting &amp; Appliance Energy and Emissions</t>
  </si>
  <si>
    <t xml:space="preserve">LEVELS Ambition for Demand per Unit Index -Domestic Dwelling -Lighting service demand </t>
  </si>
  <si>
    <t xml:space="preserve">LEVELS Ambition for Demand per Unit Index -Non-Domestic Floor Area -Lighting service demand </t>
  </si>
  <si>
    <t xml:space="preserve">LEVELS Ambition for Demand per Unit Index -Non-Domestic Floor Area -Appliances service demand </t>
  </si>
  <si>
    <t xml:space="preserve">LEVELS Ambition for Energy Intensity Index -Domestic Lighting </t>
  </si>
  <si>
    <t xml:space="preserve">LEVELS Ambition for Energy Intensity Index -Domestic Appliances </t>
  </si>
  <si>
    <t xml:space="preserve">LEVELS Ambition for Energy Intensity Index -Non-Domestic Appliances </t>
  </si>
  <si>
    <t xml:space="preserve">LEVELS Ambition for Demand per Unit Index -Domestic Dwelling -Appliances service demand </t>
  </si>
  <si>
    <t xml:space="preserve">LEVELS Ambition for Energy Intensity Index -Non-Domestic Lighting </t>
  </si>
  <si>
    <t>3469-3500</t>
  </si>
  <si>
    <t xml:space="preserve">Demand per Unit Index Business as Usual -Domestic Dwelling -Lighting service demand </t>
  </si>
  <si>
    <t xml:space="preserve">Demand per Unit Index Business as Usual -Non-Domestic Floor Area -Lighting service demand </t>
  </si>
  <si>
    <t xml:space="preserve">Demand per Unit Index Business as Usual -Domestic Dwelling -Appliances service demand </t>
  </si>
  <si>
    <t>demand/pers</t>
  </si>
  <si>
    <t>demand/unit</t>
  </si>
  <si>
    <t xml:space="preserve">Energy Intensity Index Business as Usual -Non-Domestic Lighting </t>
  </si>
  <si>
    <t xml:space="preserve">Energy Intensity Index Business as Usual -Domestic Appliances </t>
  </si>
  <si>
    <t>Cooling Energy and Emissions</t>
  </si>
  <si>
    <t xml:space="preserve">LEVELS Ambition for Deployment Share/Penetration-Domestic Dwelling -Cooling </t>
  </si>
  <si>
    <t xml:space="preserve">LEVELS Ambition for Demand per Unit Index -Non-Domestic Floor Area -Cooling </t>
  </si>
  <si>
    <t xml:space="preserve">LEVELS Ambition for Energy Intensity Index -Domestic Air Conditioning </t>
  </si>
  <si>
    <t xml:space="preserve">LEVELS Ambition for Energy Intensity Index -Non-Domestic Air Conditioning </t>
  </si>
  <si>
    <t>3646-3661</t>
  </si>
  <si>
    <t>fraction of dwellings</t>
  </si>
  <si>
    <t>index</t>
  </si>
  <si>
    <t xml:space="preserve">Efficiency Base Year -Domestic Air Conditioning </t>
  </si>
  <si>
    <t xml:space="preserve">Efficiency Base Year -Non-Domestic Air Conditioning </t>
  </si>
  <si>
    <t>Base Year Value</t>
  </si>
  <si>
    <t xml:space="preserve">Scrappage Decision -Domestic Gas Stove </t>
  </si>
  <si>
    <t xml:space="preserve">Scrappage Decision -Domestic Electric Stove </t>
  </si>
  <si>
    <t xml:space="preserve">Scrappage Decision -Non-Domestic Gas Stove </t>
  </si>
  <si>
    <t xml:space="preserve">Scrappage Decision -Non-Domestic Electric Stove </t>
  </si>
  <si>
    <t xml:space="preserve">Scrappage Decision -Domestic Lighting </t>
  </si>
  <si>
    <t xml:space="preserve">Scrappage Decision -Non-Domestic Lighting </t>
  </si>
  <si>
    <t xml:space="preserve">Scrappage Decision -Domestic Appliances </t>
  </si>
  <si>
    <t xml:space="preserve">Scrappage Decision -Non-Domestic Appliances </t>
  </si>
  <si>
    <t xml:space="preserve">Scrappage Decision -Domestic Air Conditioning </t>
  </si>
  <si>
    <t xml:space="preserve">Scrappage Decision -Non-Domestic Air Conditioning </t>
  </si>
  <si>
    <t xml:space="preserve">Scrappage Decision -Domestic Hydrogen ConversionGas Stove </t>
  </si>
  <si>
    <t xml:space="preserve">Scrappage Decision -Non-Domestic Hydrogen ConversionGas Stove </t>
  </si>
  <si>
    <t xml:space="preserve">Lifetime -Domestic Gas Stove </t>
  </si>
  <si>
    <t xml:space="preserve">Lifetime -Domestic Electric Stove </t>
  </si>
  <si>
    <t xml:space="preserve">Lifetime -Non-Domestic Gas Stove </t>
  </si>
  <si>
    <t xml:space="preserve">Lifetime -Non-Domestic Electric Stove </t>
  </si>
  <si>
    <t xml:space="preserve">Lifetime -Domestic Lighting </t>
  </si>
  <si>
    <t xml:space="preserve">Lifetime -Non-Domestic Lighting </t>
  </si>
  <si>
    <t xml:space="preserve">Lifetime -Domestic Appliances </t>
  </si>
  <si>
    <t xml:space="preserve">Lifetime -Non-Domestic Appliances </t>
  </si>
  <si>
    <t xml:space="preserve">Lifetime -Domestic Air Conditioning </t>
  </si>
  <si>
    <t xml:space="preserve">Lifetime -Non-Domestic Air Conditioning </t>
  </si>
  <si>
    <t>Years</t>
  </si>
  <si>
    <t xml:space="preserve">Lifetime Economic -Domestic Gas Stove </t>
  </si>
  <si>
    <t xml:space="preserve">Lifetime Economic -Domestic Electric Stove </t>
  </si>
  <si>
    <t xml:space="preserve">Lifetime Economic -Non-Domestic Gas Stove </t>
  </si>
  <si>
    <t xml:space="preserve">Lifetime Economic -Non-Domestic Electric Stove </t>
  </si>
  <si>
    <t xml:space="preserve">Lifetime Economic -Domestic Lighting </t>
  </si>
  <si>
    <t xml:space="preserve">Lifetime Economic -Non-Domestic Lighting </t>
  </si>
  <si>
    <t xml:space="preserve">Lifetime Economic -Domestic Appliances </t>
  </si>
  <si>
    <t xml:space="preserve">Lifetime Economic -Non-Domestic Appliances </t>
  </si>
  <si>
    <t xml:space="preserve">Lifetime Economic -Domestic Air Conditioning </t>
  </si>
  <si>
    <t xml:space="preserve">Lifetime Economic -Non-Domestic Air Conditioning </t>
  </si>
  <si>
    <t xml:space="preserve">Lifetime Economic -Domestic Hydrogen ConversionGas Stove </t>
  </si>
  <si>
    <t xml:space="preserve">Lifetime Economic -Non-Domestic Hydrogen ConversionGas Stove </t>
  </si>
  <si>
    <t xml:space="preserve">Cost of Capital -Domestic Gas Stove </t>
  </si>
  <si>
    <t xml:space="preserve">Cost of Capital -Domestic Electric Stove </t>
  </si>
  <si>
    <t xml:space="preserve">Cost of Capital -Non-Domestic Gas Stove </t>
  </si>
  <si>
    <t xml:space="preserve">Cost of Capital -Non-Domestic Electric Stove </t>
  </si>
  <si>
    <t xml:space="preserve">Cost of Capital -Domestic Lighting </t>
  </si>
  <si>
    <t xml:space="preserve">Cost of Capital -Non-Domestic Lighting </t>
  </si>
  <si>
    <t xml:space="preserve">Cost of Capital -Domestic Appliances </t>
  </si>
  <si>
    <t xml:space="preserve">Cost of Capital -Non-Domestic Appliances </t>
  </si>
  <si>
    <t xml:space="preserve">Cost of Capital -Domestic Air Conditioning </t>
  </si>
  <si>
    <t xml:space="preserve">Cost of Capital -Non-Domestic Air Conditioning </t>
  </si>
  <si>
    <t xml:space="preserve">Cost of Capital -Domestic Hydrogen ConversionGas Stove </t>
  </si>
  <si>
    <t xml:space="preserve">Cost of Capital -Non-Domestic Hydrogen ConversionGas Stove </t>
  </si>
  <si>
    <t>3873-3921</t>
  </si>
  <si>
    <t xml:space="preserve">LEVELS Source Unit Cost Capital Learning &amp; Development -High -Domestic Lighting </t>
  </si>
  <si>
    <t xml:space="preserve">LEVELS Source Unit Cost Capital Learning &amp; Development -High -Non-Domestic Air Conditioning </t>
  </si>
  <si>
    <t xml:space="preserve">LEVELS Source Unit Cost Capital Learning &amp; Development -Low -Domestic Lighting </t>
  </si>
  <si>
    <t xml:space="preserve">LEVELS Source Unit Cost Capital Learning &amp; Development -High -Non-Domestic Lighting </t>
  </si>
  <si>
    <t xml:space="preserve">LEVELS Source Unit Cost Capital Learning &amp; Development -High -Domestic Appliances </t>
  </si>
  <si>
    <t xml:space="preserve">LEVELS Source Unit Cost Capital Learning &amp; Development -High -Non-Domestic Appliances </t>
  </si>
  <si>
    <t xml:space="preserve">LEVELS Source Unit Cost Capital Learning &amp; Development -High -Domestic Air Conditioning </t>
  </si>
  <si>
    <t xml:space="preserve">LEVELS Source Unit Cost Capital Learning &amp; Development -Low -Non-Domestic Lighting </t>
  </si>
  <si>
    <t xml:space="preserve">LEVELS Source Unit Cost Capital Learning &amp; Development -Low -Domestic Appliances </t>
  </si>
  <si>
    <t xml:space="preserve">LEVELS Source Unit Cost Capital Learning &amp; Development -Low -Non-Domestic Appliances </t>
  </si>
  <si>
    <t xml:space="preserve">LEVELS Source Unit Cost Capital Learning &amp; Development -Low -Domestic Air Conditioning </t>
  </si>
  <si>
    <t xml:space="preserve">LEVELS Source Unit Cost Capital Learning &amp; Development -Low -Non-Domestic Air Conditioning </t>
  </si>
  <si>
    <t>4044-4067</t>
  </si>
  <si>
    <t>4069-4092</t>
  </si>
  <si>
    <t xml:space="preserve">LEVELS Source Unit Cost Capital per Unit -High -Domestic Lighting </t>
  </si>
  <si>
    <t xml:space="preserve">LEVELS Source Unit Cost Capital per Unit -High -Non-Domestic Lighting </t>
  </si>
  <si>
    <t xml:space="preserve">LEVELS Source Unit Cost Capital per Unit -High -Domestic Appliances </t>
  </si>
  <si>
    <t xml:space="preserve">LEVELS Source Unit Cost Capital per Unit -High -Non-Domestic Appliances </t>
  </si>
  <si>
    <t xml:space="preserve">LEVELS Source Unit Cost Capital per Unit -High -Domestic Air Conditioning </t>
  </si>
  <si>
    <t xml:space="preserve">LEVELS Source Unit Cost Capital per Unit -High -Non-Domestic Air Conditioning </t>
  </si>
  <si>
    <t xml:space="preserve">LEVELS Source Unit Cost Capital per Unit -Low -Domestic Lighting </t>
  </si>
  <si>
    <t xml:space="preserve">LEVELS Source Unit Cost Capital per Unit -Low -Non-Domestic Lighting </t>
  </si>
  <si>
    <t xml:space="preserve">LEVELS Source Unit Cost Capital per Unit -Low -Domestic Appliances </t>
  </si>
  <si>
    <t xml:space="preserve">LEVELS Source Unit Cost Capital per Unit -Low -Non-Domestic Appliances </t>
  </si>
  <si>
    <t xml:space="preserve">LEVELS Source Unit Cost Capital per Unit -Low -Domestic Air Conditioning </t>
  </si>
  <si>
    <t xml:space="preserve">LEVELS Source Unit Cost Capital per Unit -Low -Non-Domestic Air Conditioning </t>
  </si>
  <si>
    <t xml:space="preserve">Source Unit Cost Capital per Unit -Point-Domestic Gas Stove </t>
  </si>
  <si>
    <t xml:space="preserve">Source Unit Cost Capital per Unit -Point-Domestic Electric Stove </t>
  </si>
  <si>
    <t xml:space="preserve">Source Unit Cost Capital per Unit -Point-Non-Domestic Gas Stove </t>
  </si>
  <si>
    <t xml:space="preserve">Source Unit Cost Capital per Unit -Point-Non-Domestic Electric Stove </t>
  </si>
  <si>
    <t xml:space="preserve">Source Unit Cost Capital per Unit -Point-Domestic Hydrogen ConversionGas Stove </t>
  </si>
  <si>
    <t xml:space="preserve">Source Unit Cost Capital per Unit -Point-Non-Domestic Hydrogen ConversionGas Stove </t>
  </si>
  <si>
    <t xml:space="preserve">Source Unit Cost Capital per Unit -High -Domestic Gas Stove </t>
  </si>
  <si>
    <t xml:space="preserve">Source Unit Cost Capital per Unit -High -Domestic Electric Stove </t>
  </si>
  <si>
    <t xml:space="preserve">Source Unit Cost Capital per Unit -High -Non-Domestic Gas Stove </t>
  </si>
  <si>
    <t xml:space="preserve">Source Unit Cost Capital per Unit -High -Non-Domestic Electric Stove </t>
  </si>
  <si>
    <t xml:space="preserve">Source Unit Cost Capital per Unit -High -Domestic Hydrogen ConversionGas Stove </t>
  </si>
  <si>
    <t xml:space="preserve">Source Unit Cost Capital per Unit -High -Non-Domestic Hydrogen ConversionGas Stove </t>
  </si>
  <si>
    <t xml:space="preserve">Source Unit Cost Capital per Unit -Low -Domestic Gas Stove </t>
  </si>
  <si>
    <t xml:space="preserve">Source Unit Cost Capital per Unit -Low -Domestic Electric Stove </t>
  </si>
  <si>
    <t xml:space="preserve">Source Unit Cost Capital per Unit -Low -Non-Domestic Gas Stove </t>
  </si>
  <si>
    <t xml:space="preserve">Source Unit Cost Capital per Unit -Low -Non-Domestic Electric Stove </t>
  </si>
  <si>
    <t xml:space="preserve">Source Unit Cost Capital per Unit -Low -Domestic Hydrogen ConversionGas Stove </t>
  </si>
  <si>
    <t xml:space="preserve">Source Unit Cost Capital per Unit -Low -Non-Domestic Hydrogen ConversionGas Stove </t>
  </si>
  <si>
    <t>GBP.2015. / dwelling</t>
  </si>
  <si>
    <t>GBP.2015. / sqm. floor area</t>
  </si>
  <si>
    <t xml:space="preserve">Source Unit Cost Operation and Maintenance per Unit -Point-Domestic Gas Stove </t>
  </si>
  <si>
    <t xml:space="preserve">Source Unit Cost Operation and Maintenance per Unit -Point-Domestic Electric Stove </t>
  </si>
  <si>
    <t xml:space="preserve">Source Unit Cost Operation and Maintenance per Unit -Point-Non-Domestic Gas Stove </t>
  </si>
  <si>
    <t xml:space="preserve">Source Unit Cost Operation and Maintenance per Unit -Point-Non-Domestic Electric Stove </t>
  </si>
  <si>
    <t xml:space="preserve">Source Unit Cost Operation and Maintenance per Unit -Point-Domestic Lighting </t>
  </si>
  <si>
    <t xml:space="preserve">Source Unit Cost Operation and Maintenance per Unit -Point-Non-Domestic Lighting </t>
  </si>
  <si>
    <t xml:space="preserve">Source Unit Cost Operation and Maintenance per Unit -Point-Domestic Appliances </t>
  </si>
  <si>
    <t xml:space="preserve">Source Unit Cost Operation and Maintenance per Unit -Point-Non-Domestic Appliances </t>
  </si>
  <si>
    <t xml:space="preserve">Source Unit Cost Operation and Maintenance per Unit -Point-Domestic Air Conditioning </t>
  </si>
  <si>
    <t xml:space="preserve">Source Unit Cost Operation and Maintenance per Unit -Point-Non-Domestic Air Conditioning </t>
  </si>
  <si>
    <t xml:space="preserve">Source Unit Cost Operation and Maintenance per Unit -Point-Domestic Hydrogen ConversionGas Stove </t>
  </si>
  <si>
    <t xml:space="preserve">Source Unit Cost Operation and Maintenance per Unit -Point-Non-Domestic Hydrogen ConversionGas Stove </t>
  </si>
  <si>
    <t xml:space="preserve">Source Unit Cost Operation and Maintenance per Unit -High -Domestic Gas Stove </t>
  </si>
  <si>
    <t xml:space="preserve">Source Unit Cost Operation and Maintenance per Unit -High -Domestic Electric Stove </t>
  </si>
  <si>
    <t xml:space="preserve">Source Unit Cost Operation and Maintenance per Unit -High -Non-Domestic Gas Stove </t>
  </si>
  <si>
    <t xml:space="preserve">Source Unit Cost Operation and Maintenance per Unit -High -Non-Domestic Electric Stove </t>
  </si>
  <si>
    <t xml:space="preserve">Source Unit Cost Operation and Maintenance per Unit -High -Domestic Lighting </t>
  </si>
  <si>
    <t xml:space="preserve">Source Unit Cost Operation and Maintenance per Unit -High -Non-Domestic Lighting </t>
  </si>
  <si>
    <t xml:space="preserve">Source Unit Cost Operation and Maintenance per Unit -High -Domestic Appliances </t>
  </si>
  <si>
    <t xml:space="preserve">Source Unit Cost Operation and Maintenance per Unit -High -Non-Domestic Appliances </t>
  </si>
  <si>
    <t xml:space="preserve">Source Unit Cost Operation and Maintenance per Unit -High -Domestic Air Conditioning </t>
  </si>
  <si>
    <t xml:space="preserve">Source Unit Cost Operation and Maintenance per Unit -High -Non-Domestic Air Conditioning </t>
  </si>
  <si>
    <t xml:space="preserve">Source Unit Cost Operation and Maintenance per Unit -High -Domestic Hydrogen ConversionGas Stove </t>
  </si>
  <si>
    <t xml:space="preserve">Source Unit Cost Operation and Maintenance per Unit -High -Non-Domestic Hydrogen ConversionGas Stove </t>
  </si>
  <si>
    <t xml:space="preserve">Source Unit Cost Operation and Maintenance per Unit -Low -Domestic Gas Stove </t>
  </si>
  <si>
    <t xml:space="preserve">Source Unit Cost Operation and Maintenance per Unit -Low -Domestic Electric Stove </t>
  </si>
  <si>
    <t xml:space="preserve">Source Unit Cost Operation and Maintenance per Unit -Low -Non-Domestic Gas Stove </t>
  </si>
  <si>
    <t xml:space="preserve">Source Unit Cost Operation and Maintenance per Unit -Low -Non-Domestic Electric Stove </t>
  </si>
  <si>
    <t xml:space="preserve">Source Unit Cost Operation and Maintenance per Unit -Low -Domestic Lighting </t>
  </si>
  <si>
    <t xml:space="preserve">Source Unit Cost Operation and Maintenance per Unit -Low -Non-Domestic Lighting </t>
  </si>
  <si>
    <t xml:space="preserve">Source Unit Cost Operation and Maintenance per Unit -Low -Domestic Appliances </t>
  </si>
  <si>
    <t xml:space="preserve">Source Unit Cost Operation and Maintenance per Unit -Low -Non-Domestic Appliances </t>
  </si>
  <si>
    <t xml:space="preserve">Source Unit Cost Operation and Maintenance per Unit -Low -Domestic Air Conditioning </t>
  </si>
  <si>
    <t xml:space="preserve">Source Unit Cost Operation and Maintenance per Unit -Low -Non-Domestic Air Conditioning </t>
  </si>
  <si>
    <t xml:space="preserve">Source Unit Cost Operation and Maintenance per Unit -Low -Domestic Hydrogen ConversionGas Stove </t>
  </si>
  <si>
    <t xml:space="preserve">Source Unit Cost Operation and Maintenance per Unit -Low -Non-Domestic Hydrogen ConversionGas Stove </t>
  </si>
  <si>
    <t>GBP.2015. / person</t>
  </si>
  <si>
    <t>Network Heat Source module</t>
  </si>
  <si>
    <t>Base year Total heat delivered from district heating  CHP</t>
  </si>
  <si>
    <t>Base year Total electrical energy delivered from district heating  CHP</t>
  </si>
  <si>
    <t>Base Year Natural Gas fuel use in CHP for commerce and administration</t>
  </si>
  <si>
    <t>Base year Renewable fuel use in CHP for commerce and administration</t>
  </si>
  <si>
    <t>Source Unit Number of networks-Heat networks -Bioenergy and waste</t>
  </si>
  <si>
    <t>Source Unit Number of networks-Heat networks -Total</t>
  </si>
  <si>
    <t>Annual degree days, long term mean</t>
  </si>
  <si>
    <t>Base Year heating Degree Days Balance point</t>
  </si>
  <si>
    <t>Minimum heating external temperature</t>
  </si>
  <si>
    <t>Losses in district heating pipes</t>
  </si>
  <si>
    <t>Efficiency residential gas CHP for district heating</t>
  </si>
  <si>
    <t>Efficiency residential biomass CHP for district heating</t>
  </si>
  <si>
    <t>Reliability factor for waste heat from power stations</t>
  </si>
  <si>
    <t>Energy potential for waste heat from power stations</t>
  </si>
  <si>
    <t>Reliability factor for waste heat from industry</t>
  </si>
  <si>
    <t>Energy potential for waste heat from industry</t>
  </si>
  <si>
    <t>4470-4481</t>
  </si>
  <si>
    <t xml:space="preserve">LEVELS Source Unit Ambition for Deployment Share/Penetration-Heat Network Heat Pump Water Source </t>
  </si>
  <si>
    <t xml:space="preserve">LEVELS Source Unit Ambition for Deployment Share/Penetration-Heat Network Heat Pump Ground Source </t>
  </si>
  <si>
    <t xml:space="preserve">LEVELS Source Unit Ambition for Deployment Share/Penetration-Heat Network Biomass CHP </t>
  </si>
  <si>
    <t xml:space="preserve">Activity Base Year -Heat Network Waste Heat Offtake from Power </t>
  </si>
  <si>
    <t xml:space="preserve">Activity Base Year -Heat Network Heat Pump Water Source </t>
  </si>
  <si>
    <t xml:space="preserve">Activity Base Year -Heat Network Heat Pump Ground Source </t>
  </si>
  <si>
    <t>Efficiency -Heat Network Waste Heat Offtake from Power -Network Heat fWstH.</t>
  </si>
  <si>
    <t>Efficiency -Heat Network Biomass CHP -Network Heat fBiS.</t>
  </si>
  <si>
    <t>Efficiency -Heat Network Biomass CHP -Electricity fBiS.</t>
  </si>
  <si>
    <t>Efficiency -Heat Network Gas CHP -Network Heat fFsG.</t>
  </si>
  <si>
    <t>Efficiency -Heat Network Gas CHP -Electricity fFsG.</t>
  </si>
  <si>
    <t xml:space="preserve">Emissions -CO2 -Heat Network Waste Heat Offtake from Power </t>
  </si>
  <si>
    <t xml:space="preserve">Emissions -CH4 -Heat Network Waste Heat Offtake from Power </t>
  </si>
  <si>
    <t xml:space="preserve">Emissions -N2O -Heat Network Waste Heat Offtake from Power </t>
  </si>
  <si>
    <t>CHP separation</t>
  </si>
  <si>
    <t xml:space="preserve">Scrappage Decision -Heat Network Waste Heat Offtake from Power </t>
  </si>
  <si>
    <t xml:space="preserve">Scrappage Decision -Heat Network Heat Pump Water Source </t>
  </si>
  <si>
    <t xml:space="preserve">Scrappage Decision -Heat Network Heat Pump Ground Source </t>
  </si>
  <si>
    <t xml:space="preserve">Scrappage Decision -Heat Network Biomass CHP </t>
  </si>
  <si>
    <t xml:space="preserve">Scrappage Decision -Heat Network Gas CHP </t>
  </si>
  <si>
    <t>Yes or No</t>
  </si>
  <si>
    <t xml:space="preserve">Lifetime -Heat Network Waste Heat Offtake from Power </t>
  </si>
  <si>
    <t xml:space="preserve">Lifetime -Heat Network Biomass CHP </t>
  </si>
  <si>
    <t xml:space="preserve">Lifetime -Heat Network Gas CHP </t>
  </si>
  <si>
    <t xml:space="preserve">Lifetime Economic -Heat Network Waste Heat Offtake from Power </t>
  </si>
  <si>
    <t xml:space="preserve">Lifetime Economic -Heat Network Heat Pump Water Source </t>
  </si>
  <si>
    <t xml:space="preserve">Lifetime Economic -Heat Network Heat Pump Ground Source </t>
  </si>
  <si>
    <t xml:space="preserve">Lifetime Economic -Heat Network Biomass CHP </t>
  </si>
  <si>
    <t xml:space="preserve">Lifetime Economic -Heat Network Gas CHP </t>
  </si>
  <si>
    <t xml:space="preserve">Cost of Capital -Heat Network Waste Heat Offtake from Power </t>
  </si>
  <si>
    <t xml:space="preserve">Cost of Capital -Heat Network Heat Pump Water Source </t>
  </si>
  <si>
    <t xml:space="preserve">Cost of Capital -Heat Network Heat Pump Ground Source </t>
  </si>
  <si>
    <t xml:space="preserve">Cost of Capital -Heat Network Biomass CHP </t>
  </si>
  <si>
    <t xml:space="preserve">Cost of Capital -Heat Network Gas CHP </t>
  </si>
  <si>
    <t xml:space="preserve">Source Unit Cost Capital per Unit -Point-Heat Network Waste Heat Offtake from Power </t>
  </si>
  <si>
    <t xml:space="preserve">Source Unit Cost Capital per Unit -Point-Heat Network Heat Pump Water Source </t>
  </si>
  <si>
    <t xml:space="preserve">Source Unit Cost Capital per Unit -Point-Heat Network Heat Pump Ground Source </t>
  </si>
  <si>
    <t xml:space="preserve">Source Unit Cost Capital per Unit -Point-Heat Network Biomass CHP </t>
  </si>
  <si>
    <t xml:space="preserve">Source Unit Cost Capital per Unit -Point-Heat Network Gas CHP </t>
  </si>
  <si>
    <t xml:space="preserve">Source Unit Cost Capital per Unit -High -Heat Network Waste Heat Offtake from Power </t>
  </si>
  <si>
    <t xml:space="preserve">Source Unit Cost Capital per Unit -High -Heat Network Heat Pump Water Source </t>
  </si>
  <si>
    <t xml:space="preserve">Source Unit Cost Capital per Unit -High -Heat Network Heat Pump Ground Source </t>
  </si>
  <si>
    <t xml:space="preserve">Source Unit Cost Capital per Unit -High -Heat Network Biomass CHP </t>
  </si>
  <si>
    <t xml:space="preserve">Source Unit Cost Capital per Unit -High -Heat Network Gas CHP </t>
  </si>
  <si>
    <t xml:space="preserve">Source Unit Cost Capital per Unit -Low -Heat Network Waste Heat Offtake from Power </t>
  </si>
  <si>
    <t xml:space="preserve">Source Unit Cost Capital per Unit -Low -Heat Network Heat Pump Water Source </t>
  </si>
  <si>
    <t xml:space="preserve">Source Unit Cost Capital per Unit -Low -Heat Network Heat Pump Ground Source </t>
  </si>
  <si>
    <t xml:space="preserve">Source Unit Cost Capital per Unit -Low -Heat Network Biomass CHP </t>
  </si>
  <si>
    <t xml:space="preserve">Source Unit Cost Capital per Unit -Low -Heat Network Gas CHP </t>
  </si>
  <si>
    <t>GBP.2015. / MW.</t>
  </si>
  <si>
    <t xml:space="preserve">Source Unit Cost Operation and Maintenance per Unit -Point-Heat Network Waste Heat Offtake from Power </t>
  </si>
  <si>
    <t xml:space="preserve">Source Unit Cost Operation and Maintenance per Unit -Point-Heat Network Heat Pump Water Source </t>
  </si>
  <si>
    <t xml:space="preserve">Source Unit Cost Operation and Maintenance per Unit -Point-Heat Network Heat Pump Ground Source </t>
  </si>
  <si>
    <t xml:space="preserve">Source Unit Cost Operation and Maintenance per Unit -Point-Heat Network Biomass CHP </t>
  </si>
  <si>
    <t xml:space="preserve">Source Unit Cost Operation and Maintenance per Unit -Point-Heat Network Gas CHP </t>
  </si>
  <si>
    <t xml:space="preserve">Source Unit Cost Operation and Maintenance per Unit -High -Heat Network Waste Heat Offtake from Power </t>
  </si>
  <si>
    <t xml:space="preserve">Source Unit Cost Operation and Maintenance per Unit -High -Heat Network Heat Pump Water Source </t>
  </si>
  <si>
    <t xml:space="preserve">Source Unit Cost Operation and Maintenance per Unit -High -Heat Network Heat Pump Ground Source </t>
  </si>
  <si>
    <t xml:space="preserve">Source Unit Cost Operation and Maintenance per Unit -High -Heat Network Biomass CHP </t>
  </si>
  <si>
    <t xml:space="preserve">Source Unit Cost Operation and Maintenance per Unit -High -Heat Network Gas CHP </t>
  </si>
  <si>
    <t xml:space="preserve">Source Unit Cost Operation and Maintenance per Unit -Low -Heat Network Waste Heat Offtake from Power </t>
  </si>
  <si>
    <t xml:space="preserve">Source Unit Cost Operation and Maintenance per Unit -Low -Heat Network Heat Pump Water Source </t>
  </si>
  <si>
    <t xml:space="preserve">Source Unit Cost Operation and Maintenance per Unit -Low -Heat Network Heat Pump Ground Source </t>
  </si>
  <si>
    <t xml:space="preserve">Source Unit Cost Operation and Maintenance per Unit -Low -Heat Network Biomass CHP </t>
  </si>
  <si>
    <t xml:space="preserve">Source Unit Cost Operation and Maintenance per Unit -Low -Heat Network Gas CHP </t>
  </si>
  <si>
    <t>Gas Grid Source module</t>
  </si>
  <si>
    <t>HHV of hydrogen</t>
  </si>
  <si>
    <t>LHV of hydrogen</t>
  </si>
  <si>
    <t>HHV of natural gas</t>
  </si>
  <si>
    <t>LHV of natural gas</t>
  </si>
  <si>
    <t>base year of model</t>
  </si>
  <si>
    <t>Length of the gas distribution system</t>
  </si>
  <si>
    <t>Length of the gas distribution system with iron pipework (unsuitable for hydrogen)</t>
  </si>
  <si>
    <t>Year when all old iron pipes have been replaced (BAU)</t>
  </si>
  <si>
    <t>MJ/kg</t>
  </si>
  <si>
    <t>GJ / tonne</t>
  </si>
  <si>
    <t>km</t>
  </si>
  <si>
    <t>Year</t>
  </si>
  <si>
    <t>Define the base year of the model (=2015)</t>
  </si>
  <si>
    <t xml:space="preserve">LEVELS Ambition for Deployment Share/Penetration-Gas Grid All Types -Hydrogen Gaseous </t>
  </si>
  <si>
    <t xml:space="preserve">LEVELS Ambition for Deployment Share/Penetration-Gas Grid All Types -Bioenergy Gaseous </t>
  </si>
  <si>
    <t>5021-5028</t>
  </si>
  <si>
    <t xml:space="preserve">Source Unit Emissions Base Year -CH4 -Gas Grid Distribution All Types </t>
  </si>
  <si>
    <t xml:space="preserve">Source Unit Emissions Base Year -CH4 -Gas Grid Transmission All Types </t>
  </si>
  <si>
    <t>kt. Methane</t>
  </si>
  <si>
    <t xml:space="preserve">Source Unit Demand Base Year -Gas Grid Distribution All Types </t>
  </si>
  <si>
    <t xml:space="preserve">Source Unit Demand Base Year -Gas Grid Transmission All Types </t>
  </si>
  <si>
    <t>ktoe</t>
  </si>
  <si>
    <t xml:space="preserve">Scrappage Decision -Gas Grid Distribution Grid Gas </t>
  </si>
  <si>
    <t xml:space="preserve">Scrappage Decision -Gas Grid Distribution Hydrogen </t>
  </si>
  <si>
    <t xml:space="preserve">Scrappage Decision -Gas Grid Transmission Grid Gas </t>
  </si>
  <si>
    <t xml:space="preserve">Scrappage Decision -Gas Grid Transmission Hydrogen </t>
  </si>
  <si>
    <t xml:space="preserve">Lifetime -Gas Grid Distribution Grid Gas </t>
  </si>
  <si>
    <t xml:space="preserve">Lifetime -Gas Grid Distribution Hydrogen </t>
  </si>
  <si>
    <t xml:space="preserve">Lifetime -Gas Grid Transmission Grid Gas </t>
  </si>
  <si>
    <t xml:space="preserve">Lifetime -Gas Grid Transmission Hydrogen </t>
  </si>
  <si>
    <t xml:space="preserve">Source Unit Load Factor -Gas Grid Distribution All Types </t>
  </si>
  <si>
    <t xml:space="preserve">Source Unit Load Factor -Gas Grid Transmission Grid Gas </t>
  </si>
  <si>
    <t xml:space="preserve">Source Unit Load Factor -Gas Grid Transmission Hydrogen </t>
  </si>
  <si>
    <t>dimensionless (energy/energy)</t>
  </si>
  <si>
    <t xml:space="preserve">Lifetime Economic -Gas Grid Distribution Grid Gas </t>
  </si>
  <si>
    <t xml:space="preserve">Lifetime Economic -Gas Grid Distribution Hydrogen </t>
  </si>
  <si>
    <t xml:space="preserve">Lifetime Economic -Gas Grid Transmission Grid Gas </t>
  </si>
  <si>
    <t xml:space="preserve">Lifetime Economic -Gas Grid Transmission Hydrogen </t>
  </si>
  <si>
    <t xml:space="preserve">Cost of Capital -Gas Grid Distribution Grid Gas </t>
  </si>
  <si>
    <t xml:space="preserve">Cost of Capital -Gas Grid Distribution Hydrogen </t>
  </si>
  <si>
    <t xml:space="preserve">Cost of Capital -Gas Grid Transmission Grid Gas </t>
  </si>
  <si>
    <t xml:space="preserve">Cost of Capital -Gas Grid Transmission Hydrogen </t>
  </si>
  <si>
    <t xml:space="preserve">Source Unit Cost Capital per Unit -Point-Gas Grid Distribution Grid Gas </t>
  </si>
  <si>
    <t xml:space="preserve">Source Unit Cost Capital per Unit -Point-Gas Grid Distribution Hydrogen </t>
  </si>
  <si>
    <t xml:space="preserve">Source Unit Cost Capital per Unit -Point-Gas Grid Transmission Grid Gas </t>
  </si>
  <si>
    <t xml:space="preserve">Source Unit Cost Capital per Unit -Point-Gas Grid Transmission Hydrogen </t>
  </si>
  <si>
    <t xml:space="preserve">Source Unit Cost Capital per Unit -High -Gas Grid Distribution Grid Gas </t>
  </si>
  <si>
    <t xml:space="preserve">Source Unit Cost Capital per Unit -High -Gas Grid Distribution Hydrogen </t>
  </si>
  <si>
    <t xml:space="preserve">Source Unit Cost Capital per Unit -High -Gas Grid Transmission Grid Gas </t>
  </si>
  <si>
    <t xml:space="preserve">Source Unit Cost Capital per Unit -High -Gas Grid Transmission Hydrogen </t>
  </si>
  <si>
    <t xml:space="preserve">Source Unit Cost Capital per Unit -Low -Gas Grid Distribution Grid Gas </t>
  </si>
  <si>
    <t xml:space="preserve">Source Unit Cost Capital per Unit -Low -Gas Grid Distribution Hydrogen </t>
  </si>
  <si>
    <t xml:space="preserve">Source Unit Cost Capital per Unit -Low -Gas Grid Transmission Grid Gas </t>
  </si>
  <si>
    <t xml:space="preserve">Source Unit Cost Capital per Unit -Low -Gas Grid Transmission Hydrogen </t>
  </si>
  <si>
    <t>GBP.2015. / UNIT</t>
  </si>
  <si>
    <t xml:space="preserve">Source Unit Cost Operation and Maintenance per Unit -Point-Gas Grid Distribution Grid Gas </t>
  </si>
  <si>
    <t xml:space="preserve">Source Unit Cost Operation and Maintenance per Unit -Point-Gas Grid Distribution Hydrogen </t>
  </si>
  <si>
    <t xml:space="preserve">Source Unit Cost Operation and Maintenance per Unit -Point-Gas Grid Transmission Grid Gas </t>
  </si>
  <si>
    <t xml:space="preserve">Source Unit Cost Operation and Maintenance per Unit -Point-Gas Grid Transmission Hydrogen </t>
  </si>
  <si>
    <t xml:space="preserve">Source Unit Cost Operation and Maintenance per Unit -High -Gas Grid Distribution Grid Gas </t>
  </si>
  <si>
    <t xml:space="preserve">Source Unit Cost Operation and Maintenance per Unit -High -Gas Grid Distribution Hydrogen </t>
  </si>
  <si>
    <t xml:space="preserve">Source Unit Cost Operation and Maintenance per Unit -High -Gas Grid Transmission Grid Gas </t>
  </si>
  <si>
    <t xml:space="preserve">Source Unit Cost Operation and Maintenance per Unit -High -Gas Grid Transmission Hydrogen </t>
  </si>
  <si>
    <t xml:space="preserve">Source Unit Cost Operation and Maintenance per Unit -Low -Gas Grid Distribution Grid Gas </t>
  </si>
  <si>
    <t xml:space="preserve">Source Unit Cost Operation and Maintenance per Unit -Low -Gas Grid Distribution Hydrogen </t>
  </si>
  <si>
    <t xml:space="preserve">Source Unit Cost Operation and Maintenance per Unit -Low -Gas Grid Transmission Grid Gas </t>
  </si>
  <si>
    <t xml:space="preserve">Source Unit Cost Operation and Maintenance per Unit -Low -Gas Grid Transmission Hydrogen </t>
  </si>
  <si>
    <t>Transport Demand module</t>
  </si>
  <si>
    <r>
      <t>Source Unit Demand Business as Usual -</t>
    </r>
    <r>
      <rPr>
        <b/>
        <sz val="9"/>
        <color rgb="FFFF0000"/>
        <rFont val="Calibri"/>
        <family val="2"/>
        <scheme val="minor"/>
      </rPr>
      <t>England</t>
    </r>
    <r>
      <rPr>
        <sz val="9"/>
        <color theme="1"/>
        <rFont val="Calibri"/>
        <family val="2"/>
        <scheme val="minor"/>
      </rPr>
      <t xml:space="preserve"> -Car All Types -Vehicle Distance Travelled </t>
    </r>
  </si>
  <si>
    <r>
      <t xml:space="preserve">Source Unit Demand Base Year - </t>
    </r>
    <r>
      <rPr>
        <b/>
        <sz val="9"/>
        <color rgb="FFFF0000"/>
        <rFont val="Calibri"/>
        <family val="2"/>
        <scheme val="minor"/>
      </rPr>
      <t>GB</t>
    </r>
    <r>
      <rPr>
        <sz val="9"/>
        <color theme="1"/>
        <rFont val="Calibri"/>
        <family val="2"/>
        <scheme val="minor"/>
      </rPr>
      <t xml:space="preserve"> -Car All Types -Passenger Distance Travelled </t>
    </r>
  </si>
  <si>
    <r>
      <t xml:space="preserve">Source Unit Demand Base Year - </t>
    </r>
    <r>
      <rPr>
        <b/>
        <sz val="9"/>
        <color rgb="FFFF0000"/>
        <rFont val="Calibri"/>
        <family val="2"/>
        <scheme val="minor"/>
      </rPr>
      <t>GB</t>
    </r>
    <r>
      <rPr>
        <sz val="9"/>
        <color theme="1"/>
        <rFont val="Calibri"/>
        <family val="2"/>
        <scheme val="minor"/>
      </rPr>
      <t xml:space="preserve"> -Motor cycles-Passenger Distance Travelled </t>
    </r>
  </si>
  <si>
    <r>
      <t>Source Unit Demand Business as Usual -</t>
    </r>
    <r>
      <rPr>
        <b/>
        <sz val="9"/>
        <color rgb="FFFF0000"/>
        <rFont val="Calibri"/>
        <family val="2"/>
        <scheme val="minor"/>
      </rPr>
      <t>England</t>
    </r>
    <r>
      <rPr>
        <sz val="9"/>
        <color theme="1"/>
        <rFont val="Calibri"/>
        <family val="2"/>
        <scheme val="minor"/>
      </rPr>
      <t xml:space="preserve"> -Bus All Types -Vehicle Distance Travelled </t>
    </r>
  </si>
  <si>
    <r>
      <t xml:space="preserve">Source Unit Demand Base Year - </t>
    </r>
    <r>
      <rPr>
        <b/>
        <sz val="9"/>
        <color rgb="FFFF0000"/>
        <rFont val="Calibri"/>
        <family val="2"/>
        <scheme val="minor"/>
      </rPr>
      <t>GB</t>
    </r>
    <r>
      <rPr>
        <sz val="9"/>
        <color theme="1"/>
        <rFont val="Calibri"/>
        <family val="2"/>
        <scheme val="minor"/>
      </rPr>
      <t xml:space="preserve"> -Bus All Types -Passenger Distance Travelled </t>
    </r>
  </si>
  <si>
    <t xml:space="preserve">Source Unit Demand Business as Usual -Aviation Domestic -Passenger Distance Travelled </t>
  </si>
  <si>
    <r>
      <t>Source Unit Demand per Unit Base Year -</t>
    </r>
    <r>
      <rPr>
        <b/>
        <sz val="9"/>
        <color rgb="FFFF0000"/>
        <rFont val="Calibri"/>
        <family val="2"/>
        <scheme val="minor"/>
      </rPr>
      <t>England</t>
    </r>
    <r>
      <rPr>
        <sz val="9"/>
        <color theme="1"/>
        <rFont val="Calibri"/>
        <family val="2"/>
        <scheme val="minor"/>
      </rPr>
      <t xml:space="preserve"> -Walking -Passenger Distance Travelled </t>
    </r>
  </si>
  <si>
    <r>
      <t xml:space="preserve">Source Unit Demand - 2010 - </t>
    </r>
    <r>
      <rPr>
        <b/>
        <sz val="9"/>
        <color rgb="FFFF0000"/>
        <rFont val="Calibri"/>
        <family val="2"/>
        <scheme val="minor"/>
      </rPr>
      <t>Great Britain</t>
    </r>
    <r>
      <rPr>
        <sz val="9"/>
        <color theme="1"/>
        <rFont val="Calibri"/>
        <family val="2"/>
        <scheme val="minor"/>
      </rPr>
      <t xml:space="preserve"> -Cycling -Passenger Distance Travelled </t>
    </r>
  </si>
  <si>
    <r>
      <t xml:space="preserve">Source Unit Demand Base Year - </t>
    </r>
    <r>
      <rPr>
        <b/>
        <sz val="9"/>
        <color rgb="FFFF0000"/>
        <rFont val="Calibri"/>
        <family val="2"/>
        <scheme val="minor"/>
      </rPr>
      <t>GB</t>
    </r>
    <r>
      <rPr>
        <sz val="9"/>
        <color theme="1"/>
        <rFont val="Calibri"/>
        <family val="2"/>
        <scheme val="minor"/>
      </rPr>
      <t xml:space="preserve"> -Cycling -Passenger Distance Travelled </t>
    </r>
  </si>
  <si>
    <t>Value for 2010</t>
  </si>
  <si>
    <r>
      <t>Source Unit Demand Base Year -</t>
    </r>
    <r>
      <rPr>
        <b/>
        <sz val="9"/>
        <color rgb="FFFF0000"/>
        <rFont val="Calibri"/>
        <family val="2"/>
        <scheme val="minor"/>
      </rPr>
      <t xml:space="preserve"> GB</t>
    </r>
    <r>
      <rPr>
        <sz val="9"/>
        <color theme="1"/>
        <rFont val="Calibri"/>
        <family val="2"/>
        <scheme val="minor"/>
      </rPr>
      <t xml:space="preserve"> -Train Passenger All Types -Passenger Distance Travelled </t>
    </r>
  </si>
  <si>
    <t xml:space="preserve">Source Unit Demand Business as Usual -Aviation International Short Haul-Passenger Distance Travelled </t>
  </si>
  <si>
    <t xml:space="preserve">Source Unit Demand Business as Usual -Aviation International Long Haul-Passenger Distance Travelled </t>
  </si>
  <si>
    <t xml:space="preserve">Source Unit Demand Base Year -HGV - Domestic - All Types -Freight Distance Travelled </t>
  </si>
  <si>
    <t xml:space="preserve">Source Unit Demand Base Year -HGV - International - All Types -Freight Distance Travelled </t>
  </si>
  <si>
    <t xml:space="preserve">Source Unit Demand Base Year -Train Freight All Types -Freight Distance Travelled </t>
  </si>
  <si>
    <t xml:space="preserve">Source Unit Demand Base Year -Aviation International -Freight Distance Travelled </t>
  </si>
  <si>
    <t xml:space="preserve">Source Unit Demand Base Year -Aviation Domestic -Freight Distance Travelled </t>
  </si>
  <si>
    <r>
      <t xml:space="preserve">Source Unit Demand - </t>
    </r>
    <r>
      <rPr>
        <b/>
        <sz val="9"/>
        <color rgb="FFFF0000"/>
        <rFont val="Calibri"/>
        <family val="2"/>
        <scheme val="minor"/>
      </rPr>
      <t>England</t>
    </r>
    <r>
      <rPr>
        <sz val="9"/>
        <color theme="1"/>
        <rFont val="Calibri"/>
        <family val="2"/>
        <scheme val="minor"/>
      </rPr>
      <t xml:space="preserve">-LGV (van) All Types -Vehicle Distance Travelled </t>
    </r>
  </si>
  <si>
    <r>
      <t xml:space="preserve">Source Unit Demand - </t>
    </r>
    <r>
      <rPr>
        <b/>
        <sz val="9"/>
        <color rgb="FFFF0000"/>
        <rFont val="Calibri"/>
        <family val="2"/>
        <scheme val="minor"/>
      </rPr>
      <t>England</t>
    </r>
    <r>
      <rPr>
        <sz val="9"/>
        <color theme="1"/>
        <rFont val="Calibri"/>
        <family val="2"/>
        <scheme val="minor"/>
      </rPr>
      <t xml:space="preserve">-HGV - Domestic - Rigid - All Types -Vehicle Distance Travelled </t>
    </r>
  </si>
  <si>
    <t>Values for all years</t>
  </si>
  <si>
    <r>
      <t>Source Unit Demand -</t>
    </r>
    <r>
      <rPr>
        <b/>
        <sz val="9"/>
        <color rgb="FFFF0000"/>
        <rFont val="Calibri"/>
        <family val="2"/>
        <scheme val="minor"/>
      </rPr>
      <t xml:space="preserve"> England</t>
    </r>
    <r>
      <rPr>
        <sz val="9"/>
        <color theme="1"/>
        <rFont val="Calibri"/>
        <family val="2"/>
        <scheme val="minor"/>
      </rPr>
      <t xml:space="preserve">-HGV - Domestic - Articulated - All Types -Vehicle Distance Travelled </t>
    </r>
  </si>
  <si>
    <r>
      <t xml:space="preserve">Source Unit Demand Base Year - </t>
    </r>
    <r>
      <rPr>
        <b/>
        <sz val="9"/>
        <color rgb="FFFF0000"/>
        <rFont val="Calibri"/>
        <family val="2"/>
        <scheme val="minor"/>
      </rPr>
      <t>GB</t>
    </r>
    <r>
      <rPr>
        <sz val="9"/>
        <color theme="1"/>
        <rFont val="Calibri"/>
        <family val="2"/>
        <scheme val="minor"/>
      </rPr>
      <t xml:space="preserve"> -Train Freight All Types -Vehicle Distance Travelled </t>
    </r>
  </si>
  <si>
    <t xml:space="preserve">Source Unit Demand Business as Usual -Aviation Domestic -Vehicle Distance Travelled </t>
  </si>
  <si>
    <r>
      <t xml:space="preserve">Source Unit Demand Business as Usual -Car Driver-Average </t>
    </r>
    <r>
      <rPr>
        <b/>
        <sz val="9"/>
        <color theme="1"/>
        <rFont val="Calibri"/>
        <family val="2"/>
        <scheme val="minor"/>
      </rPr>
      <t>Daily Travel Time</t>
    </r>
  </si>
  <si>
    <r>
      <t xml:space="preserve">Source Unit Demand Business as Usual -Car Passenger-Average </t>
    </r>
    <r>
      <rPr>
        <b/>
        <sz val="9"/>
        <color theme="1"/>
        <rFont val="Calibri"/>
        <family val="2"/>
        <scheme val="minor"/>
      </rPr>
      <t>Daily Travel Time</t>
    </r>
  </si>
  <si>
    <t xml:space="preserve">Source Unit Demand Business as Usual -Aviation International Short Haul-Vehicle Distance Travelled </t>
  </si>
  <si>
    <r>
      <t xml:space="preserve">Share Business as Usual -Aviation Passenger-Share of CO2 emissions from aircraft departing </t>
    </r>
    <r>
      <rPr>
        <b/>
        <sz val="9"/>
        <color rgb="FFFF0000"/>
        <rFont val="Calibri"/>
        <family val="2"/>
        <scheme val="minor"/>
      </rPr>
      <t>UK</t>
    </r>
  </si>
  <si>
    <r>
      <t xml:space="preserve">Share Business as Usual -Aviation Freight-Share of CO2 emissions from aircraft departing </t>
    </r>
    <r>
      <rPr>
        <b/>
        <sz val="9"/>
        <color rgb="FFFF0000"/>
        <rFont val="Calibri"/>
        <family val="2"/>
        <scheme val="minor"/>
      </rPr>
      <t>UK</t>
    </r>
  </si>
  <si>
    <t xml:space="preserve">Source Unit Demand Business as Usual -Aviation International Long Haul-Vehicle Distance Travelled </t>
  </si>
  <si>
    <t xml:space="preserve">Source Unit Demand Base Year -Shipping Domestic -Freight Distance Travelled </t>
  </si>
  <si>
    <r>
      <t xml:space="preserve">Source Unit Demand Base Year -Train Passenger - </t>
    </r>
    <r>
      <rPr>
        <b/>
        <sz val="9"/>
        <color rgb="FFFF0000"/>
        <rFont val="Calibri"/>
        <family val="2"/>
        <scheme val="minor"/>
      </rPr>
      <t>National Rail Services</t>
    </r>
    <r>
      <rPr>
        <sz val="9"/>
        <color theme="1"/>
        <rFont val="Calibri"/>
        <family val="2"/>
        <scheme val="minor"/>
      </rPr>
      <t xml:space="preserve">-Vehicle Distance Travelled </t>
    </r>
  </si>
  <si>
    <r>
      <t xml:space="preserve">Source Unit Demand Base Year -Train Passenger - </t>
    </r>
    <r>
      <rPr>
        <b/>
        <sz val="9"/>
        <color rgb="FFFF0000"/>
        <rFont val="Calibri"/>
        <family val="2"/>
        <scheme val="minor"/>
      </rPr>
      <t>London Underground</t>
    </r>
    <r>
      <rPr>
        <sz val="9"/>
        <color theme="1"/>
        <rFont val="Calibri"/>
        <family val="2"/>
        <scheme val="minor"/>
      </rPr>
      <t xml:space="preserve">-Vehicle Distance Travelled </t>
    </r>
  </si>
  <si>
    <r>
      <t xml:space="preserve">Source Unit Demand Base Year -Train Passenger - </t>
    </r>
    <r>
      <rPr>
        <b/>
        <sz val="9"/>
        <color rgb="FFFF0000"/>
        <rFont val="Calibri"/>
        <family val="2"/>
        <scheme val="minor"/>
      </rPr>
      <t>Glasgow Underground</t>
    </r>
    <r>
      <rPr>
        <sz val="9"/>
        <color theme="1"/>
        <rFont val="Calibri"/>
        <family val="2"/>
        <scheme val="minor"/>
      </rPr>
      <t xml:space="preserve">-Vehicle Distance Travelled </t>
    </r>
  </si>
  <si>
    <r>
      <t xml:space="preserve">Source Unit Demand Base Year -Train Passenger - </t>
    </r>
    <r>
      <rPr>
        <b/>
        <sz val="9"/>
        <color rgb="FFFF0000"/>
        <rFont val="Calibri"/>
        <family val="2"/>
        <scheme val="minor"/>
      </rPr>
      <t>Edinburgh Trams</t>
    </r>
    <r>
      <rPr>
        <sz val="9"/>
        <color theme="1"/>
        <rFont val="Calibri"/>
        <family val="2"/>
        <scheme val="minor"/>
      </rPr>
      <t xml:space="preserve">-Vehicle Distance Travelled </t>
    </r>
  </si>
  <si>
    <r>
      <t>Source Unit Demand Base Year -Train Passenger -</t>
    </r>
    <r>
      <rPr>
        <sz val="9"/>
        <color rgb="FFFF0000"/>
        <rFont val="Calibri"/>
        <family val="2"/>
        <scheme val="minor"/>
      </rPr>
      <t xml:space="preserve"> </t>
    </r>
    <r>
      <rPr>
        <b/>
        <sz val="9"/>
        <color rgb="FFFF0000"/>
        <rFont val="Calibri"/>
        <family val="2"/>
        <scheme val="minor"/>
      </rPr>
      <t>England Light Rail and Trams</t>
    </r>
    <r>
      <rPr>
        <b/>
        <sz val="9"/>
        <color theme="1"/>
        <rFont val="Calibri"/>
        <family val="2"/>
        <scheme val="minor"/>
      </rPr>
      <t xml:space="preserve">-Vehicle </t>
    </r>
    <r>
      <rPr>
        <sz val="9"/>
        <color theme="1"/>
        <rFont val="Calibri"/>
        <family val="2"/>
        <scheme val="minor"/>
      </rPr>
      <t xml:space="preserve">Distance Travelled </t>
    </r>
  </si>
  <si>
    <t>Adapte to country</t>
  </si>
  <si>
    <t>Adapt to underground of country</t>
  </si>
  <si>
    <t>Adapt to trams of country</t>
  </si>
  <si>
    <t>Adapt to light rail and trams of country</t>
  </si>
  <si>
    <t xml:space="preserve">Source Unit Reference Demand-Shipping Domestic -Freight Distance Travelled </t>
  </si>
  <si>
    <t xml:space="preserve">Occupancy Capacity-HGV All Types -Freight Distance Travelled </t>
  </si>
  <si>
    <t xml:space="preserve">Occupancy Capacity-HGV _Rigid All Types -Freight Distance Travelled </t>
  </si>
  <si>
    <t>Domestic Passenger Travel Demand</t>
  </si>
  <si>
    <t>5485-5488</t>
  </si>
  <si>
    <t xml:space="preserve">LEVELS Source Unit Ambition for Demand per Unit -Passenger Distance Travelled </t>
  </si>
  <si>
    <t>Level definition</t>
  </si>
  <si>
    <t>5514-5537</t>
  </si>
  <si>
    <t xml:space="preserve">LEVELS Ambition for Deployment Share/Penetration-Walking -Passenger Distance Travelled </t>
  </si>
  <si>
    <t xml:space="preserve">LEVELS Ambition for Deployment Share/Penetration-Cycling -Passenger Distance Travelled </t>
  </si>
  <si>
    <t xml:space="preserve">LEVELS Ambition for Deployment Share/Penetration-Car All Types -Passenger Distance Travelled </t>
  </si>
  <si>
    <t xml:space="preserve">LEVELS Ambition for Deployment Share/Penetration-Bus All Types -Passenger Distance Travelled </t>
  </si>
  <si>
    <t xml:space="preserve">LEVELS Ambition for Deployment Share/Penetration-Train Passenger All Types -Passenger Distance Travelled </t>
  </si>
  <si>
    <t xml:space="preserve">LEVELS Ambition for Deployment Share/Penetration-Aviation Domestic -Passenger Distance Travelled </t>
  </si>
  <si>
    <t>5592-5595</t>
  </si>
  <si>
    <t xml:space="preserve">Source Unit Demand -Shipping International -Freight Distance Travelled </t>
  </si>
  <si>
    <t xml:space="preserve">LEVELS Ambition for Occupancy -Car All Types </t>
  </si>
  <si>
    <t>5649-5652</t>
  </si>
  <si>
    <t xml:space="preserve">Occupancy -Walking -Passenger Distance Travelled </t>
  </si>
  <si>
    <t xml:space="preserve">Occupancy -Cycling -Passenger Distance Travelled </t>
  </si>
  <si>
    <t>Set to 1</t>
  </si>
  <si>
    <t xml:space="preserve">Occupancy -Shipping Domestic -Freight Distance Travelled </t>
  </si>
  <si>
    <t xml:space="preserve">Occupancy -Shipping International -Freight Distance Travelled </t>
  </si>
  <si>
    <t>Non Road Mobile Machinery Demand</t>
  </si>
  <si>
    <t>Transport (Excluding Aviation)</t>
  </si>
  <si>
    <t>Source Unit Energy Demand Base Year-Car All Types -Fossil Fuel Liquid_Petrol</t>
  </si>
  <si>
    <t>Source Unit Energy Demand Base Year-Car All Types -Fossil Fuel Liquid_Diesel</t>
  </si>
  <si>
    <t>Source Unit Share Base Year -Car Hybrid Electric Vehcicle (in. non-plug-ins)</t>
  </si>
  <si>
    <t xml:space="preserve">Capacity Base Year -Car Plug-in Hybrid Electric Vehicle </t>
  </si>
  <si>
    <t>Capacity Base Year -Car Non-Plug-in Hybrid Electric Vehicle</t>
  </si>
  <si>
    <t>Source Unit Share Base Year -Car Others</t>
  </si>
  <si>
    <t>Source Unit Energy Demand Base Year-LGV (van) All Types -Fossil Fuel Liquid_Petrol</t>
  </si>
  <si>
    <t>Source Unit Energy Demand Base Year-LGV (van) All Types -Fossil Fuel Liquid_Diesel</t>
  </si>
  <si>
    <t>Source Unit Share Base Year -LGV (van) Other</t>
  </si>
  <si>
    <t xml:space="preserve">Source Unit Share Base Year -Car Electric </t>
  </si>
  <si>
    <t xml:space="preserve">Source Unit Share Base Year -LGV (van) Electric </t>
  </si>
  <si>
    <t>Source Unit Demand Base Year_Energy-Road Traffic -Bioenergy Liquid_Bioethanol</t>
  </si>
  <si>
    <t>Source Unit Demand Base Year_Energy-Road Traffic -Bioenergy Liquid_Biodiesel</t>
  </si>
  <si>
    <t>Demand Base Year - Mass-Road Traffic -Fossil Fuel Liquid_Petrol</t>
  </si>
  <si>
    <t>Demand Base Year - Mass-Road Traffic -Fossil Fuel Liquid_Diesel</t>
  </si>
  <si>
    <t>Source Unit Energy Density - Mass-Fossil Fuel Liquid_Petrol</t>
  </si>
  <si>
    <t>Source Unit Energy Density - Mass-Fossil Fuel Liquid_Diesel</t>
  </si>
  <si>
    <t>% of car hybrid veh</t>
  </si>
  <si>
    <t>Thousand Registered Vehicles</t>
  </si>
  <si>
    <t>Percent</t>
  </si>
  <si>
    <t>Million tonnes of fuel</t>
  </si>
  <si>
    <t>GJ per tonne (net)</t>
  </si>
  <si>
    <t>Source Unit Energy Density - Volume-Fossil Fuel Liquid_Petrol</t>
  </si>
  <si>
    <t>Source Unit Energy Density - Volume-Fossil Fuel Liquid_Diesel</t>
  </si>
  <si>
    <t xml:space="preserve">Source Unit Energy Density - Mass-Hydrogen Gaseous </t>
  </si>
  <si>
    <t>Source Unit Fuel Consumption-Car Internal Combustion Engine -Fossil Fuel Liquid_Petrol</t>
  </si>
  <si>
    <t>Source Unit Energy Intensity -Car Internal Combustion Engine -Fossil Fuel Liquid_Petrol</t>
  </si>
  <si>
    <t>Source Unit Fuel Consumption-Car Internal Combustion Engine -Fossil Fuel Liquid_Diesel</t>
  </si>
  <si>
    <t>Source Unit Energy Intensity -Car Internal Combustion Engine -Fossil Fuel Liquid_Diesel</t>
  </si>
  <si>
    <t>Relative Fuel Consumption to ICE-Car Plug-in Hybrid Electric Vehicle -Fossil Fuel Liquid_Petrol</t>
  </si>
  <si>
    <t>Relative Fuel Consumption to ICE-Car Plug-in Hybrid Electric Vehicle -Fossil Fuel Liquid_Diesel</t>
  </si>
  <si>
    <t>Source Unit Energy Intensity -Car Plug-in Hybrid Electric Vehicle -Electricity (Petrol back-up fuel)</t>
  </si>
  <si>
    <t>Source Unit Energy Intensity -Car Plug-in Hybrid Electric Vehicle -Electricity (Diesel back-up fuel)</t>
  </si>
  <si>
    <t xml:space="preserve">Source Unit Fuel Consumption-Car Hydrogen -Hydrogen Gaseous </t>
  </si>
  <si>
    <t>Source Unit Fuel Consumption-LGV (van) Internal Combustion Engine -Fossil Fuel Liquid_Petrol</t>
  </si>
  <si>
    <t>Source Unit Fuel Consumption-LGV (van) Internal Combustion Engine -Fossil Fuel Liquid_Diesel</t>
  </si>
  <si>
    <t>Source Unit Fuel Consumption-LGV (van) Plug-in Hybrid Electric Vehicle -Fossil Fuel Liquid_Petrol</t>
  </si>
  <si>
    <t>Source Unit Fuel Consumption-LGV (van) Plug-in Hybrid Electric Vehicle -Fossil Fuel Liquid_Diesel</t>
  </si>
  <si>
    <t>Source Unit Energy Intensity -LGV (van) Plug-in Hybrid Electric Vehicle -Electricity (Petrol back-up fuel)</t>
  </si>
  <si>
    <t>Source Unit Energy Intensity -LGV (van) Plug-in Hybrid Electric Vehicle -Electricity (Diesel back-up fuel)</t>
  </si>
  <si>
    <t xml:space="preserve">Source Unit Fuel Consumption-LGV (van) Hydrogen -Hydrogen Gaseous </t>
  </si>
  <si>
    <t>Share Base Year -HGV_Rigid_Small</t>
  </si>
  <si>
    <t>Share Base Year -HGV_Rigid_Large</t>
  </si>
  <si>
    <t>MJ/l</t>
  </si>
  <si>
    <t>l/100km</t>
  </si>
  <si>
    <t>MJ/km</t>
  </si>
  <si>
    <t>Fraction (PHEV eff./ICE eff.)</t>
  </si>
  <si>
    <t>kWh/100km</t>
  </si>
  <si>
    <t>kg/100km</t>
  </si>
  <si>
    <t>Fraction</t>
  </si>
  <si>
    <t xml:space="preserve">Source Unit Energy Intensity -HGV _Rigid Electric _Small-Electricity </t>
  </si>
  <si>
    <t xml:space="preserve">Source Unit Energy Intensity -HGV _Rigid Hydrogen _Small-Hydrogen Gaseous </t>
  </si>
  <si>
    <t xml:space="preserve">Source Unit Energy Intensity -HGV _Rigid Hydrogen _Large-Hydrogen Gaseous </t>
  </si>
  <si>
    <t>Source Unit Energy Intensity -HGV _Rigid Internal Combustion Engine _Small-Fossil Fuel Liquid_Diesel</t>
  </si>
  <si>
    <t>Source Unit Energy Intensity -HGV _Rigid Internal Combustion Engine _Large-Fossil Fuel Liquid_Diesel</t>
  </si>
  <si>
    <t xml:space="preserve">Source Unit Energy Demand Base Year-Train Passenger Electric -Electricity </t>
  </si>
  <si>
    <t xml:space="preserve">Source Unit Energy Demand Base Year-Train Freight Electric -Electricity </t>
  </si>
  <si>
    <t xml:space="preserve">Source Unit Energy Demand Base Year-Train Passenger Internal Combustion Engine -Fossil Fuel Liquid </t>
  </si>
  <si>
    <t xml:space="preserve">Source Unit Energy Demand Base Year-Train Freight Internal Combustion Engine -Fossil Fuel Liquid </t>
  </si>
  <si>
    <t xml:space="preserve">Source Unit Energy Demand Base Year-Bus All Types -Fossil Fuel Liquid </t>
  </si>
  <si>
    <t xml:space="preserve">Stop/Start Bonus-Bus All Types </t>
  </si>
  <si>
    <t xml:space="preserve">Ownership Base Year - England-Cycling </t>
  </si>
  <si>
    <t>Source Unit Capacity Base Year -Motor cycles</t>
  </si>
  <si>
    <t>Source Unit Capacity Base Year -Car</t>
  </si>
  <si>
    <t xml:space="preserve">Source Unit Capacity Base Year -LGV (van) All Types </t>
  </si>
  <si>
    <t>Capacity Base Year -HGV_All_Low Emissions Engines</t>
  </si>
  <si>
    <t xml:space="preserve">Capacity Base Year -HGV All Types </t>
  </si>
  <si>
    <t>Capacity Base Year -HGV All Types_Axel Data</t>
  </si>
  <si>
    <t>Capacity Base Year -HGV _Rigid All Types _Axel Data</t>
  </si>
  <si>
    <t>Capacity Base Year -HGV _Articulated All Types_Axel Data</t>
  </si>
  <si>
    <t>Capacity Base Year -Bus_ Low Emissions Engines</t>
  </si>
  <si>
    <t xml:space="preserve">Source Unit Capacity Base Year -Bus All Types </t>
  </si>
  <si>
    <t xml:space="preserve">Capacity Base Year - Great Britain-Train Passenger All Types </t>
  </si>
  <si>
    <t xml:space="preserve">Energy Efficiency-Electric Refuelling Infrastructure-Electricity </t>
  </si>
  <si>
    <t>Capacity -All vehicles Hydrogen Refuelling Infrastructure</t>
  </si>
  <si>
    <t>Capacity Base Year -Heavy Goods Vehicles Internal Combustion Engine Refuelling Infrastructure</t>
  </si>
  <si>
    <t xml:space="preserve">Capacity Base Year -Light Duty Vehicles Internal Combustion Engine Refuelling Infrastructure </t>
  </si>
  <si>
    <t xml:space="preserve">Capacity Base Year -Light Duty Vehicles Electric Refuelling Infrastructure </t>
  </si>
  <si>
    <t>million kWh</t>
  </si>
  <si>
    <t>million litres</t>
  </si>
  <si>
    <t>Million tonnes</t>
  </si>
  <si>
    <t>Registered Vehicles</t>
  </si>
  <si>
    <t>thousand vehicles</t>
  </si>
  <si>
    <t>Vehicles</t>
  </si>
  <si>
    <t>PJ/PJ</t>
  </si>
  <si>
    <t>Units</t>
  </si>
  <si>
    <t>Charge Points</t>
  </si>
  <si>
    <t>5835-5902</t>
  </si>
  <si>
    <t>Bio Fuel Shares</t>
  </si>
  <si>
    <t>6077-6116</t>
  </si>
  <si>
    <t xml:space="preserve">LEVELS Source Unit Ambition for Demand per Unit -Aviation International -Passenger Distance Travelled </t>
  </si>
  <si>
    <t xml:space="preserve">LEVELS Ambition for Deployment Share/Penetration-Car Electric </t>
  </si>
  <si>
    <t xml:space="preserve">LEVELS Ambition for Deployment Share/Penetration-Car Hydrogen </t>
  </si>
  <si>
    <t xml:space="preserve">LEVELS Ambition for Deployment Share/Penetration-Car Plug-in Hybrid Electric Vehicle </t>
  </si>
  <si>
    <t xml:space="preserve">LEVELS Ambition for Deployment Share/Penetration-LGV (van) Electric </t>
  </si>
  <si>
    <t xml:space="preserve">LEVELS Ambition for Deployment Share/Penetration-LGV (van) Hydrogen </t>
  </si>
  <si>
    <t xml:space="preserve">LEVELS Ambition for Deployment Share/Penetration-LGV (van) Plug-in Hybrid Electric Vehicle </t>
  </si>
  <si>
    <t xml:space="preserve">LEVELS Ambition for Deployment Share/Penetration-HGV _Rigid Electric </t>
  </si>
  <si>
    <t xml:space="preserve">LEVELS Ambition for Deployment Share/Penetration-HGV _Rigid Hydrogen </t>
  </si>
  <si>
    <t xml:space="preserve">LEVELS Ambition for Deployment Share/Penetration-HGV _Rigid Plug-in Hybrid Electric Vehicle </t>
  </si>
  <si>
    <t xml:space="preserve">LEVELS Ambition for Deployment Share/Penetration-HGV _Articulated Electric </t>
  </si>
  <si>
    <t xml:space="preserve">LEVELS Ambition for Deployment Share/Penetration-HGV _Articulated Hydrogen </t>
  </si>
  <si>
    <t xml:space="preserve">LEVELS Ambition for Deployment Share/Penetration-HGV _Articulated Plug-in Hybrid Electric Vehicle </t>
  </si>
  <si>
    <t xml:space="preserve">LEVELS Ambition for Deployment Share/Penetration-Bus Electric </t>
  </si>
  <si>
    <t xml:space="preserve">LEVELS Ambition for Deployment Share/Penetration-Bus Hydrogen </t>
  </si>
  <si>
    <t xml:space="preserve">LEVELS Ambition for Deployment Share/Penetration-Bus Plug-in Hybrid Electric Vehicle </t>
  </si>
  <si>
    <t xml:space="preserve">LEVELS Ambition for Deployment Share/Penetration-Train Passenger Electric </t>
  </si>
  <si>
    <t xml:space="preserve">LEVELS Ambition for Deployment Share/Penetration-Train Freight Electric </t>
  </si>
  <si>
    <t xml:space="preserve">LEVELS Ambition for Deployment Share/Penetration-Car All Types -Bioenergy Liquid </t>
  </si>
  <si>
    <t xml:space="preserve">LEVELS Ambition for Deployment Share/Penetration-LGV (van) All Types -Bioenergy Liquid </t>
  </si>
  <si>
    <t xml:space="preserve">LEVELS Ambition for Deployment Share/Penetration-HGV _Rigid All Types -Bioenergy Liquid </t>
  </si>
  <si>
    <t xml:space="preserve">LEVELS Ambition for Deployment Share/Penetration-HGV _Articulated All Types -Bioenergy Liquid </t>
  </si>
  <si>
    <t xml:space="preserve">LEVELS Ambition for Deployment Share/Penetration-Bus All Types -Bioenergy Liquid </t>
  </si>
  <si>
    <t xml:space="preserve">LEVELS Ambition for Deployment Share/Penetration-Train Passenger All Types -Bioenergy Liquid </t>
  </si>
  <si>
    <t xml:space="preserve">LEVELS Ambition for Deployment Share/Penetration-Train Freight All Types -Bioenergy Liquid </t>
  </si>
  <si>
    <t xml:space="preserve">LEVELS Ambition for Deployment Share/Penetration-Non-Road Mobile Machinery -Bioenergy Liquid </t>
  </si>
  <si>
    <t xml:space="preserve">LEVELS Ambition for Deployment Share/Penetration-Shipping Domestic -Bioenergy Liquid </t>
  </si>
  <si>
    <t xml:space="preserve">LEVELS Ambition for Deployment Share/Penetration-Shipping International -Bioenergy Liquid </t>
  </si>
  <si>
    <t xml:space="preserve">Share Base Year -Train Passenger All Types -Bioenergy Liquid </t>
  </si>
  <si>
    <t xml:space="preserve">Share Base Year -Train Freight All Types -Bioenergy Liquid </t>
  </si>
  <si>
    <t xml:space="preserve">Share Base Year -Non-Road Mobile Machinery -Bioenergy Liquid </t>
  </si>
  <si>
    <t xml:space="preserve">Share Base Year -Shipping Domestic -Bioenergy Liquid </t>
  </si>
  <si>
    <t xml:space="preserve">Share Base Year -Shipping International -Bioenergy Liquid </t>
  </si>
  <si>
    <t>Energy - Vehicles</t>
  </si>
  <si>
    <t xml:space="preserve">Source Unit Energy Intensity -Car Electric -Electricity </t>
  </si>
  <si>
    <t xml:space="preserve">Source Unit Energy Intensity -LGV (van) Electric -Electricity </t>
  </si>
  <si>
    <t xml:space="preserve">Source Unit Energy Intensity -HGV _Articulated Hydrogen -Hydrogen Gaseous </t>
  </si>
  <si>
    <t xml:space="preserve">Source Unit Energy Intensity -HGV _Articulated Internal Combustion Engine -Fossil Fuel Liquid </t>
  </si>
  <si>
    <t xml:space="preserve">Source Unit Energy Intensity -Train Passenger Electric -Electricity </t>
  </si>
  <si>
    <t xml:space="preserve">Source Unit Energy Intensity -Train Passenger Internal Combustion Engine -Fossil Fuel Liquid </t>
  </si>
  <si>
    <t xml:space="preserve">Source Unit Energy Intensity -Train Freight Electric -Electricity </t>
  </si>
  <si>
    <t xml:space="preserve">Source Unit Energy Intensity -Train Freight Internal Combustion Engine -Fossil Fuel Liquid </t>
  </si>
  <si>
    <t xml:space="preserve">Source Unit Energy Intensity -Non-Road Mobile Machinery Internal Combustion Engine -Fossil Fuel Liquid </t>
  </si>
  <si>
    <t xml:space="preserve">Source Unit Energy Intensity -Non-Road Mobile Machinery Internal Combustion Engine -Bioenergy Liquid </t>
  </si>
  <si>
    <t xml:space="preserve">Source Unit Energy Intensity -Shipping International Internal Combustion Engine -Fossil Fuel Liquid </t>
  </si>
  <si>
    <t>Energy - Fuelling Infrastructure</t>
  </si>
  <si>
    <t xml:space="preserve">Energy Balance per Unit -Light Duty Vehicles Hydrogen Refuelling Infrastructure -Electricity </t>
  </si>
  <si>
    <t xml:space="preserve">Energy Balance per Unit -HGV _Articulated Hydrogen Refuelling Infrastructure -Electricity </t>
  </si>
  <si>
    <t xml:space="preserve">Energy Balance per Unit -Bus Hydrogen Refuelling Infrastructure -Electricity </t>
  </si>
  <si>
    <t xml:space="preserve">Energy Balance per Unit -Light Duty Vehicles Internal Combustion Engine Refuelling Infrastructure -Electricity </t>
  </si>
  <si>
    <t xml:space="preserve">Energy Balance per Unit -HGV _Articulated Internal Combustion Engine Refuelling Infrastructure -Electricity </t>
  </si>
  <si>
    <t xml:space="preserve">Energy Balance per Unit -Bus Internal Combustion Engine Refuelling Infrastructure -Electricity </t>
  </si>
  <si>
    <t>Emissions - Vehicles</t>
  </si>
  <si>
    <t>Emissions - Fuelling Infrastructure</t>
  </si>
  <si>
    <t>Infrastructure Capacity</t>
  </si>
  <si>
    <t xml:space="preserve">Capacity Base Year -Non-Road Mobile Machinery </t>
  </si>
  <si>
    <t xml:space="preserve">Capacity Base Year -Shipping Domestic </t>
  </si>
  <si>
    <t xml:space="preserve">Capacity Base Year -Shipping International </t>
  </si>
  <si>
    <t xml:space="preserve">LEVELS Source Unit Ambition for Range -Car All Types </t>
  </si>
  <si>
    <t>km / Vehicle</t>
  </si>
  <si>
    <t>7258-7261</t>
  </si>
  <si>
    <t xml:space="preserve">Capacity per Unit Coefficient for -Car All Types -Vehicle Distance Travelled </t>
  </si>
  <si>
    <t xml:space="preserve">Scrappage Decision -Cycling </t>
  </si>
  <si>
    <t xml:space="preserve">Scrappage Decision -Car Electric </t>
  </si>
  <si>
    <t xml:space="preserve">Scrappage Decision -Car Hydrogen </t>
  </si>
  <si>
    <t xml:space="preserve">Scrappage Decision -Car Plug-in Hybrid Electric Vehicle </t>
  </si>
  <si>
    <t xml:space="preserve">Scrappage Decision -Car Internal Combustion Engine </t>
  </si>
  <si>
    <t xml:space="preserve">Scrappage Decision -LGV (van) Electric </t>
  </si>
  <si>
    <t xml:space="preserve">Scrappage Decision -LGV (van) Hydrogen </t>
  </si>
  <si>
    <t xml:space="preserve">Scrappage Decision -LGV (van) Plug-in Hybrid Electric Vehicle </t>
  </si>
  <si>
    <t xml:space="preserve">Scrappage Decision -LGV (van) Internal Combustion Engine </t>
  </si>
  <si>
    <t xml:space="preserve">Scrappage Decision -HGV _Rigid Electric </t>
  </si>
  <si>
    <t xml:space="preserve">Scrappage Decision -HGV _Rigid Hydrogen </t>
  </si>
  <si>
    <t xml:space="preserve">Scrappage Decision -HGV _Rigid Plug-in Hybrid Electric Vehicle </t>
  </si>
  <si>
    <t xml:space="preserve">Scrappage Decision -HGV _Rigid Internal Combustion Engine </t>
  </si>
  <si>
    <t xml:space="preserve">Scrappage Decision -HGV _Articulated Electric </t>
  </si>
  <si>
    <t xml:space="preserve">Scrappage Decision -HGV _Articulated Hydrogen </t>
  </si>
  <si>
    <t xml:space="preserve">Scrappage Decision -HGV _Articulated Plug-in Hybrid Electric Vehicle </t>
  </si>
  <si>
    <t xml:space="preserve">Scrappage Decision -HGV _Articulated Internal Combustion Engine </t>
  </si>
  <si>
    <t xml:space="preserve">Scrappage Decision -Bus Electric </t>
  </si>
  <si>
    <t xml:space="preserve">Scrappage Decision -Bus Hydrogen </t>
  </si>
  <si>
    <t xml:space="preserve">Scrappage Decision -Bus Plug-in Hybrid Electric Vehicle </t>
  </si>
  <si>
    <t xml:space="preserve">Scrappage Decision -Bus Internal Combustion Engine </t>
  </si>
  <si>
    <t xml:space="preserve">Scrappage Decision -Train Passenger Electric </t>
  </si>
  <si>
    <t xml:space="preserve">Scrappage Decision -Train Passenger Internal Combustion Engine </t>
  </si>
  <si>
    <t xml:space="preserve">Scrappage Decision -Train Freight Electric </t>
  </si>
  <si>
    <t xml:space="preserve">Scrappage Decision -Train Freight Internal Combustion Engine </t>
  </si>
  <si>
    <t xml:space="preserve">Scrappage Decision -Non-Road Mobile Machinery Internal Combustion Engine </t>
  </si>
  <si>
    <t xml:space="preserve">Scrappage Decision -Shipping Domestic Internal Combustion Engine </t>
  </si>
  <si>
    <t xml:space="preserve">Scrappage Decision -Shipping International Internal Combustion Engine </t>
  </si>
  <si>
    <t xml:space="preserve">Scrappage Decision -Light Duty Vehicles Electric Refuelling Infrastructure </t>
  </si>
  <si>
    <t xml:space="preserve">Scrappage Decision -HGV _Articulated Electric Refuelling Infrastructure </t>
  </si>
  <si>
    <t xml:space="preserve">Scrappage Decision -Bus Electric Refuelling Infrastructure </t>
  </si>
  <si>
    <t xml:space="preserve">Scrappage Decision -Light Duty Vehicles Hydrogen Refuelling Infrastructure </t>
  </si>
  <si>
    <t xml:space="preserve">Scrappage Decision -HGV _Articulated Hydrogen Refuelling Infrastructure </t>
  </si>
  <si>
    <t xml:space="preserve">Scrappage Decision -Bus Hydrogen Refuelling Infrastructure </t>
  </si>
  <si>
    <t xml:space="preserve">Scrappage Decision -Light Duty Vehicles Internal Combustion Engine Refuelling Infrastructure </t>
  </si>
  <si>
    <t xml:space="preserve">Scrappage Decision -HGV _Articulated Internal Combustion Engine Refuelling Infrastructure </t>
  </si>
  <si>
    <t xml:space="preserve">Scrappage Decision -Bus Internal Combustion Engine Refuelling Infrastructure </t>
  </si>
  <si>
    <t xml:space="preserve">Lifetime -Cycling </t>
  </si>
  <si>
    <t xml:space="preserve">Lifetime -Car Electric </t>
  </si>
  <si>
    <t xml:space="preserve">Lifetime -Car Hydrogen </t>
  </si>
  <si>
    <t xml:space="preserve">Lifetime -Car Plug-in Hybrid Electric Vehicle </t>
  </si>
  <si>
    <t xml:space="preserve">Lifetime -Car Internal Combustion Engine </t>
  </si>
  <si>
    <t xml:space="preserve">Lifetime -LGV (van) Electric </t>
  </si>
  <si>
    <t xml:space="preserve">Lifetime -LGV (van) Hydrogen </t>
  </si>
  <si>
    <t xml:space="preserve">Lifetime -LGV (van) Plug-in Hybrid Electric Vehicle </t>
  </si>
  <si>
    <t xml:space="preserve">Lifetime -LGV (van) Internal Combustion Engine </t>
  </si>
  <si>
    <t xml:space="preserve">Lifetime -HGV _Rigid Electric </t>
  </si>
  <si>
    <t xml:space="preserve">Lifetime -HGV _Rigid Hydrogen </t>
  </si>
  <si>
    <t xml:space="preserve">Lifetime -HGV _Rigid Plug-in Hybrid Electric Vehicle </t>
  </si>
  <si>
    <t xml:space="preserve">Lifetime -HGV _Rigid Internal Combustion Engine </t>
  </si>
  <si>
    <t xml:space="preserve">Lifetime -HGV _Articulated Electric </t>
  </si>
  <si>
    <t xml:space="preserve">Lifetime -HGV _Articulated Hydrogen </t>
  </si>
  <si>
    <t xml:space="preserve">Lifetime -HGV _Articulated Plug-in Hybrid Electric Vehicle </t>
  </si>
  <si>
    <t xml:space="preserve">Lifetime -HGV _Articulated Internal Combustion Engine </t>
  </si>
  <si>
    <t xml:space="preserve">Lifetime -Bus Electric </t>
  </si>
  <si>
    <t xml:space="preserve">Lifetime -Bus Hydrogen </t>
  </si>
  <si>
    <t xml:space="preserve">Lifetime -Bus Plug-in Hybrid Electric Vehicle </t>
  </si>
  <si>
    <t xml:space="preserve">Lifetime -Bus Internal Combustion Engine </t>
  </si>
  <si>
    <t xml:space="preserve">Lifetime -Train Passenger Electric </t>
  </si>
  <si>
    <t xml:space="preserve">Lifetime -Train Passenger Internal Combustion Engine </t>
  </si>
  <si>
    <t xml:space="preserve">Lifetime -Train Freight Electric </t>
  </si>
  <si>
    <t xml:space="preserve">Lifetime -Train Freight Internal Combustion Engine </t>
  </si>
  <si>
    <t xml:space="preserve">Lifetime -Non-Road Mobile Machinery Internal Combustion Engine </t>
  </si>
  <si>
    <t xml:space="preserve">Lifetime -Shipping Domestic Internal Combustion Engine </t>
  </si>
  <si>
    <t xml:space="preserve">Lifetime -Shipping International Internal Combustion Engine </t>
  </si>
  <si>
    <t xml:space="preserve">Lifetime -Light Duty Vehicles Electric Refuelling Infrastructure </t>
  </si>
  <si>
    <t xml:space="preserve">Lifetime -Light Duty Vehicles Hydrogen Refuelling Infrastructure </t>
  </si>
  <si>
    <t xml:space="preserve">Lifetime -Light Duty Vehicles Internal Combustion Engine Refuelling Infrastructure </t>
  </si>
  <si>
    <t xml:space="preserve">Lifetime Economic -Cycling </t>
  </si>
  <si>
    <t xml:space="preserve">Lifetime Economic -Car Electric </t>
  </si>
  <si>
    <t xml:space="preserve">Lifetime Economic -Car Hydrogen </t>
  </si>
  <si>
    <t xml:space="preserve">Lifetime Economic -Car Plug-in Hybrid Electric Vehicle </t>
  </si>
  <si>
    <t xml:space="preserve">Lifetime Economic -Car Internal Combustion Engine </t>
  </si>
  <si>
    <t xml:space="preserve">Lifetime Economic -LGV (van) Electric </t>
  </si>
  <si>
    <t xml:space="preserve">Lifetime Economic -LGV (van) Hydrogen </t>
  </si>
  <si>
    <t xml:space="preserve">Lifetime Economic -LGV (van) Plug-in Hybrid Electric Vehicle </t>
  </si>
  <si>
    <t xml:space="preserve">Lifetime Economic -LGV (van) Internal Combustion Engine </t>
  </si>
  <si>
    <t xml:space="preserve">Lifetime Economic -HGV _Rigid Electric </t>
  </si>
  <si>
    <t xml:space="preserve">Lifetime Economic -HGV _Rigid Hydrogen </t>
  </si>
  <si>
    <t xml:space="preserve">Lifetime Economic -HGV _Rigid Plug-in Hybrid Electric Vehicle </t>
  </si>
  <si>
    <t xml:space="preserve">Lifetime Economic -HGV _Rigid Internal Combustion Engine </t>
  </si>
  <si>
    <t xml:space="preserve">Lifetime Economic -HGV _Articulated Electric </t>
  </si>
  <si>
    <t xml:space="preserve">Lifetime Economic -HGV _Articulated Hydrogen </t>
  </si>
  <si>
    <t xml:space="preserve">Lifetime Economic -HGV _Articulated Plug-in Hybrid Electric Vehicle </t>
  </si>
  <si>
    <t xml:space="preserve">Lifetime Economic -HGV _Articulated Internal Combustion Engine </t>
  </si>
  <si>
    <t xml:space="preserve">Lifetime Economic -Bus Electric </t>
  </si>
  <si>
    <t xml:space="preserve">Lifetime Economic -Bus Hydrogen </t>
  </si>
  <si>
    <t xml:space="preserve">Lifetime Economic -Bus Plug-in Hybrid Electric Vehicle </t>
  </si>
  <si>
    <t xml:space="preserve">Lifetime Economic -Bus Internal Combustion Engine </t>
  </si>
  <si>
    <t xml:space="preserve">Lifetime Economic -Train Passenger Electric </t>
  </si>
  <si>
    <t xml:space="preserve">Lifetime Economic -Train Passenger Internal Combustion Engine </t>
  </si>
  <si>
    <t xml:space="preserve">Lifetime Economic -Train Freight Electric </t>
  </si>
  <si>
    <t xml:space="preserve">Lifetime Economic -Train Freight Internal Combustion Engine </t>
  </si>
  <si>
    <t xml:space="preserve">Lifetime Economic -Non-Road Mobile Machinery Internal Combustion Engine </t>
  </si>
  <si>
    <t xml:space="preserve">Lifetime Economic -Shipping Domestic Internal Combustion Engine </t>
  </si>
  <si>
    <t xml:space="preserve">Lifetime Economic -Shipping International Internal Combustion Engine </t>
  </si>
  <si>
    <t xml:space="preserve">Lifetime Economic -Light Duty Vehicles Electric Refuelling Infrastructure </t>
  </si>
  <si>
    <t xml:space="preserve">Lifetime Economic -HGV _Articulated Electric Refuelling Infrastructure </t>
  </si>
  <si>
    <t xml:space="preserve">Lifetime Economic -Bus Electric Refuelling Infrastructure </t>
  </si>
  <si>
    <t xml:space="preserve">Lifetime Economic -Light Duty Vehicles Hydrogen Refuelling Infrastructure </t>
  </si>
  <si>
    <t xml:space="preserve">Lifetime Economic -HGV _Articulated Hydrogen Refuelling Infrastructure </t>
  </si>
  <si>
    <t xml:space="preserve">Lifetime Economic -Bus Hydrogen Refuelling Infrastructure </t>
  </si>
  <si>
    <t xml:space="preserve">Lifetime Economic -Light Duty Vehicles Internal Combustion Engine Refuelling Infrastructure </t>
  </si>
  <si>
    <t xml:space="preserve">Lifetime Economic -HGV _Articulated Internal Combustion Engine Refuelling Infrastructure </t>
  </si>
  <si>
    <t xml:space="preserve">Lifetime Economic -Bus Internal Combustion Engine Refuelling Infrastructure </t>
  </si>
  <si>
    <t xml:space="preserve">Cost of Capital -Cycling </t>
  </si>
  <si>
    <t xml:space="preserve">Cost of Capital -Car Electric </t>
  </si>
  <si>
    <t xml:space="preserve">Cost of Capital -Car Hydrogen </t>
  </si>
  <si>
    <t xml:space="preserve">Cost of Capital -Car Plug-in Hybrid Electric Vehicle </t>
  </si>
  <si>
    <t xml:space="preserve">Cost of Capital -Car Internal Combustion Engine </t>
  </si>
  <si>
    <t xml:space="preserve">Cost of Capital -LGV (van) Electric </t>
  </si>
  <si>
    <t xml:space="preserve">Cost of Capital -LGV (van) Hydrogen </t>
  </si>
  <si>
    <t xml:space="preserve">Cost of Capital -LGV (van) Plug-in Hybrid Electric Vehicle </t>
  </si>
  <si>
    <t xml:space="preserve">Cost of Capital -LGV (van) Internal Combustion Engine </t>
  </si>
  <si>
    <t xml:space="preserve">Cost of Capital -HGV _Rigid Electric </t>
  </si>
  <si>
    <t xml:space="preserve">Cost of Capital -HGV _Rigid Hydrogen </t>
  </si>
  <si>
    <t xml:space="preserve">Cost of Capital -HGV _Rigid Plug-in Hybrid Electric Vehicle </t>
  </si>
  <si>
    <t xml:space="preserve">Cost of Capital -HGV _Rigid Internal Combustion Engine </t>
  </si>
  <si>
    <t xml:space="preserve">Cost of Capital -HGV _Articulated Electric </t>
  </si>
  <si>
    <t xml:space="preserve">Cost of Capital -HGV _Articulated Hydrogen </t>
  </si>
  <si>
    <t xml:space="preserve">Cost of Capital -HGV _Articulated Plug-in Hybrid Electric Vehicle </t>
  </si>
  <si>
    <t xml:space="preserve">Cost of Capital -HGV _Articulated Internal Combustion Engine </t>
  </si>
  <si>
    <t xml:space="preserve">Cost of Capital -Bus Electric </t>
  </si>
  <si>
    <t xml:space="preserve">Cost of Capital -Bus Hydrogen </t>
  </si>
  <si>
    <t xml:space="preserve">Cost of Capital -Bus Plug-in Hybrid Electric Vehicle </t>
  </si>
  <si>
    <t xml:space="preserve">Cost of Capital -Bus Internal Combustion Engine </t>
  </si>
  <si>
    <t xml:space="preserve">Cost of Capital -Train Passenger Electric </t>
  </si>
  <si>
    <t xml:space="preserve">Cost of Capital -Train Passenger Internal Combustion Engine </t>
  </si>
  <si>
    <t xml:space="preserve">Cost of Capital -Train Freight Electric </t>
  </si>
  <si>
    <t xml:space="preserve">Cost of Capital -Train Freight Internal Combustion Engine </t>
  </si>
  <si>
    <t xml:space="preserve">Cost of Capital -Non-Road Mobile Machinery Internal Combustion Engine </t>
  </si>
  <si>
    <t xml:space="preserve">Cost of Capital -Shipping Domestic Internal Combustion Engine </t>
  </si>
  <si>
    <t xml:space="preserve">Cost of Capital -Shipping International Internal Combustion Engine </t>
  </si>
  <si>
    <t xml:space="preserve">Cost of Capital -Light Duty Vehicles Electric Refuelling Infrastructure </t>
  </si>
  <si>
    <t xml:space="preserve">Cost of Capital -HGV _Articulated Electric Refuelling Infrastructure </t>
  </si>
  <si>
    <t xml:space="preserve">Cost of Capital -Bus Electric Refuelling Infrastructure </t>
  </si>
  <si>
    <t xml:space="preserve">Cost of Capital -Light Duty Vehicles Hydrogen Refuelling Infrastructure </t>
  </si>
  <si>
    <t xml:space="preserve">Cost of Capital -HGV _Articulated Hydrogen Refuelling Infrastructure </t>
  </si>
  <si>
    <t xml:space="preserve">Cost of Capital -Bus Hydrogen Refuelling Infrastructure </t>
  </si>
  <si>
    <t xml:space="preserve">Cost of Capital -Light Duty Vehicles Internal Combustion Engine Refuelling Infrastructure </t>
  </si>
  <si>
    <t xml:space="preserve">Cost of Capital -HGV _Articulated Internal Combustion Engine Refuelling Infrastructure </t>
  </si>
  <si>
    <t xml:space="preserve">Cost of Capital -Bus Internal Combustion Engine Refuelling Infrastructure </t>
  </si>
  <si>
    <t xml:space="preserve">Source Unit Cost Capital per Unit -Point-Cycling </t>
  </si>
  <si>
    <t xml:space="preserve">Source Unit Cost Capital per Unit -Point-Car Electric </t>
  </si>
  <si>
    <t xml:space="preserve">Source Unit Cost Capital per Unit -Point-Car Hydrogen </t>
  </si>
  <si>
    <t xml:space="preserve">Source Unit Cost Capital per Unit -Point-Car Plug-in Hybrid Electric Vehicle </t>
  </si>
  <si>
    <t xml:space="preserve">Source Unit Cost Capital per Unit -Point-Car Internal Combustion Engine </t>
  </si>
  <si>
    <t xml:space="preserve">Source Unit Cost Capital per Unit -Point-LGV (van) Electric </t>
  </si>
  <si>
    <t xml:space="preserve">Source Unit Cost Capital per Unit -Point-LGV (van) Hydrogen </t>
  </si>
  <si>
    <t xml:space="preserve">Source Unit Cost Capital per Unit -Point-LGV (van) Plug-in Hybrid Electric Vehicle </t>
  </si>
  <si>
    <t xml:space="preserve">Source Unit Cost Capital per Unit -Point-LGV (van) Internal Combustion Engine </t>
  </si>
  <si>
    <t xml:space="preserve">Source Unit Cost Capital per Unit -Point-HGV _Rigid Electric </t>
  </si>
  <si>
    <t xml:space="preserve">Source Unit Cost Capital per Unit -Point-HGV _Rigid Hydrogen </t>
  </si>
  <si>
    <t xml:space="preserve">Source Unit Cost Capital per Unit -Point-HGV _Rigid Plug-in Hybrid Electric Vehicle </t>
  </si>
  <si>
    <t xml:space="preserve">Source Unit Cost Capital per Unit -Point-HGV _Rigid Internal Combustion Engine </t>
  </si>
  <si>
    <t xml:space="preserve">Source Unit Cost Capital per Unit -Point-HGV _Articulated Electric </t>
  </si>
  <si>
    <t xml:space="preserve">Source Unit Cost Capital per Unit -Point-HGV _Articulated Hydrogen </t>
  </si>
  <si>
    <t xml:space="preserve">Source Unit Cost Capital per Unit -Point-HGV _Articulated Plug-in Hybrid Electric Vehicle </t>
  </si>
  <si>
    <t xml:space="preserve">Source Unit Cost Capital per Unit -Point-HGV _Articulated Internal Combustion Engine </t>
  </si>
  <si>
    <t xml:space="preserve">Source Unit Cost Capital per Unit -Point-Bus Electric </t>
  </si>
  <si>
    <t xml:space="preserve">Source Unit Cost Capital per Unit -Point-Bus Hydrogen </t>
  </si>
  <si>
    <t xml:space="preserve">Source Unit Cost Capital per Unit -Point-Bus Plug-in Hybrid Electric Vehicle </t>
  </si>
  <si>
    <t xml:space="preserve">Source Unit Cost Capital per Unit -Point-Bus Internal Combustion Engine </t>
  </si>
  <si>
    <t xml:space="preserve">Source Unit Cost Capital per Unit -Point-Train Passenger Electric </t>
  </si>
  <si>
    <t xml:space="preserve">Source Unit Cost Capital per Unit -Point-Train Passenger Internal Combustion Engine </t>
  </si>
  <si>
    <t xml:space="preserve">Source Unit Cost Capital per Unit -Point-Train Freight Electric </t>
  </si>
  <si>
    <t xml:space="preserve">Source Unit Cost Capital per Unit -Point-Train Freight Internal Combustion Engine </t>
  </si>
  <si>
    <t xml:space="preserve">Source Unit Cost Capital per Unit -Point-Non-Road Mobile Machinery Internal Combustion Engine </t>
  </si>
  <si>
    <t xml:space="preserve">Source Unit Cost Capital per Unit -Point-Shipping Domestic Internal Combustion Engine </t>
  </si>
  <si>
    <t xml:space="preserve">Source Unit Cost Capital per Unit -Point-Shipping International Internal Combustion Engine </t>
  </si>
  <si>
    <t xml:space="preserve">Source Unit Cost Capital per Unit -Point-Light Duty Vehicles Electric Refuelling Infrastructure </t>
  </si>
  <si>
    <t xml:space="preserve">Source Unit Cost Capital per Unit -Point-HGV _Articulated Electric Refuelling Infrastructure </t>
  </si>
  <si>
    <t xml:space="preserve">Source Unit Cost Capital per Unit -Point-Bus Electric Refuelling Infrastructure </t>
  </si>
  <si>
    <t xml:space="preserve">Source Unit Cost Capital per Unit -Point-Light Duty Vehicles Hydrogen Refuelling Infrastructure </t>
  </si>
  <si>
    <t xml:space="preserve">Source Unit Cost Capital per Unit -Point-HGV _Articulated Hydrogen Refuelling Infrastructure </t>
  </si>
  <si>
    <t xml:space="preserve">Source Unit Cost Capital per Unit -Point-Bus Hydrogen Refuelling Infrastructure </t>
  </si>
  <si>
    <t xml:space="preserve">Source Unit Cost Capital per Unit -Point-Light Duty Vehicles Internal Combustion Engine Refuelling Infrastructure </t>
  </si>
  <si>
    <t xml:space="preserve">Source Unit Cost Capital per Unit -Point-HGV _Articulated Internal Combustion Engine Refuelling Infrastructure </t>
  </si>
  <si>
    <t xml:space="preserve">Source Unit Cost Capital per Unit -Point-Bus Internal Combustion Engine Refuelling Infrastructure </t>
  </si>
  <si>
    <t xml:space="preserve">Source Unit Cost Capital per Unit -High -Cycling </t>
  </si>
  <si>
    <t xml:space="preserve">Source Unit Cost Capital per Unit -High -Car Electric </t>
  </si>
  <si>
    <t xml:space="preserve">Source Unit Cost Capital per Unit -High -Car Hydrogen </t>
  </si>
  <si>
    <t xml:space="preserve">Source Unit Cost Capital per Unit -High -Car Plug-in Hybrid Electric Vehicle </t>
  </si>
  <si>
    <t xml:space="preserve">Source Unit Cost Capital per Unit -High -Car Internal Combustion Engine </t>
  </si>
  <si>
    <t xml:space="preserve">Source Unit Cost Capital per Unit -High -LGV (van) Electric </t>
  </si>
  <si>
    <t xml:space="preserve">Source Unit Cost Capital per Unit -High -LGV (van) Hydrogen </t>
  </si>
  <si>
    <t xml:space="preserve">Source Unit Cost Capital per Unit -High -LGV (van) Plug-in Hybrid Electric Vehicle </t>
  </si>
  <si>
    <t xml:space="preserve">Source Unit Cost Capital per Unit -High -LGV (van) Internal Combustion Engine </t>
  </si>
  <si>
    <t xml:space="preserve">Source Unit Cost Capital per Unit -High -HGV _Rigid Electric </t>
  </si>
  <si>
    <t xml:space="preserve">Source Unit Cost Capital per Unit -High -HGV _Rigid Hydrogen </t>
  </si>
  <si>
    <t xml:space="preserve">Source Unit Cost Capital per Unit -High -HGV _Rigid Plug-in Hybrid Electric Vehicle </t>
  </si>
  <si>
    <t xml:space="preserve">Source Unit Cost Capital per Unit -High -HGV _Rigid Internal Combustion Engine </t>
  </si>
  <si>
    <t xml:space="preserve">Source Unit Cost Capital per Unit -High -HGV _Articulated Electric </t>
  </si>
  <si>
    <t xml:space="preserve">Source Unit Cost Capital per Unit -High -HGV _Articulated Hydrogen </t>
  </si>
  <si>
    <t xml:space="preserve">Source Unit Cost Capital per Unit -High -HGV _Articulated Plug-in Hybrid Electric Vehicle </t>
  </si>
  <si>
    <t xml:space="preserve">Source Unit Cost Capital per Unit -High -HGV _Articulated Internal Combustion Engine </t>
  </si>
  <si>
    <t xml:space="preserve">Source Unit Cost Capital per Unit -High -Bus Electric </t>
  </si>
  <si>
    <t xml:space="preserve">Source Unit Cost Capital per Unit -High -Bus Hydrogen </t>
  </si>
  <si>
    <t xml:space="preserve">Source Unit Cost Capital per Unit -High -Bus Plug-in Hybrid Electric Vehicle </t>
  </si>
  <si>
    <t xml:space="preserve">Source Unit Cost Capital per Unit -High -Bus Internal Combustion Engine </t>
  </si>
  <si>
    <t xml:space="preserve">Source Unit Cost Capital per Unit -High -Train Passenger Electric </t>
  </si>
  <si>
    <t xml:space="preserve">Source Unit Cost Capital per Unit -High -Train Passenger Internal Combustion Engine </t>
  </si>
  <si>
    <t xml:space="preserve">Source Unit Cost Capital per Unit -High -Train Freight Electric </t>
  </si>
  <si>
    <t xml:space="preserve">Source Unit Cost Capital per Unit -High -Train Freight Internal Combustion Engine </t>
  </si>
  <si>
    <t xml:space="preserve">Source Unit Cost Capital per Unit -High -Non-Road Mobile Machinery Internal Combustion Engine </t>
  </si>
  <si>
    <t xml:space="preserve">Source Unit Cost Capital per Unit -High -Shipping Domestic Internal Combustion Engine </t>
  </si>
  <si>
    <t xml:space="preserve">Source Unit Cost Capital per Unit -High -Shipping International Internal Combustion Engine </t>
  </si>
  <si>
    <t xml:space="preserve">Source Unit Cost Capital per Unit -High -Light Duty Vehicles Electric Refuelling Infrastructure </t>
  </si>
  <si>
    <t xml:space="preserve">Source Unit Cost Capital per Unit -High -HGV _Articulated Electric Refuelling Infrastructure </t>
  </si>
  <si>
    <t xml:space="preserve">Source Unit Cost Capital per Unit -High -Bus Electric Refuelling Infrastructure </t>
  </si>
  <si>
    <t xml:space="preserve">Source Unit Cost Capital per Unit -High -Light Duty Vehicles Hydrogen Refuelling Infrastructure </t>
  </si>
  <si>
    <t xml:space="preserve">Source Unit Cost Capital per Unit -High -HGV _Articulated Hydrogen Refuelling Infrastructure </t>
  </si>
  <si>
    <t xml:space="preserve">Source Unit Cost Capital per Unit -High -Bus Hydrogen Refuelling Infrastructure </t>
  </si>
  <si>
    <t xml:space="preserve">Source Unit Cost Capital per Unit -High -Light Duty Vehicles Internal Combustion Engine Refuelling Infrastructure </t>
  </si>
  <si>
    <t xml:space="preserve">Source Unit Cost Capital per Unit -High -HGV _Articulated Internal Combustion Engine Refuelling Infrastructure </t>
  </si>
  <si>
    <t xml:space="preserve">Source Unit Cost Capital per Unit -High -Bus Internal Combustion Engine Refuelling Infrastructure </t>
  </si>
  <si>
    <t xml:space="preserve">Source Unit Cost Capital per Unit -Low -Cycling </t>
  </si>
  <si>
    <t xml:space="preserve">Source Unit Cost Capital per Unit -Low -Car Electric </t>
  </si>
  <si>
    <t xml:space="preserve">Source Unit Cost Capital per Unit -Low -Car Hydrogen </t>
  </si>
  <si>
    <t xml:space="preserve">Source Unit Cost Capital per Unit -Low -Car Plug-in Hybrid Electric Vehicle </t>
  </si>
  <si>
    <t xml:space="preserve">Source Unit Cost Capital per Unit -Low -Car Internal Combustion Engine </t>
  </si>
  <si>
    <t xml:space="preserve">Source Unit Cost Capital per Unit -Low -LGV (van) Electric </t>
  </si>
  <si>
    <t xml:space="preserve">Source Unit Cost Capital per Unit -Low -LGV (van) Hydrogen </t>
  </si>
  <si>
    <t xml:space="preserve">Source Unit Cost Capital per Unit -Low -LGV (van) Plug-in Hybrid Electric Vehicle </t>
  </si>
  <si>
    <t xml:space="preserve">Source Unit Cost Capital per Unit -Low -LGV (van) Internal Combustion Engine </t>
  </si>
  <si>
    <t xml:space="preserve">Source Unit Cost Capital per Unit -Low -HGV _Rigid Electric </t>
  </si>
  <si>
    <t xml:space="preserve">Source Unit Cost Capital per Unit -Low -HGV _Rigid Hydrogen </t>
  </si>
  <si>
    <t xml:space="preserve">Source Unit Cost Capital per Unit -Low -HGV _Rigid Plug-in Hybrid Electric Vehicle </t>
  </si>
  <si>
    <t xml:space="preserve">Source Unit Cost Capital per Unit -Low -HGV _Rigid Internal Combustion Engine </t>
  </si>
  <si>
    <t xml:space="preserve">Source Unit Cost Capital per Unit -Low -HGV _Articulated Electric </t>
  </si>
  <si>
    <t xml:space="preserve">Source Unit Cost Capital per Unit -Low -HGV _Articulated Hydrogen </t>
  </si>
  <si>
    <t xml:space="preserve">Source Unit Cost Capital per Unit -Low -HGV _Articulated Plug-in Hybrid Electric Vehicle </t>
  </si>
  <si>
    <t xml:space="preserve">Source Unit Cost Capital per Unit -Low -HGV _Articulated Internal Combustion Engine </t>
  </si>
  <si>
    <t xml:space="preserve">Source Unit Cost Capital per Unit -Low -Bus Electric </t>
  </si>
  <si>
    <t xml:space="preserve">Source Unit Cost Capital per Unit -Low -Bus Hydrogen </t>
  </si>
  <si>
    <t xml:space="preserve">Source Unit Cost Capital per Unit -Low -Bus Plug-in Hybrid Electric Vehicle </t>
  </si>
  <si>
    <t xml:space="preserve">Source Unit Cost Capital per Unit -Low -Bus Internal Combustion Engine </t>
  </si>
  <si>
    <t xml:space="preserve">Source Unit Cost Capital per Unit -Low -Train Passenger Electric </t>
  </si>
  <si>
    <t xml:space="preserve">Source Unit Cost Capital per Unit -Low -Train Passenger Internal Combustion Engine </t>
  </si>
  <si>
    <t xml:space="preserve">Source Unit Cost Capital per Unit -Low -Train Freight Electric </t>
  </si>
  <si>
    <t xml:space="preserve">Source Unit Cost Capital per Unit -Low -Train Freight Internal Combustion Engine </t>
  </si>
  <si>
    <t xml:space="preserve">Source Unit Cost Capital per Unit -Low -Non-Road Mobile Machinery Internal Combustion Engine </t>
  </si>
  <si>
    <t xml:space="preserve">Source Unit Cost Capital per Unit -Low -Shipping Domestic Internal Combustion Engine </t>
  </si>
  <si>
    <t xml:space="preserve">Source Unit Cost Capital per Unit -Low -Shipping International Internal Combustion Engine </t>
  </si>
  <si>
    <t xml:space="preserve">Source Unit Cost Capital per Unit -Low -Light Duty Vehicles Electric Refuelling Infrastructure </t>
  </si>
  <si>
    <t xml:space="preserve">Source Unit Cost Capital per Unit -Low -HGV _Articulated Electric Refuelling Infrastructure </t>
  </si>
  <si>
    <t xml:space="preserve">Source Unit Cost Capital per Unit -Low -Bus Electric Refuelling Infrastructure </t>
  </si>
  <si>
    <t xml:space="preserve">Source Unit Cost Capital per Unit -Low -Light Duty Vehicles Hydrogen Refuelling Infrastructure </t>
  </si>
  <si>
    <t xml:space="preserve">Source Unit Cost Capital per Unit -Low -HGV _Articulated Hydrogen Refuelling Infrastructure </t>
  </si>
  <si>
    <t xml:space="preserve">Source Unit Cost Capital per Unit -Low -Bus Hydrogen Refuelling Infrastructure </t>
  </si>
  <si>
    <t xml:space="preserve">Source Unit Cost Capital per Unit -Low -Light Duty Vehicles Internal Combustion Engine Refuelling Infrastructure </t>
  </si>
  <si>
    <t xml:space="preserve">Source Unit Cost Capital per Unit -Low -HGV _Articulated Internal Combustion Engine Refuelling Infrastructure </t>
  </si>
  <si>
    <t xml:space="preserve">Source Unit Cost Capital per Unit -Low -Bus Internal Combustion Engine Refuelling Infrastructure </t>
  </si>
  <si>
    <t xml:space="preserve">Source Unit Cost Operation and Maintenance per Unit -Point-Cycling </t>
  </si>
  <si>
    <t xml:space="preserve">Source Unit Cost Operation and Maintenance per Unit -Point-Car Electric </t>
  </si>
  <si>
    <t xml:space="preserve">Source Unit Cost Operation and Maintenance per Unit -Point-Car Hydrogen </t>
  </si>
  <si>
    <t xml:space="preserve">Source Unit Cost Operation and Maintenance per Unit -Point-Car Plug-in Hybrid Electric Vehicle </t>
  </si>
  <si>
    <t xml:space="preserve">Source Unit Cost Operation and Maintenance per Unit -Point-Car Internal Combustion Engine </t>
  </si>
  <si>
    <t xml:space="preserve">Source Unit Cost Operation and Maintenance per Unit -Point-LGV (van) Electric </t>
  </si>
  <si>
    <t xml:space="preserve">Source Unit Cost Operation and Maintenance per Unit -Point-LGV (van) Hydrogen </t>
  </si>
  <si>
    <t xml:space="preserve">Source Unit Cost Operation and Maintenance per Unit -Point-LGV (van) Plug-in Hybrid Electric Vehicle </t>
  </si>
  <si>
    <t xml:space="preserve">Source Unit Cost Operation and Maintenance per Unit -Point-LGV (van) Internal Combustion Engine </t>
  </si>
  <si>
    <t xml:space="preserve">Source Unit Cost Operation and Maintenance per Unit -Point-HGV _Rigid Electric </t>
  </si>
  <si>
    <t xml:space="preserve">Source Unit Cost Operation and Maintenance per Unit -Point-HGV _Rigid Hydrogen </t>
  </si>
  <si>
    <t xml:space="preserve">Source Unit Cost Operation and Maintenance per Unit -Point-HGV _Rigid Plug-in Hybrid Electric Vehicle </t>
  </si>
  <si>
    <t xml:space="preserve">Source Unit Cost Operation and Maintenance per Unit -Point-HGV _Rigid Internal Combustion Engine </t>
  </si>
  <si>
    <t xml:space="preserve">Source Unit Cost Operation and Maintenance per Unit -Point-HGV _Articulated Electric </t>
  </si>
  <si>
    <t xml:space="preserve">Source Unit Cost Operation and Maintenance per Unit -Point-HGV _Articulated Hydrogen </t>
  </si>
  <si>
    <t xml:space="preserve">Source Unit Cost Operation and Maintenance per Unit -Point-HGV _Articulated Plug-in Hybrid Electric Vehicle </t>
  </si>
  <si>
    <t xml:space="preserve">Source Unit Cost Operation and Maintenance per Unit -Point-HGV _Articulated Internal Combustion Engine </t>
  </si>
  <si>
    <t xml:space="preserve">Source Unit Cost Operation and Maintenance per Unit -Point-Bus Electric </t>
  </si>
  <si>
    <t xml:space="preserve">Source Unit Cost Operation and Maintenance per Unit -Point-Bus Hydrogen </t>
  </si>
  <si>
    <t xml:space="preserve">Source Unit Cost Operation and Maintenance per Unit -Point-Bus Plug-in Hybrid Electric Vehicle </t>
  </si>
  <si>
    <t xml:space="preserve">Source Unit Cost Operation and Maintenance per Unit -Point-Bus Internal Combustion Engine </t>
  </si>
  <si>
    <t xml:space="preserve">Source Unit Cost Operation and Maintenance per Unit -Point-Train Passenger Electric </t>
  </si>
  <si>
    <t xml:space="preserve">Source Unit Cost Operation and Maintenance per Unit -Point-Train Passenger Internal Combustion Engine </t>
  </si>
  <si>
    <t xml:space="preserve">Source Unit Cost Operation and Maintenance per Unit -Point-Train Freight Electric </t>
  </si>
  <si>
    <t xml:space="preserve">Source Unit Cost Operation and Maintenance per Unit -Point-Train Freight Internal Combustion Engine </t>
  </si>
  <si>
    <t xml:space="preserve">Source Unit Cost Operation and Maintenance per Unit -Point-Non-Road Mobile Machinery Internal Combustion Engine </t>
  </si>
  <si>
    <t xml:space="preserve">Source Unit Cost Operation and Maintenance per Unit -Point-Shipping Domestic Internal Combustion Engine </t>
  </si>
  <si>
    <t xml:space="preserve">Source Unit Cost Operation and Maintenance per Unit -Point-Shipping International Internal Combustion Engine </t>
  </si>
  <si>
    <t xml:space="preserve">Source Unit Cost Operation and Maintenance per Unit -Point-Light Duty Vehicles Electric Refuelling Infrastructure </t>
  </si>
  <si>
    <t xml:space="preserve">Source Unit Cost Operation and Maintenance per Unit -Point-HGV _Articulated Electric Refuelling Infrastructure </t>
  </si>
  <si>
    <t xml:space="preserve">Source Unit Cost Operation and Maintenance per Unit -Point-Bus Electric Refuelling Infrastructure </t>
  </si>
  <si>
    <t xml:space="preserve">Source Unit Cost Operation and Maintenance per Unit -Point-Light Duty Vehicles Hydrogen Refuelling Infrastructure </t>
  </si>
  <si>
    <t xml:space="preserve">Source Unit Cost Operation and Maintenance per Unit -Point-HGV _Articulated Hydrogen Refuelling Infrastructure </t>
  </si>
  <si>
    <t xml:space="preserve">Source Unit Cost Operation and Maintenance per Unit -Point-Bus Hydrogen Refuelling Infrastructure </t>
  </si>
  <si>
    <t xml:space="preserve">Source Unit Cost Operation and Maintenance per Unit -Point-Light Duty Vehicles Internal Combustion Engine Refuelling Infrastructure </t>
  </si>
  <si>
    <t xml:space="preserve">Source Unit Cost Operation and Maintenance per Unit -Point-HGV _Articulated Internal Combustion Engine Refuelling Infrastructure </t>
  </si>
  <si>
    <t xml:space="preserve">Source Unit Cost Operation and Maintenance per Unit -Point-Bus Internal Combustion Engine Refuelling Infrastructure </t>
  </si>
  <si>
    <t xml:space="preserve">Source Unit Cost Operation and Maintenance per Unit -High -Cycling </t>
  </si>
  <si>
    <t xml:space="preserve">Source Unit Cost Operation and Maintenance per Unit -High -Car Electric </t>
  </si>
  <si>
    <t xml:space="preserve">Source Unit Cost Operation and Maintenance per Unit -High -Car Hydrogen </t>
  </si>
  <si>
    <t xml:space="preserve">Source Unit Cost Operation and Maintenance per Unit -High -Car Plug-in Hybrid Electric Vehicle </t>
  </si>
  <si>
    <t xml:space="preserve">Source Unit Cost Operation and Maintenance per Unit -High -Car Internal Combustion Engine </t>
  </si>
  <si>
    <t xml:space="preserve">Source Unit Cost Operation and Maintenance per Unit -High -LGV (van) Electric </t>
  </si>
  <si>
    <t xml:space="preserve">Source Unit Cost Operation and Maintenance per Unit -High -LGV (van) Hydrogen </t>
  </si>
  <si>
    <t xml:space="preserve">Source Unit Cost Operation and Maintenance per Unit -High -LGV (van) Plug-in Hybrid Electric Vehicle </t>
  </si>
  <si>
    <t xml:space="preserve">Source Unit Cost Operation and Maintenance per Unit -High -LGV (van) Internal Combustion Engine </t>
  </si>
  <si>
    <t xml:space="preserve">Source Unit Cost Operation and Maintenance per Unit -High -HGV _Rigid Electric </t>
  </si>
  <si>
    <t xml:space="preserve">Source Unit Cost Operation and Maintenance per Unit -High -HGV _Rigid Hydrogen </t>
  </si>
  <si>
    <t xml:space="preserve">Source Unit Cost Operation and Maintenance per Unit -High -HGV _Rigid Plug-in Hybrid Electric Vehicle </t>
  </si>
  <si>
    <t xml:space="preserve">Source Unit Cost Operation and Maintenance per Unit -High -HGV _Rigid Internal Combustion Engine </t>
  </si>
  <si>
    <t xml:space="preserve">Source Unit Cost Operation and Maintenance per Unit -High -HGV _Articulated Electric </t>
  </si>
  <si>
    <t xml:space="preserve">Source Unit Cost Operation and Maintenance per Unit -High -HGV _Articulated Hydrogen </t>
  </si>
  <si>
    <t xml:space="preserve">Source Unit Cost Operation and Maintenance per Unit -High -HGV _Articulated Plug-in Hybrid Electric Vehicle </t>
  </si>
  <si>
    <t xml:space="preserve">Source Unit Cost Operation and Maintenance per Unit -High -HGV _Articulated Internal Combustion Engine </t>
  </si>
  <si>
    <t xml:space="preserve">Source Unit Cost Operation and Maintenance per Unit -High -Bus Electric </t>
  </si>
  <si>
    <t xml:space="preserve">Source Unit Cost Operation and Maintenance per Unit -High -Bus Hydrogen </t>
  </si>
  <si>
    <t xml:space="preserve">Source Unit Cost Operation and Maintenance per Unit -High -Bus Plug-in Hybrid Electric Vehicle </t>
  </si>
  <si>
    <t xml:space="preserve">Source Unit Cost Operation and Maintenance per Unit -High -Bus Internal Combustion Engine </t>
  </si>
  <si>
    <t xml:space="preserve">Source Unit Cost Operation and Maintenance per Unit -High -Train Passenger Electric </t>
  </si>
  <si>
    <t xml:space="preserve">Source Unit Cost Operation and Maintenance per Unit -High -Train Passenger Internal Combustion Engine </t>
  </si>
  <si>
    <t xml:space="preserve">Source Unit Cost Operation and Maintenance per Unit -High -Train Freight Electric </t>
  </si>
  <si>
    <t xml:space="preserve">Source Unit Cost Operation and Maintenance per Unit -High -Train Freight Internal Combustion Engine </t>
  </si>
  <si>
    <t xml:space="preserve">Source Unit Cost Operation and Maintenance per Unit -High -Non-Road Mobile Machinery Internal Combustion Engine </t>
  </si>
  <si>
    <t xml:space="preserve">Source Unit Cost Operation and Maintenance per Unit -High -Shipping Domestic Internal Combustion Engine </t>
  </si>
  <si>
    <t xml:space="preserve">Source Unit Cost Operation and Maintenance per Unit -High -Shipping International Internal Combustion Engine </t>
  </si>
  <si>
    <t xml:space="preserve">Source Unit Cost Operation and Maintenance per Unit -High -Light Duty Vehicles Electric Refuelling Infrastructure </t>
  </si>
  <si>
    <t xml:space="preserve">Source Unit Cost Operation and Maintenance per Unit -High -HGV _Articulated Electric Refuelling Infrastructure </t>
  </si>
  <si>
    <t xml:space="preserve">Source Unit Cost Operation and Maintenance per Unit -High -Bus Electric Refuelling Infrastructure </t>
  </si>
  <si>
    <t xml:space="preserve">Source Unit Cost Operation and Maintenance per Unit -High -Light Duty Vehicles Hydrogen Refuelling Infrastructure </t>
  </si>
  <si>
    <t xml:space="preserve">Source Unit Cost Operation and Maintenance per Unit -High -HGV _Articulated Hydrogen Refuelling Infrastructure </t>
  </si>
  <si>
    <t xml:space="preserve">Source Unit Cost Operation and Maintenance per Unit -High -Bus Hydrogen Refuelling Infrastructure </t>
  </si>
  <si>
    <t xml:space="preserve">Source Unit Cost Operation and Maintenance per Unit -High -Light Duty Vehicles Internal Combustion Engine Refuelling Infrastructure </t>
  </si>
  <si>
    <t xml:space="preserve">Source Unit Cost Operation and Maintenance per Unit -High -HGV _Articulated Internal Combustion Engine Refuelling Infrastructure </t>
  </si>
  <si>
    <t xml:space="preserve">Source Unit Cost Operation and Maintenance per Unit -High -Bus Internal Combustion Engine Refuelling Infrastructure </t>
  </si>
  <si>
    <t xml:space="preserve">Source Unit Cost Operation and Maintenance per Unit -Low -Cycling </t>
  </si>
  <si>
    <t xml:space="preserve">Source Unit Cost Operation and Maintenance per Unit -Low -Car Electric </t>
  </si>
  <si>
    <t xml:space="preserve">Source Unit Cost Operation and Maintenance per Unit -Low -Car Hydrogen </t>
  </si>
  <si>
    <t xml:space="preserve">Source Unit Cost Operation and Maintenance per Unit -Low -Car Plug-in Hybrid Electric Vehicle </t>
  </si>
  <si>
    <t xml:space="preserve">Source Unit Cost Operation and Maintenance per Unit -Low -Car Internal Combustion Engine </t>
  </si>
  <si>
    <t xml:space="preserve">Source Unit Cost Operation and Maintenance per Unit -Low -LGV (van) Electric </t>
  </si>
  <si>
    <t xml:space="preserve">Source Unit Cost Operation and Maintenance per Unit -Low -LGV (van) Hydrogen </t>
  </si>
  <si>
    <t xml:space="preserve">Source Unit Cost Operation and Maintenance per Unit -Low -LGV (van) Plug-in Hybrid Electric Vehicle </t>
  </si>
  <si>
    <t xml:space="preserve">Source Unit Cost Operation and Maintenance per Unit -Low -LGV (van) Internal Combustion Engine </t>
  </si>
  <si>
    <t xml:space="preserve">Source Unit Cost Operation and Maintenance per Unit -Low -HGV _Rigid Electric </t>
  </si>
  <si>
    <t xml:space="preserve">Source Unit Cost Operation and Maintenance per Unit -Low -HGV _Rigid Hydrogen </t>
  </si>
  <si>
    <t xml:space="preserve">Source Unit Cost Operation and Maintenance per Unit -Low -HGV _Rigid Plug-in Hybrid Electric Vehicle </t>
  </si>
  <si>
    <t xml:space="preserve">Source Unit Cost Operation and Maintenance per Unit -Low -HGV _Rigid Internal Combustion Engine </t>
  </si>
  <si>
    <t xml:space="preserve">Source Unit Cost Operation and Maintenance per Unit -Low -HGV _Articulated Electric </t>
  </si>
  <si>
    <t xml:space="preserve">Source Unit Cost Operation and Maintenance per Unit -Low -HGV _Articulated Hydrogen </t>
  </si>
  <si>
    <t xml:space="preserve">Source Unit Cost Operation and Maintenance per Unit -Low -HGV _Articulated Plug-in Hybrid Electric Vehicle </t>
  </si>
  <si>
    <t xml:space="preserve">Source Unit Cost Operation and Maintenance per Unit -Low -HGV _Articulated Internal Combustion Engine </t>
  </si>
  <si>
    <t xml:space="preserve">Source Unit Cost Operation and Maintenance per Unit -Low -Bus Electric </t>
  </si>
  <si>
    <t xml:space="preserve">Source Unit Cost Operation and Maintenance per Unit -Low -Bus Hydrogen </t>
  </si>
  <si>
    <t xml:space="preserve">Source Unit Cost Operation and Maintenance per Unit -Low -Bus Plug-in Hybrid Electric Vehicle </t>
  </si>
  <si>
    <t xml:space="preserve">Source Unit Cost Operation and Maintenance per Unit -Low -Bus Internal Combustion Engine </t>
  </si>
  <si>
    <t xml:space="preserve">Source Unit Cost Operation and Maintenance per Unit -Low -Train Passenger Electric </t>
  </si>
  <si>
    <t xml:space="preserve">Source Unit Cost Operation and Maintenance per Unit -Low -Train Passenger Internal Combustion Engine </t>
  </si>
  <si>
    <t xml:space="preserve">Source Unit Cost Operation and Maintenance per Unit -Low -Train Freight Electric </t>
  </si>
  <si>
    <t xml:space="preserve">Source Unit Cost Operation and Maintenance per Unit -Low -Train Freight Internal Combustion Engine </t>
  </si>
  <si>
    <t xml:space="preserve">Source Unit Cost Operation and Maintenance per Unit -Low -Non-Road Mobile Machinery Internal Combustion Engine </t>
  </si>
  <si>
    <t xml:space="preserve">Source Unit Cost Operation and Maintenance per Unit -Low -Shipping Domestic Internal Combustion Engine </t>
  </si>
  <si>
    <t xml:space="preserve">Source Unit Cost Operation and Maintenance per Unit -Low -Shipping International Internal Combustion Engine </t>
  </si>
  <si>
    <t xml:space="preserve">Source Unit Cost Operation and Maintenance per Unit -Low -Light Duty Vehicles Electric Refuelling Infrastructure </t>
  </si>
  <si>
    <t xml:space="preserve">Source Unit Cost Operation and Maintenance per Unit -Low -HGV _Articulated Electric Refuelling Infrastructure </t>
  </si>
  <si>
    <t xml:space="preserve">Source Unit Cost Operation and Maintenance per Unit -Low -Bus Electric Refuelling Infrastructure </t>
  </si>
  <si>
    <t xml:space="preserve">Source Unit Cost Operation and Maintenance per Unit -Low -Light Duty Vehicles Hydrogen Refuelling Infrastructure </t>
  </si>
  <si>
    <t xml:space="preserve">Source Unit Cost Operation and Maintenance per Unit -Low -HGV _Articulated Hydrogen Refuelling Infrastructure </t>
  </si>
  <si>
    <t xml:space="preserve">Source Unit Cost Operation and Maintenance per Unit -Low -Bus Hydrogen Refuelling Infrastructure </t>
  </si>
  <si>
    <t xml:space="preserve">Source Unit Cost Operation and Maintenance per Unit -Low -Light Duty Vehicles Internal Combustion Engine Refuelling Infrastructure </t>
  </si>
  <si>
    <t xml:space="preserve">Source Unit Cost Operation and Maintenance per Unit -Low -HGV _Articulated Internal Combustion Engine Refuelling Infrastructure </t>
  </si>
  <si>
    <t xml:space="preserve">Source Unit Cost Operation and Maintenance per Unit -Low -Bus Internal Combustion Engine Refuelling Infrastructure </t>
  </si>
  <si>
    <t>Transport aviation module</t>
  </si>
  <si>
    <t xml:space="preserve">Source Unit Energy Intensity Index Business as Usual -Aviation Domestic </t>
  </si>
  <si>
    <t xml:space="preserve">Source Unit Energy Intensity Index Business as Usual Target Year -Aviation Domestic </t>
  </si>
  <si>
    <t xml:space="preserve">Source Unit Energy Intensity Index Business as Usual -Aviation International </t>
  </si>
  <si>
    <t xml:space="preserve">Source Unit Energy Intensity Index Business as Usual Target Year -Aviation International </t>
  </si>
  <si>
    <t xml:space="preserve">Source Unit Demand -Aviation All Types -Fossil Fuel Liquid </t>
  </si>
  <si>
    <t xml:space="preserve">Source Unit Demand -Aviation Domestic Conventional -Fossil Fuel Liquid </t>
  </si>
  <si>
    <t xml:space="preserve">Source Unit Demand Base Year -Aviation All Types </t>
  </si>
  <si>
    <t xml:space="preserve">Source Unit Capacity Base Year -Aviation All Types </t>
  </si>
  <si>
    <t>TWh</t>
  </si>
  <si>
    <t>Veh km.</t>
  </si>
  <si>
    <t>Energy Intensity Ambition</t>
  </si>
  <si>
    <t>8437-8444</t>
  </si>
  <si>
    <t xml:space="preserve">LEVELS Ambition for Energy Intensity Index -Aviation Domestic </t>
  </si>
  <si>
    <t xml:space="preserve">LEVELS Ambition for Energy Intensity Index -Aviation International </t>
  </si>
  <si>
    <t xml:space="preserve">Share Base Year -Aviation Domestic Plug-in Hybrid Electric Vehicle </t>
  </si>
  <si>
    <t xml:space="preserve">Share Base Year -Aviation International Plug-in Hybrid Electric Vehicle </t>
  </si>
  <si>
    <t>8468-8475</t>
  </si>
  <si>
    <t xml:space="preserve">Share Base Year -Aviation Domestic -Bioenergy Liquid </t>
  </si>
  <si>
    <t xml:space="preserve">Share Base Year -Aviation International -Bioenergy Liquid </t>
  </si>
  <si>
    <t>8504-8511</t>
  </si>
  <si>
    <t xml:space="preserve">LEVELS Ambition for Deployment Share/Penetration-Aviation Domestic Plug-in Hybrid Electric Vehicle </t>
  </si>
  <si>
    <t xml:space="preserve">LEVELS Ambition for Deployment Share/Penetration-Aviation International Plug-in Hybrid Electric Vehicle </t>
  </si>
  <si>
    <t xml:space="preserve">LEVELS Ambition for Deployment Share/Penetration-Aviation Domestic -Bioenergy Liquid </t>
  </si>
  <si>
    <t xml:space="preserve">LEVELS Ambition for Deployment Share/Penetration-Aviation International -Bioenergy Liquid </t>
  </si>
  <si>
    <t xml:space="preserve">Share -Aviation Domestic Plug-in Hybrid Electric Vehicle -Electricity </t>
  </si>
  <si>
    <t xml:space="preserve">Share -Aviation Domestic Plug-in Hybrid Electric Vehicle -Fossil Fuel Liquid </t>
  </si>
  <si>
    <t xml:space="preserve">Share -Aviation International Plug-in Hybrid Electric Vehicle -Electricity </t>
  </si>
  <si>
    <t xml:space="preserve">Share -Aviation International Plug-in Hybrid Electric Vehicle -Fossil Fuel Liquid </t>
  </si>
  <si>
    <t xml:space="preserve">Capacity Base Year -Aviation Domestic </t>
  </si>
  <si>
    <t xml:space="preserve">Capacity Base Year -Aviation International </t>
  </si>
  <si>
    <t xml:space="preserve">Scrappage Decision -Aviation Domestic Plug-in Hybrid Electric Vehicle </t>
  </si>
  <si>
    <t xml:space="preserve">Scrappage Decision -Aviation Domestic Conventional </t>
  </si>
  <si>
    <t xml:space="preserve">Scrappage Decision -Aviation International Plug-in Hybrid Electric Vehicle </t>
  </si>
  <si>
    <t xml:space="preserve">Scrappage Decision -Aviation International Conventional </t>
  </si>
  <si>
    <t xml:space="preserve">Lifetime -Aviation Domestic Plug-in Hybrid Electric Vehicle </t>
  </si>
  <si>
    <t xml:space="preserve">Lifetime -Aviation Domestic Conventional </t>
  </si>
  <si>
    <t xml:space="preserve">Lifetime -Aviation International Plug-in Hybrid Electric Vehicle </t>
  </si>
  <si>
    <t xml:space="preserve">Lifetime -Aviation International Conventional </t>
  </si>
  <si>
    <t>Year.</t>
  </si>
  <si>
    <t xml:space="preserve">Lifetime Economic -Aviation Domestic Plug-in Hybrid Electric Vehicle </t>
  </si>
  <si>
    <t xml:space="preserve">Lifetime Economic -Aviation Domestic Conventional </t>
  </si>
  <si>
    <t xml:space="preserve">Lifetime Economic -Aviation International Plug-in Hybrid Electric Vehicle </t>
  </si>
  <si>
    <t xml:space="preserve">Lifetime Economic -Aviation International Conventional </t>
  </si>
  <si>
    <t xml:space="preserve">Cost of Capital -Aviation Domestic Plug-in Hybrid Electric Vehicle </t>
  </si>
  <si>
    <t xml:space="preserve">Cost of Capital -Aviation Domestic Conventional </t>
  </si>
  <si>
    <t xml:space="preserve">Cost of Capital -Aviation International Plug-in Hybrid Electric Vehicle </t>
  </si>
  <si>
    <t xml:space="preserve">Cost of Capital -Aviation International Conventional </t>
  </si>
  <si>
    <t xml:space="preserve">Source Unit Cost Capital per Unit -Point-Aviation Domestic Plug-in Hybrid Electric Vehicle </t>
  </si>
  <si>
    <t xml:space="preserve">Source Unit Cost Capital per Unit -Point-Aviation Domestic Conventional </t>
  </si>
  <si>
    <t xml:space="preserve">Source Unit Cost Capital per Unit -Point-Aviation International Plug-in Hybrid Electric Vehicle </t>
  </si>
  <si>
    <t xml:space="preserve">Source Unit Cost Capital per Unit -Point-Aviation International Conventional </t>
  </si>
  <si>
    <t xml:space="preserve">Source Unit Cost Capital per Unit -High -Aviation Domestic Plug-in Hybrid Electric Vehicle </t>
  </si>
  <si>
    <t xml:space="preserve">Source Unit Cost Capital per Unit -High -Aviation Domestic Conventional </t>
  </si>
  <si>
    <t xml:space="preserve">Source Unit Cost Capital per Unit -High -Aviation International Plug-in Hybrid Electric Vehicle </t>
  </si>
  <si>
    <t xml:space="preserve">Source Unit Cost Capital per Unit -High -Aviation International Conventional </t>
  </si>
  <si>
    <t xml:space="preserve">Source Unit Cost Capital per Unit -Low -Aviation Domestic Plug-in Hybrid Electric Vehicle </t>
  </si>
  <si>
    <t xml:space="preserve">Source Unit Cost Capital per Unit -Low -Aviation Domestic Conventional </t>
  </si>
  <si>
    <t xml:space="preserve">Source Unit Cost Capital per Unit -Low -Aviation International Plug-in Hybrid Electric Vehicle </t>
  </si>
  <si>
    <t xml:space="preserve">Source Unit Cost Capital per Unit -Low -Aviation International Conventional </t>
  </si>
  <si>
    <t xml:space="preserve">Source Unit Cost Operation and Maintenance per Unit -Point-Aviation Domestic Plug-in Hybrid Electric Vehicle </t>
  </si>
  <si>
    <t xml:space="preserve">Source Unit Cost Operation and Maintenance per Unit -Point-Aviation Domestic Conventional </t>
  </si>
  <si>
    <t xml:space="preserve">Source Unit Cost Operation and Maintenance per Unit -Point-Aviation International Plug-in Hybrid Electric Vehicle </t>
  </si>
  <si>
    <t xml:space="preserve">Source Unit Cost Operation and Maintenance per Unit -Point-Aviation International Conventional </t>
  </si>
  <si>
    <t xml:space="preserve">Source Unit Cost Operation and Maintenance per Unit -High -Aviation Domestic Plug-in Hybrid Electric Vehicle </t>
  </si>
  <si>
    <t xml:space="preserve">Source Unit Cost Operation and Maintenance per Unit -High -Aviation Domestic Conventional </t>
  </si>
  <si>
    <t xml:space="preserve">Source Unit Cost Operation and Maintenance per Unit -High -Aviation International Plug-in Hybrid Electric Vehicle </t>
  </si>
  <si>
    <t xml:space="preserve">Source Unit Cost Operation and Maintenance per Unit -High -Aviation International Conventional </t>
  </si>
  <si>
    <t xml:space="preserve">Source Unit Cost Operation and Maintenance per Unit -Low -Aviation Domestic Plug-in Hybrid Electric Vehicle </t>
  </si>
  <si>
    <t xml:space="preserve">Source Unit Cost Operation and Maintenance per Unit -Low -Aviation Domestic Conventional </t>
  </si>
  <si>
    <t xml:space="preserve">Source Unit Cost Operation and Maintenance per Unit -Low -Aviation International Plug-in Hybrid Electric Vehicle </t>
  </si>
  <si>
    <t xml:space="preserve">Source Unit Cost Operation and Maintenance per Unit -Low -Aviation International Conventional </t>
  </si>
  <si>
    <t>8839-8864</t>
  </si>
  <si>
    <t xml:space="preserve">LEVELS Source Unit Cost Capital Learning &amp; Development -Point-Aviation Domestic </t>
  </si>
  <si>
    <t xml:space="preserve">LEVELS Source Unit Cost Capital Learning &amp; Development -Point-Aviation International </t>
  </si>
  <si>
    <t xml:space="preserve">LEVELS Source Unit Cost Capital Learning &amp; Development -High -Aviation Domestic </t>
  </si>
  <si>
    <t xml:space="preserve">LEVELS Source Unit Cost Capital Learning &amp; Development -High -Aviation International </t>
  </si>
  <si>
    <t xml:space="preserve">LEVELS Source Unit Cost Capital Learning &amp; Development -Low -Aviation Domestic </t>
  </si>
  <si>
    <t xml:space="preserve">LEVELS Source Unit Cost Capital Learning &amp; Development -Low -Aviation International </t>
  </si>
  <si>
    <t>Industry module</t>
  </si>
  <si>
    <t>Energy Intensity</t>
  </si>
  <si>
    <t>12548-12567</t>
  </si>
  <si>
    <t xml:space="preserve">Energy Intensity Index Business as Usual -Industry Ferrous and non-ferrous metal production </t>
  </si>
  <si>
    <t xml:space="preserve">Energy Intensity Index Business as Usual -Industry Other Industry </t>
  </si>
  <si>
    <t xml:space="preserve">Energy Intensity Index Business as Usual -Industry Cement, ceramics and glass </t>
  </si>
  <si>
    <t xml:space="preserve">Energy Intensity Index Business as Usual -Industry Refineries </t>
  </si>
  <si>
    <t xml:space="preserve">Energy Intensity Index Business as Usual -Industry Chemicals </t>
  </si>
  <si>
    <t>12617-12636</t>
  </si>
  <si>
    <t xml:space="preserve">LEVELS Ambition for Energy Intensity Index -Industry Ferrous and non-ferrous metal production </t>
  </si>
  <si>
    <t xml:space="preserve">LEVELS Ambition for Energy Intensity Index -Industry Other Industry </t>
  </si>
  <si>
    <t xml:space="preserve">LEVELS Ambition for Energy Intensity Index -Industry Cement, ceramics and glass </t>
  </si>
  <si>
    <t xml:space="preserve">LEVELS Ambition for Energy Intensity Index -Industry Refineries </t>
  </si>
  <si>
    <t xml:space="preserve">LEVELS Ambition for Energy Intensity Index -Industry Chemicals </t>
  </si>
  <si>
    <t>LEVELS Ambition for Deployment Share/Penetration-Industry Ferrous and non-ferrous metal production Heat Processes with CCS</t>
  </si>
  <si>
    <t>LEVELS Ambition for Deployment Share/Penetration-Industry Other Industry Heat Processes with CCS</t>
  </si>
  <si>
    <t>LEVELS Ambition for Deployment Share/Penetration-Industry Cement, ceramics and glass Heat Processes with CCS</t>
  </si>
  <si>
    <t>LEVELS Ambition for Deployment Share/Penetration-Industry Refineries Heat Processes with CCS</t>
  </si>
  <si>
    <t>LEVELS Ambition for Deployment Share/Penetration-Industry Chemicals Heat Processes with CCS</t>
  </si>
  <si>
    <t>Share Business as Usual -Industry Ferrous and non-ferrous metal production Heat Processes with CCS</t>
  </si>
  <si>
    <t>Share Business as Usual -Industry Other Industry Heat Processes with CCS</t>
  </si>
  <si>
    <t>Share Business as Usual -Industry Cement, ceramics and glass Heat Processes with CCS</t>
  </si>
  <si>
    <t>Share Business as Usual -Industry Refineries Heat Processes with CCS</t>
  </si>
  <si>
    <t>Share Business as Usual -Industry Chemicals Heat Processes with CCS</t>
  </si>
  <si>
    <t>Set to 0</t>
  </si>
  <si>
    <t>12672-12691</t>
  </si>
  <si>
    <t>LEVELS Ambition for Capture Rate -Industry Ferrous and non-ferrous metal production Heat Processes with CCS</t>
  </si>
  <si>
    <t>LEVELS Ambition for Capture Rate -Industry Other Industry Heat Processes with CCS</t>
  </si>
  <si>
    <t>LEVELS Ambition for Capture Rate -Industry Cement, ceramics and glass Heat Processes with CCS</t>
  </si>
  <si>
    <t>LEVELS Ambition for Capture Rate -Industry Refineries Heat Processes with CCS</t>
  </si>
  <si>
    <t>LEVELS Ambition for Capture Rate -Industry Chemicals Heat Processes with CCS</t>
  </si>
  <si>
    <t>Capture Rate Business as Usual -Industry Ferrous and non-ferrous metal production Heat Processes with CCS</t>
  </si>
  <si>
    <t>Capture Rate Business as Usual -Industry Other Industry Heat Processes with CCS</t>
  </si>
  <si>
    <t>Capture Rate Business as Usual -Industry Cement, ceramics and glass Heat Processes with CCS</t>
  </si>
  <si>
    <t>Capture Rate Business as Usual -Industry Refineries Heat Processes with CCS</t>
  </si>
  <si>
    <t>Capture Rate Business as Usual -Industry Chemicals Heat Processes with CCS</t>
  </si>
  <si>
    <t>12721-12740</t>
  </si>
  <si>
    <t>LEVELS Efficiency Penalty Index -Industry Ferrous and non-ferrous metal production Heat Processes with CCS</t>
  </si>
  <si>
    <t>LEVELS Efficiency Penalty Index -Industry Other Industry Heat Processes with CCS</t>
  </si>
  <si>
    <t>LEVELS Efficiency Penalty Index -Industry Cement, ceramics and glass Heat Processes with CCS</t>
  </si>
  <si>
    <t>LEVELS Efficiency Penalty Index -Industry Refineries Heat Processes with CCS</t>
  </si>
  <si>
    <t>LEVELS Efficiency Penalty Index -Industry Chemicals Heat Processes with CCS</t>
  </si>
  <si>
    <t xml:space="preserve">Efficiency Business as Usual -Industry Ferrous and non-ferrous metal production Electrical Processes -Electricity </t>
  </si>
  <si>
    <t xml:space="preserve">Efficiency Business as Usual -Industry Ferrous and non-ferrous metal production Heat Processes -Electricity </t>
  </si>
  <si>
    <t xml:space="preserve">Efficiency Business as Usual -Industry Ferrous and non-ferrous metal production Heat Processes -Bioenergy Solid </t>
  </si>
  <si>
    <t xml:space="preserve">Efficiency Business as Usual -Industry Ferrous and non-ferrous metal production Heat Processes -Fossil Fuel Gaseous </t>
  </si>
  <si>
    <t xml:space="preserve">Efficiency Business as Usual -Industry Ferrous and non-ferrous metal production Heat Processes -Hydrogen Gaseous </t>
  </si>
  <si>
    <t xml:space="preserve">Efficiency Business as Usual -Industry Ferrous and non-ferrous metal production Heat Processes -Bioenergy Gaseous </t>
  </si>
  <si>
    <t xml:space="preserve">Efficiency Business as Usual -Industry Ferrous and non-ferrous metal production Heat Processes -Fossil Fuel Solid </t>
  </si>
  <si>
    <t xml:space="preserve">Efficiency Business as Usual -Industry Ferrous and non-ferrous metal production Heat Processes -Fossil Fuel Liquid </t>
  </si>
  <si>
    <t xml:space="preserve">Efficiency Business as Usual -Industry Ferrous and non-ferrous metal production Heat Processes CHP -Bioenergy Solid </t>
  </si>
  <si>
    <t xml:space="preserve">Efficiency Business as Usual -Industry Ferrous and non-ferrous metal production Heat Processes CHP -Fossil Fuel Gaseous </t>
  </si>
  <si>
    <t xml:space="preserve">Efficiency Business as Usual -Industry Ferrous and non-ferrous metal production Heat Processes CHP -Hydrogen Gaseous </t>
  </si>
  <si>
    <t xml:space="preserve">Efficiency Business as Usual -Industry Ferrous and non-ferrous metal production Heat Processes CHP -Bioenergy Gaseous </t>
  </si>
  <si>
    <t xml:space="preserve">Efficiency Business as Usual -Industry Ferrous and non-ferrous metal production Heat Processes CHP -Fossil Fuel Solid </t>
  </si>
  <si>
    <t xml:space="preserve">Efficiency Business as Usual -Industry Ferrous and non-ferrous metal production Heat Processes CHP -Fossil Fuel Liquid </t>
  </si>
  <si>
    <t xml:space="preserve">Efficiency Business as Usual -Industry Other Industry Electrical Processes -Electricity </t>
  </si>
  <si>
    <t xml:space="preserve">Efficiency Business as Usual -Industry Other Industry Heat Processes -Electricity </t>
  </si>
  <si>
    <t xml:space="preserve">Efficiency Business as Usual -Industry Other Industry Heat Processes -Bioenergy Solid </t>
  </si>
  <si>
    <t xml:space="preserve">Efficiency Business as Usual -Industry Other Industry Heat Processes -Fossil Fuel Gaseous </t>
  </si>
  <si>
    <t xml:space="preserve">Efficiency Business as Usual -Industry Other Industry Heat Processes -Hydrogen Gaseous </t>
  </si>
  <si>
    <t xml:space="preserve">Efficiency Business as Usual -Industry Other Industry Heat Processes -Bioenergy Gaseous </t>
  </si>
  <si>
    <t xml:space="preserve">Efficiency Business as Usual -Industry Other Industry Heat Processes -Fossil Fuel Solid </t>
  </si>
  <si>
    <t xml:space="preserve">Efficiency Business as Usual -Industry Other Industry Heat Processes -Fossil Fuel Liquid </t>
  </si>
  <si>
    <t xml:space="preserve">Efficiency Business as Usual -Industry Other Industry Heat Processes CHP -Bioenergy Solid </t>
  </si>
  <si>
    <t xml:space="preserve">Efficiency Business as Usual -Industry Other Industry Heat Processes CHP -Fossil Fuel Gaseous </t>
  </si>
  <si>
    <t xml:space="preserve">Efficiency Business as Usual -Industry Other Industry Heat Processes CHP -Hydrogen Gaseous </t>
  </si>
  <si>
    <t xml:space="preserve">Efficiency Business as Usual -Industry Other Industry Heat Processes CHP -Bioenergy Gaseous </t>
  </si>
  <si>
    <t xml:space="preserve">Efficiency Business as Usual -Industry Other Industry Heat Processes CHP -Fossil Fuel Solid </t>
  </si>
  <si>
    <t xml:space="preserve">Efficiency Business as Usual -Industry Other Industry Heat Processes CHP -Fossil Fuel Liquid </t>
  </si>
  <si>
    <t xml:space="preserve">Efficiency Business as Usual -Industry Cement, ceramics and glass Electrical Processes -Electricity </t>
  </si>
  <si>
    <t xml:space="preserve">Efficiency Business as Usual -Industry Cement, ceramics and glass Heat Processes -Electricity </t>
  </si>
  <si>
    <t xml:space="preserve">Efficiency Business as Usual -Industry Cement, ceramics and glass Heat Processes -Bioenergy Solid </t>
  </si>
  <si>
    <t xml:space="preserve">Efficiency Business as Usual -Industry Cement, ceramics and glass Heat Processes -Fossil Fuel Gaseous </t>
  </si>
  <si>
    <t xml:space="preserve">Efficiency Business as Usual -Industry Cement, ceramics and glass Heat Processes -Hydrogen Gaseous </t>
  </si>
  <si>
    <t xml:space="preserve">Efficiency Business as Usual -Industry Cement, ceramics and glass Heat Processes -Bioenergy Gaseous </t>
  </si>
  <si>
    <t xml:space="preserve">Efficiency Business as Usual -Industry Cement, ceramics and glass Heat Processes -Fossil Fuel Solid </t>
  </si>
  <si>
    <t xml:space="preserve">Efficiency Business as Usual -Industry Cement, ceramics and glass Heat Processes -Fossil Fuel Liquid </t>
  </si>
  <si>
    <t xml:space="preserve">Efficiency Business as Usual -Industry Cement, ceramics and glass Heat Processes CHP -Bioenergy Solid </t>
  </si>
  <si>
    <t xml:space="preserve">Efficiency Business as Usual -Industry Cement, ceramics and glass Heat Processes CHP -Fossil Fuel Gaseous </t>
  </si>
  <si>
    <t xml:space="preserve">Efficiency Business as Usual -Industry Cement, ceramics and glass Heat Processes CHP -Hydrogen Gaseous </t>
  </si>
  <si>
    <t xml:space="preserve">Efficiency Business as Usual -Industry Cement, ceramics and glass Heat Processes CHP -Bioenergy Gaseous </t>
  </si>
  <si>
    <t xml:space="preserve">Efficiency Business as Usual -Industry Cement, ceramics and glass Heat Processes CHP -Fossil Fuel Solid </t>
  </si>
  <si>
    <t xml:space="preserve">Efficiency Business as Usual -Industry Cement, ceramics and glass Heat Processes CHP -Fossil Fuel Liquid </t>
  </si>
  <si>
    <t xml:space="preserve">Efficiency Business as Usual -Industry Refineries Electrical Processes -Electricity </t>
  </si>
  <si>
    <t xml:space="preserve">Efficiency Business as Usual -Industry Refineries Heat Processes -Electricity </t>
  </si>
  <si>
    <t xml:space="preserve">Efficiency Business as Usual -Industry Refineries Heat Processes -Bioenergy Solid </t>
  </si>
  <si>
    <t xml:space="preserve">Efficiency Business as Usual -Industry Refineries Heat Processes -Fossil Fuel Gaseous </t>
  </si>
  <si>
    <t xml:space="preserve">Efficiency Business as Usual -Industry Refineries Heat Processes -Hydrogen Gaseous </t>
  </si>
  <si>
    <t xml:space="preserve">Efficiency Business as Usual -Industry Refineries Heat Processes -Bioenergy Gaseous </t>
  </si>
  <si>
    <t xml:space="preserve">Efficiency Business as Usual -Industry Refineries Heat Processes -Fossil Fuel Solid </t>
  </si>
  <si>
    <t xml:space="preserve">Efficiency Business as Usual -Industry Refineries Heat Processes -Fossil Fuel Liquid </t>
  </si>
  <si>
    <t xml:space="preserve">Efficiency Business as Usual -Industry Refineries Heat Processes CHP -Bioenergy Solid </t>
  </si>
  <si>
    <t xml:space="preserve">Efficiency Business as Usual -Industry Refineries Heat Processes CHP -Fossil Fuel Gaseous </t>
  </si>
  <si>
    <t xml:space="preserve">Efficiency Business as Usual -Industry Refineries Heat Processes CHP -Hydrogen Gaseous </t>
  </si>
  <si>
    <t xml:space="preserve">Efficiency Business as Usual -Industry Refineries Heat Processes CHP -Bioenergy Gaseous </t>
  </si>
  <si>
    <t xml:space="preserve">Efficiency Business as Usual -Industry Refineries Heat Processes CHP -Fossil Fuel Solid </t>
  </si>
  <si>
    <t xml:space="preserve">Efficiency Business as Usual -Industry Refineries Heat Processes CHP -Fossil Fuel Liquid </t>
  </si>
  <si>
    <t xml:space="preserve">Efficiency Business as Usual -Industry Chemicals Electrical Processes -Electricity </t>
  </si>
  <si>
    <t xml:space="preserve">Efficiency Business as Usual -Industry Chemicals Heat Processes -Electricity </t>
  </si>
  <si>
    <t xml:space="preserve">Efficiency Business as Usual -Industry Chemicals Heat Processes -Bioenergy Solid </t>
  </si>
  <si>
    <t xml:space="preserve">Efficiency Business as Usual -Industry Chemicals Heat Processes -Fossil Fuel Gaseous </t>
  </si>
  <si>
    <t xml:space="preserve">Efficiency Business as Usual -Industry Chemicals Heat Processes -Hydrogen Gaseous </t>
  </si>
  <si>
    <t xml:space="preserve">Efficiency Business as Usual -Industry Chemicals Heat Processes -Bioenergy Gaseous </t>
  </si>
  <si>
    <t xml:space="preserve">Efficiency Business as Usual -Industry Chemicals Heat Processes -Fossil Fuel Solid </t>
  </si>
  <si>
    <t xml:space="preserve">Efficiency Business as Usual -Industry Chemicals Heat Processes -Fossil Fuel Liquid </t>
  </si>
  <si>
    <t xml:space="preserve">Efficiency Business as Usual -Industry Chemicals Heat Processes CHP -Bioenergy Solid </t>
  </si>
  <si>
    <t xml:space="preserve">Efficiency Business as Usual -Industry Chemicals Heat Processes CHP -Fossil Fuel Gaseous </t>
  </si>
  <si>
    <t xml:space="preserve">Efficiency Business as Usual -Industry Chemicals Heat Processes CHP -Hydrogen Gaseous </t>
  </si>
  <si>
    <t xml:space="preserve">Efficiency Business as Usual -Industry Chemicals Heat Processes CHP -Bioenergy Gaseous </t>
  </si>
  <si>
    <t xml:space="preserve">Efficiency Business as Usual -Industry Chemicals Heat Processes CHP -Fossil Fuel Solid </t>
  </si>
  <si>
    <t xml:space="preserve">Efficiency Business as Usual -Industry Chemicals Heat Processes CHP -Fossil Fuel Liquid </t>
  </si>
  <si>
    <t>Energy balance</t>
  </si>
  <si>
    <t>12978-13037</t>
  </si>
  <si>
    <t xml:space="preserve">LEVELS Ambition for Deployment Share/Penetration-Industry Ferrous and non-ferrous metal production Heat Processes -Electricity </t>
  </si>
  <si>
    <t xml:space="preserve">LEVELS Ambition for Deployment Share/Penetration-Industry Ferrous and non-ferrous metal production Heat Processes -Bioenergy Solid </t>
  </si>
  <si>
    <t xml:space="preserve">LEVELS Ambition for Deployment Share/Penetration-Industry Ferrous and non-ferrous metal production Heat Processes -Grid Gas Gaseous </t>
  </si>
  <si>
    <t xml:space="preserve">LEVELS Ambition for Deployment Share/Penetration-Industry Other Industry Heat Processes -Electricity </t>
  </si>
  <si>
    <t xml:space="preserve">LEVELS Ambition for Deployment Share/Penetration-Industry Other Industry Heat Processes -Bioenergy Solid </t>
  </si>
  <si>
    <t xml:space="preserve">LEVELS Ambition for Deployment Share/Penetration-Industry Other Industry Heat Processes -Grid Gas Gaseous </t>
  </si>
  <si>
    <t xml:space="preserve">LEVELS Ambition for Deployment Share/Penetration-Industry Cement, ceramics and glass Heat Processes -Electricity </t>
  </si>
  <si>
    <t xml:space="preserve">LEVELS Ambition for Deployment Share/Penetration-Industry Cement, ceramics and glass Heat Processes -Bioenergy Solid </t>
  </si>
  <si>
    <t xml:space="preserve">LEVELS Ambition for Deployment Share/Penetration-Industry Cement, ceramics and glass Heat Processes -Grid Gas Gaseous </t>
  </si>
  <si>
    <t xml:space="preserve">LEVELS Ambition for Deployment Share/Penetration-Industry Refineries Heat Processes -Electricity </t>
  </si>
  <si>
    <t xml:space="preserve">LEVELS Ambition for Deployment Share/Penetration-Industry Refineries Heat Processes -Bioenergy Solid </t>
  </si>
  <si>
    <t xml:space="preserve">LEVELS Ambition for Deployment Share/Penetration-Industry Refineries Heat Processes -Grid Gas Gaseous </t>
  </si>
  <si>
    <t xml:space="preserve">LEVELS Ambition for Deployment Share/Penetration-Industry Chemicals Heat Processes -Electricity </t>
  </si>
  <si>
    <t xml:space="preserve">LEVELS Ambition for Deployment Share/Penetration-Industry Chemicals Heat Processes -Bioenergy Solid </t>
  </si>
  <si>
    <t xml:space="preserve">LEVELS Ambition for Deployment Share/Penetration-Industry Chemicals Heat Processes -Grid Gas Gaseous </t>
  </si>
  <si>
    <t xml:space="preserve">Source Unit Energy Balance - Business as Usual -Industry Ferrous and non-ferrous metal production Heat Processes -Electricity </t>
  </si>
  <si>
    <t xml:space="preserve">Source Unit Energy Balance - Business as Usual -Industry Ferrous and non-ferrous metal production Heat Processes -Bioenergy Solid </t>
  </si>
  <si>
    <t xml:space="preserve">Source Unit Energy Balance - Business as Usual -Industry Ferrous and non-ferrous metal production Heat Processes -Fossil Fuel Gaseous </t>
  </si>
  <si>
    <t xml:space="preserve">Source Unit Energy Balance - Business as Usual -Industry Ferrous and non-ferrous metal production Heat Processes -Hydrogen Gaseous </t>
  </si>
  <si>
    <t xml:space="preserve">Source Unit Energy Balance - Business as Usual -Industry Ferrous and non-ferrous metal production Heat Processes -Bioenergy Gaseous </t>
  </si>
  <si>
    <t xml:space="preserve">Source Unit Energy Balance - Business as Usual -Industry Ferrous and non-ferrous metal production Heat Processes -Fossil Fuel Solid </t>
  </si>
  <si>
    <t xml:space="preserve">Source Unit Energy Balance - Business as Usual -Industry Ferrous and non-ferrous metal production Heat Processes -Fossil Fuel Liquid </t>
  </si>
  <si>
    <t xml:space="preserve">Source Unit Energy Balance - Business as Usual -Industry Other Industry Heat Processes -Electricity </t>
  </si>
  <si>
    <t xml:space="preserve">Source Unit Energy Balance - Business as Usual -Industry Other Industry Heat Processes -Bioenergy Solid </t>
  </si>
  <si>
    <t xml:space="preserve">Source Unit Energy Balance - Business as Usual -Industry Other Industry Heat Processes -Fossil Fuel Gaseous </t>
  </si>
  <si>
    <t xml:space="preserve">Source Unit Energy Balance - Business as Usual -Industry Other Industry Heat Processes -Hydrogen Gaseous </t>
  </si>
  <si>
    <t xml:space="preserve">Source Unit Energy Balance - Business as Usual -Industry Other Industry Heat Processes -Bioenergy Gaseous </t>
  </si>
  <si>
    <t xml:space="preserve">Source Unit Energy Balance - Business as Usual -Industry Other Industry Heat Processes -Fossil Fuel Solid </t>
  </si>
  <si>
    <t xml:space="preserve">Source Unit Energy Balance - Business as Usual -Industry Other Industry Heat Processes -Fossil Fuel Liquid </t>
  </si>
  <si>
    <t xml:space="preserve">Source Unit Energy Balance - Business as Usual -Industry Cement, ceramics and glass Heat Processes -Electricity </t>
  </si>
  <si>
    <t xml:space="preserve">Source Unit Energy Balance - Business as Usual -Industry Cement, ceramics and glass Heat Processes -Bioenergy Solid </t>
  </si>
  <si>
    <t xml:space="preserve">Source Unit Energy Balance - Business as Usual -Industry Cement, ceramics and glass Heat Processes -Fossil Fuel Gaseous </t>
  </si>
  <si>
    <t xml:space="preserve">Source Unit Energy Balance - Business as Usual -Industry Cement, ceramics and glass Heat Processes -Hydrogen Gaseous </t>
  </si>
  <si>
    <t xml:space="preserve">Source Unit Energy Balance - Business as Usual -Industry Cement, ceramics and glass Heat Processes -Bioenergy Gaseous </t>
  </si>
  <si>
    <t xml:space="preserve">Source Unit Energy Balance - Business as Usual -Industry Cement, ceramics and glass Heat Processes -Fossil Fuel Solid </t>
  </si>
  <si>
    <t xml:space="preserve">Source Unit Energy Balance - Business as Usual -Industry Cement, ceramics and glass Heat Processes -Fossil Fuel Liquid </t>
  </si>
  <si>
    <t xml:space="preserve">Source Unit Energy Balance - Business as Usual -Industry Refineries Heat Processes -Electricity </t>
  </si>
  <si>
    <t xml:space="preserve">Source Unit Energy Balance - Business as Usual -Industry Refineries Heat Processes -Bioenergy Solid </t>
  </si>
  <si>
    <t xml:space="preserve">Source Unit Energy Balance - Business as Usual -Industry Refineries Heat Processes -Fossil Fuel Gaseous </t>
  </si>
  <si>
    <t xml:space="preserve">Source Unit Energy Balance - Business as Usual -Industry Refineries Heat Processes -Hydrogen Gaseous </t>
  </si>
  <si>
    <t xml:space="preserve">Source Unit Energy Balance - Business as Usual -Industry Refineries Heat Processes -Bioenergy Gaseous </t>
  </si>
  <si>
    <t xml:space="preserve">Source Unit Energy Balance - Business as Usual -Industry Refineries Heat Processes -Fossil Fuel Solid </t>
  </si>
  <si>
    <t xml:space="preserve">Source Unit Energy Balance - Business as Usual -Industry Refineries Heat Processes -Fossil Fuel Liquid </t>
  </si>
  <si>
    <t xml:space="preserve">Source Unit Energy Balance - Business as Usual -Industry Chemicals Heat Processes -Electricity </t>
  </si>
  <si>
    <t xml:space="preserve">Source Unit Energy Balance - Business as Usual -Industry Chemicals Heat Processes -Bioenergy Solid </t>
  </si>
  <si>
    <t xml:space="preserve">Source Unit Energy Balance - Business as Usual -Industry Chemicals Heat Processes -Fossil Fuel Gaseous </t>
  </si>
  <si>
    <t xml:space="preserve">Source Unit Energy Balance - Business as Usual -Industry Chemicals Heat Processes -Hydrogen Gaseous </t>
  </si>
  <si>
    <t xml:space="preserve">Source Unit Energy Balance - Business as Usual -Industry Chemicals Heat Processes -Bioenergy Gaseous </t>
  </si>
  <si>
    <t xml:space="preserve">Source Unit Energy Balance - Business as Usual -Industry Chemicals Heat Processes -Fossil Fuel Solid </t>
  </si>
  <si>
    <t xml:space="preserve">Source Unit Energy Balance - Business as Usual -Industry Chemicals Heat Processes -Fossil Fuel Liquid </t>
  </si>
  <si>
    <t xml:space="preserve">Source Unit Energy Balance - Business as Usual -Industry Ferrous and non-ferrous metal production Electricity Processes -Electricity </t>
  </si>
  <si>
    <t xml:space="preserve">Source Unit Energy Balance - Business as Usual -Industry Other Industry Electricity Processes -Electricity </t>
  </si>
  <si>
    <t xml:space="preserve">Source Unit Energy Balance - Business as Usual -Industry Cement, ceramics and glass Electricity Processes -Electricity </t>
  </si>
  <si>
    <t xml:space="preserve">Source Unit Energy Balance - Business as Usual -Industry Refineries Electricity Processes -Electricity </t>
  </si>
  <si>
    <t xml:space="preserve">Source Unit Energy Balance - Business as Usual -Industry Chemicals Electricity Processes -Electricity </t>
  </si>
  <si>
    <t xml:space="preserve">Share -Industry Ferrous and non-ferrous metal production Heat Processes CHP -Bioenergy Solid </t>
  </si>
  <si>
    <t xml:space="preserve">Share -Industry Ferrous and non-ferrous metal production Heat Processes CHP -Fossil Fuel Gaseous </t>
  </si>
  <si>
    <t xml:space="preserve">Share -Industry Ferrous and non-ferrous metal production Heat Processes CHP -Hydrogen Gaseous </t>
  </si>
  <si>
    <t xml:space="preserve">Share -Industry Ferrous and non-ferrous metal production Heat Processes CHP -Bioenergy Gaseous </t>
  </si>
  <si>
    <t xml:space="preserve">Share -Industry Ferrous and non-ferrous metal production Heat Processes CHP -Fossil Fuel Solid </t>
  </si>
  <si>
    <t xml:space="preserve">Share -Industry Ferrous and non-ferrous metal production Heat Processes CHP -Fossil Fuel Liquid </t>
  </si>
  <si>
    <t xml:space="preserve">Share -Industry Other Industry Heat Processes CHP -Bioenergy Solid </t>
  </si>
  <si>
    <t xml:space="preserve">Share -Industry Other Industry Heat Processes CHP -Fossil Fuel Gaseous </t>
  </si>
  <si>
    <t xml:space="preserve">Share -Industry Other Industry Heat Processes CHP -Hydrogen Gaseous </t>
  </si>
  <si>
    <t xml:space="preserve">Share -Industry Other Industry Heat Processes CHP -Bioenergy Gaseous </t>
  </si>
  <si>
    <t xml:space="preserve">Share -Industry Other Industry Heat Processes CHP -Fossil Fuel Solid </t>
  </si>
  <si>
    <t xml:space="preserve">Share -Industry Other Industry Heat Processes CHP -Fossil Fuel Liquid </t>
  </si>
  <si>
    <t xml:space="preserve">Share -Industry Cement, ceramics and glass Heat Processes CHP -Bioenergy Solid </t>
  </si>
  <si>
    <t xml:space="preserve">Share -Industry Cement, ceramics and glass Heat Processes CHP -Fossil Fuel Gaseous </t>
  </si>
  <si>
    <t xml:space="preserve">Share -Industry Cement, ceramics and glass Heat Processes CHP -Hydrogen Gaseous </t>
  </si>
  <si>
    <t xml:space="preserve">Share -Industry Cement, ceramics and glass Heat Processes CHP -Bioenergy Gaseous </t>
  </si>
  <si>
    <t xml:space="preserve">Share -Industry Cement, ceramics and glass Heat Processes CHP -Fossil Fuel Solid </t>
  </si>
  <si>
    <t xml:space="preserve">Share -Industry Cement, ceramics and glass Heat Processes CHP -Fossil Fuel Liquid </t>
  </si>
  <si>
    <t xml:space="preserve">Share -Industry Refineries Heat Processes CHP -Bioenergy Solid </t>
  </si>
  <si>
    <t xml:space="preserve">Share -Industry Refineries Heat Processes CHP -Fossil Fuel Gaseous </t>
  </si>
  <si>
    <t xml:space="preserve">Share -Industry Refineries Heat Processes CHP -Hydrogen Gaseous </t>
  </si>
  <si>
    <t xml:space="preserve">Share -Industry Refineries Heat Processes CHP -Bioenergy Gaseous </t>
  </si>
  <si>
    <t xml:space="preserve">Share -Industry Refineries Heat Processes CHP -Fossil Fuel Solid </t>
  </si>
  <si>
    <t xml:space="preserve">Share -Industry Refineries Heat Processes CHP -Fossil Fuel Liquid </t>
  </si>
  <si>
    <t xml:space="preserve">Share -Industry Chemicals Heat Processes CHP -Bioenergy Solid </t>
  </si>
  <si>
    <t xml:space="preserve">Share -Industry Chemicals Heat Processes CHP -Fossil Fuel Gaseous </t>
  </si>
  <si>
    <t xml:space="preserve">Share -Industry Chemicals Heat Processes CHP -Hydrogen Gaseous </t>
  </si>
  <si>
    <t xml:space="preserve">Share -Industry Chemicals Heat Processes CHP -Bioenergy Gaseous </t>
  </si>
  <si>
    <t xml:space="preserve">Share -Industry Chemicals Heat Processes CHP -Fossil Fuel Solid </t>
  </si>
  <si>
    <t xml:space="preserve">Share -Industry Chemicals Heat Processes CHP -Fossil Fuel Liquid </t>
  </si>
  <si>
    <t xml:space="preserve">Demand Index -Industry Ferrous and non-ferrous metal production </t>
  </si>
  <si>
    <t xml:space="preserve">Demand Index -Industry Other Industry </t>
  </si>
  <si>
    <t xml:space="preserve">Demand Index -Industry Cement, ceramics and glass </t>
  </si>
  <si>
    <t xml:space="preserve">Demand Index -Industry Chemicals </t>
  </si>
  <si>
    <t xml:space="preserve">CHP heat to power ratio -Industry Ferrous and non-ferrous metal production Heat Processes CHP </t>
  </si>
  <si>
    <t xml:space="preserve">CHP heat to power ratio -Industry Other Industry Heat Processes CHP </t>
  </si>
  <si>
    <t xml:space="preserve">CHP heat to power ratio -Industry Cement, ceramics and glass Heat Processes CHP </t>
  </si>
  <si>
    <t xml:space="preserve">CHP heat to power ratio -Industry Refineries Heat Processes CHP </t>
  </si>
  <si>
    <t xml:space="preserve">CHP heat to power ratio -Industry Chemicals Heat Processes CHP </t>
  </si>
  <si>
    <t>13598-13617</t>
  </si>
  <si>
    <t>LEVELS Ambition for Emissions Factor Index -Industry Ferrous and non-ferrous metal production Process Emissions</t>
  </si>
  <si>
    <t>LEVELS Ambition for Emissions Factor Index -Industry Other Industry Process Emissions</t>
  </si>
  <si>
    <t>LEVELS Ambition for Emissions Factor Index -Industry Cement, ceramics and glass Process Emissions</t>
  </si>
  <si>
    <t>LEVELS Ambition for Emissions Factor Index -Industry Refineries Process Emissions</t>
  </si>
  <si>
    <t>LEVELS Ambition for Emissions Factor Index -Industry Chemicals Process Emissions</t>
  </si>
  <si>
    <t>Emissions Factor Index Business as Usual -Industry Ferrous and non-ferrous metal production Process Emissions</t>
  </si>
  <si>
    <t>Emissions Factor Index Business as Usual -Industry Other Industry Process Emissions</t>
  </si>
  <si>
    <t>Emissions Factor Index Business as Usual -Industry Cement, ceramics and glass Process Emissions</t>
  </si>
  <si>
    <t>Emissions Factor Index Business as Usual -Industry Refineries Process Emissions</t>
  </si>
  <si>
    <t>Emissions Factor Index Business as Usual -Industry Chemicals Process Emissions</t>
  </si>
  <si>
    <t>Set to 1 for all years</t>
  </si>
  <si>
    <t>Source Unit Emissions Base Year -CO2 -Industry Ferrous and non-ferrous metal production Process Emissions</t>
  </si>
  <si>
    <t>Source Unit Emissions Base Year -CO2 -Industry Other Industry Process Emissions</t>
  </si>
  <si>
    <t>Source Unit Emissions Base Year -CO2 -Industry Cement, ceramics and glass Process Emissions</t>
  </si>
  <si>
    <t>Source Unit Emissions Base Year -CO2 -Industry Refineries Process Emissions</t>
  </si>
  <si>
    <t>Source Unit Emissions Base Year -CO2 -Industry Chemicals Process Emissions</t>
  </si>
  <si>
    <t>Mt.CO2e</t>
  </si>
  <si>
    <t>Source Unit Emissions Base Year -CH4 -Industry Ferrous and non-ferrous metal production Process Emissions</t>
  </si>
  <si>
    <t>Source Unit Emissions Base Year -CH4 -Industry Other Industry Process Emissions</t>
  </si>
  <si>
    <t>Source Unit Emissions Base Year -CH4 -Industry Cement, ceramics and glass Process Emissions</t>
  </si>
  <si>
    <t>Source Unit Emissions Base Year -CH4 -Industry Refineries Process Emissions</t>
  </si>
  <si>
    <t>Source Unit Emissions Base Year -CH4 -Industry Chemicals Process Emissions</t>
  </si>
  <si>
    <t>Source Unit Emissions Base Year -N2O -Industry Ferrous and non-ferrous metal production Process Emissions</t>
  </si>
  <si>
    <t>Source Unit Emissions Base Year -N2O -Industry Other Industry Process Emissions</t>
  </si>
  <si>
    <t>Source Unit Emissions Base Year -N2O -Industry Cement, ceramics and glass Process Emissions</t>
  </si>
  <si>
    <t>Source Unit Emissions Base Year -N2O -Industry Refineries Process Emissions</t>
  </si>
  <si>
    <t>Source Unit Emissions Base Year -N2O -Industry Chemicals Process Emissions</t>
  </si>
  <si>
    <t>CHP Seperation</t>
  </si>
  <si>
    <t xml:space="preserve">Scrappage Decision -Industry Ferrous and non-ferrous metal production Heat Processes -Electricity </t>
  </si>
  <si>
    <t xml:space="preserve">Scrappage Decision -Industry Ferrous and non-ferrous metal production Heat Processes -Bioenergy Solid </t>
  </si>
  <si>
    <t xml:space="preserve">Scrappage Decision -Industry Ferrous and non-ferrous metal production Heat Processes -Grid Gas Gaseous </t>
  </si>
  <si>
    <t>Scrappage Decision -Industry Ferrous and non-ferrous metal production Heat Processes Hydrogen Conversion</t>
  </si>
  <si>
    <t xml:space="preserve">Scrappage Decision -Industry Ferrous and non-ferrous metal production Heat Processes -Fossil Fuel Solid </t>
  </si>
  <si>
    <t xml:space="preserve">Scrappage Decision -Industry Ferrous and non-ferrous metal production Heat Processes -Fossil Fuel Liquid </t>
  </si>
  <si>
    <t xml:space="preserve">Scrappage Decision -Industry Ferrous and non-ferrous metal production Heat Processes CHP -Bioenergy Solid </t>
  </si>
  <si>
    <t xml:space="preserve">Scrappage Decision -Industry Ferrous and non-ferrous metal production Heat Processes CHP -Grid Gas Gaseous </t>
  </si>
  <si>
    <t>Scrappage Decision -Industry Ferrous and non-ferrous metal production Heat Processes CHP Hydrogen Conversion</t>
  </si>
  <si>
    <t xml:space="preserve">Scrappage Decision -Industry Ferrous and non-ferrous metal production Heat Processes CHP -Fossil Fuel Solid </t>
  </si>
  <si>
    <t xml:space="preserve">Scrappage Decision -Industry Ferrous and non-ferrous metal production Heat Processes CHP -Fossil Fuel Liquid </t>
  </si>
  <si>
    <t xml:space="preserve">Scrappage Decision -Industry Ferrous and non-ferrous metal production Electrical Processes </t>
  </si>
  <si>
    <t xml:space="preserve">Scrappage Decision -Industry Other Industry Heat Processes -Electricity </t>
  </si>
  <si>
    <t xml:space="preserve">Scrappage Decision -Industry Other Industry Heat Processes -Bioenergy Solid </t>
  </si>
  <si>
    <t xml:space="preserve">Scrappage Decision -Industry Other Industry Heat Processes -Grid Gas Gaseous </t>
  </si>
  <si>
    <t>Scrappage Decision -Industry Other Industry Heat Processes Hydrogen Conversion</t>
  </si>
  <si>
    <t xml:space="preserve">Scrappage Decision -Industry Other Industry Heat Processes -Fossil Fuel Solid </t>
  </si>
  <si>
    <t xml:space="preserve">Scrappage Decision -Industry Other Industry Heat Processes -Fossil Fuel Liquid </t>
  </si>
  <si>
    <t xml:space="preserve">Scrappage Decision -Industry Other Industry Heat Processes CHP -Bioenergy Solid </t>
  </si>
  <si>
    <t xml:space="preserve">Scrappage Decision -Industry Other Industry Heat Processes CHP -Grid Gas Gaseous </t>
  </si>
  <si>
    <t>Scrappage Decision -Industry Other Industry Heat Processes CHP Hydrogen Conversion</t>
  </si>
  <si>
    <t xml:space="preserve">Scrappage Decision -Industry Other Industry Heat Processes CHP -Fossil Fuel Solid </t>
  </si>
  <si>
    <t xml:space="preserve">Scrappage Decision -Industry Other Industry Heat Processes CHP -Fossil Fuel Liquid </t>
  </si>
  <si>
    <t xml:space="preserve">Scrappage Decision -Industry Other Industry Electrical Processes </t>
  </si>
  <si>
    <t xml:space="preserve">Scrappage Decision -Industry Cement, ceramics and glass Heat Processes -Electricity </t>
  </si>
  <si>
    <t xml:space="preserve">Scrappage Decision -Industry Cement, ceramics and glass Heat Processes -Bioenergy Solid </t>
  </si>
  <si>
    <t xml:space="preserve">Scrappage Decision -Industry Cement, ceramics and glass Heat Processes -Grid Gas Gaseous </t>
  </si>
  <si>
    <t>Scrappage Decision -Industry Cement, ceramics and glass Heat Processes Hydrogen Conversion</t>
  </si>
  <si>
    <t xml:space="preserve">Scrappage Decision -Industry Cement, ceramics and glass Heat Processes -Fossil Fuel Solid </t>
  </si>
  <si>
    <t xml:space="preserve">Scrappage Decision -Industry Cement, ceramics and glass Heat Processes -Fossil Fuel Liquid </t>
  </si>
  <si>
    <t xml:space="preserve">Scrappage Decision -Industry Cement, ceramics and glass Heat Processes CHP -Bioenergy Solid </t>
  </si>
  <si>
    <t xml:space="preserve">Scrappage Decision -Industry Cement, ceramics and glass Heat Processes CHP -Grid Gas Gaseous </t>
  </si>
  <si>
    <t>Scrappage Decision -Industry Cement, ceramics and glass Heat Processes CHP Hydrogen Conversion</t>
  </si>
  <si>
    <t xml:space="preserve">Scrappage Decision -Industry Cement, ceramics and glass Heat Processes CHP -Fossil Fuel Solid </t>
  </si>
  <si>
    <t xml:space="preserve">Scrappage Decision -Industry Cement, ceramics and glass Heat Processes CHP -Fossil Fuel Liquid </t>
  </si>
  <si>
    <t xml:space="preserve">Scrappage Decision -Industry Cement, ceramics and glass Electrical Processes </t>
  </si>
  <si>
    <t xml:space="preserve">Scrappage Decision -Industry Refineries Heat Processes -Electricity </t>
  </si>
  <si>
    <t xml:space="preserve">Scrappage Decision -Industry Refineries Heat Processes -Bioenergy Solid </t>
  </si>
  <si>
    <t xml:space="preserve">Scrappage Decision -Industry Refineries Heat Processes -Grid Gas Gaseous </t>
  </si>
  <si>
    <t>Scrappage Decision -Industry Refineries Heat Processes Hydrogen Conversion</t>
  </si>
  <si>
    <t xml:space="preserve">Scrappage Decision -Industry Refineries Heat Processes -Fossil Fuel Solid </t>
  </si>
  <si>
    <t xml:space="preserve">Scrappage Decision -Industry Refineries Heat Processes -Fossil Fuel Liquid </t>
  </si>
  <si>
    <t xml:space="preserve">Scrappage Decision -Industry Refineries Heat Processes CHP -Bioenergy Solid </t>
  </si>
  <si>
    <t xml:space="preserve">Scrappage Decision -Industry Refineries Heat Processes CHP -Grid Gas Gaseous </t>
  </si>
  <si>
    <t>Scrappage Decision -Industry Refineries Heat Processes CHP Hydrogen Conversion</t>
  </si>
  <si>
    <t xml:space="preserve">Scrappage Decision -Industry Refineries Heat Processes CHP -Fossil Fuel Solid </t>
  </si>
  <si>
    <t xml:space="preserve">Scrappage Decision -Industry Refineries Heat Processes CHP -Fossil Fuel Liquid </t>
  </si>
  <si>
    <t xml:space="preserve">Scrappage Decision -Industry Refineries Electrical Processes </t>
  </si>
  <si>
    <t xml:space="preserve">Scrappage Decision -Industry Chemicals Heat Processes -Electricity </t>
  </si>
  <si>
    <t xml:space="preserve">Scrappage Decision -Industry Chemicals Heat Processes -Bioenergy Solid </t>
  </si>
  <si>
    <t xml:space="preserve">Scrappage Decision -Industry Chemicals Heat Processes -Grid Gas Gaseous </t>
  </si>
  <si>
    <t>Scrappage Decision -Industry Chemicals Heat Processes Hydrogen Conversion</t>
  </si>
  <si>
    <t xml:space="preserve">Scrappage Decision -Industry Chemicals Heat Processes -Fossil Fuel Solid </t>
  </si>
  <si>
    <t xml:space="preserve">Scrappage Decision -Industry Chemicals Heat Processes -Fossil Fuel Liquid </t>
  </si>
  <si>
    <t xml:space="preserve">Scrappage Decision -Industry Chemicals Heat Processes CHP -Bioenergy Solid </t>
  </si>
  <si>
    <t xml:space="preserve">Scrappage Decision -Industry Chemicals Heat Processes CHP -Grid Gas Gaseous </t>
  </si>
  <si>
    <t>Scrappage Decision -Industry Chemicals Heat Processes CHP Hydrogen Conversion</t>
  </si>
  <si>
    <t xml:space="preserve">Scrappage Decision -Industry Chemicals Heat Processes CHP -Fossil Fuel Solid </t>
  </si>
  <si>
    <t xml:space="preserve">Scrappage Decision -Industry Chemicals Heat Processes CHP -Fossil Fuel Liquid </t>
  </si>
  <si>
    <t xml:space="preserve">Scrappage Decision -Industry Chemicals Electrical Processes </t>
  </si>
  <si>
    <t xml:space="preserve">Lifetime -Industry Ferrous and non-ferrous metal production Heat Processes -Electricity </t>
  </si>
  <si>
    <t xml:space="preserve">Lifetime -Industry Ferrous and non-ferrous metal production Heat Processes -Bioenergy Solid </t>
  </si>
  <si>
    <t xml:space="preserve">Lifetime -Industry Ferrous and non-ferrous metal production Heat Processes -Grid Gas Gaseous </t>
  </si>
  <si>
    <t>Lifetime -Industry Ferrous and non-ferrous metal production Heat Processes Hydrogen Conversion</t>
  </si>
  <si>
    <t xml:space="preserve">Lifetime -Industry Ferrous and non-ferrous metal production Heat Processes -Fossil Fuel Solid </t>
  </si>
  <si>
    <t xml:space="preserve">Lifetime -Industry Ferrous and non-ferrous metal production Heat Processes -Fossil Fuel Liquid </t>
  </si>
  <si>
    <t xml:space="preserve">Lifetime -Industry Ferrous and non-ferrous metal production Heat Processes CHP -Bioenergy Solid </t>
  </si>
  <si>
    <t xml:space="preserve">Lifetime -Industry Ferrous and non-ferrous metal production Heat Processes CHP -Grid Gas Gaseous </t>
  </si>
  <si>
    <t>Lifetime -Industry Ferrous and non-ferrous metal production Heat Processes CHP Hydrogen Conversion</t>
  </si>
  <si>
    <t xml:space="preserve">Lifetime -Industry Ferrous and non-ferrous metal production Heat Processes CHP -Fossil Fuel Solid </t>
  </si>
  <si>
    <t xml:space="preserve">Lifetime -Industry Ferrous and non-ferrous metal production Heat Processes CHP -Fossil Fuel Liquid </t>
  </si>
  <si>
    <t xml:space="preserve">Lifetime -Industry Ferrous and non-ferrous metal production Electrical Processes </t>
  </si>
  <si>
    <t xml:space="preserve">Lifetime -Industry Other Industry Heat Processes -Electricity </t>
  </si>
  <si>
    <t xml:space="preserve">Lifetime -Industry Other Industry Heat Processes -Bioenergy Solid </t>
  </si>
  <si>
    <t xml:space="preserve">Lifetime -Industry Other Industry Heat Processes -Grid Gas Gaseous </t>
  </si>
  <si>
    <t>Lifetime -Industry Other Industry Heat Processes Hydrogen Conversion</t>
  </si>
  <si>
    <t xml:space="preserve">Lifetime -Industry Other Industry Heat Processes -Fossil Fuel Solid </t>
  </si>
  <si>
    <t xml:space="preserve">Lifetime -Industry Other Industry Heat Processes -Fossil Fuel Liquid </t>
  </si>
  <si>
    <t xml:space="preserve">Lifetime -Industry Other Industry Heat Processes CHP -Bioenergy Solid </t>
  </si>
  <si>
    <t xml:space="preserve">Lifetime -Industry Other Industry Heat Processes CHP -Grid Gas Gaseous </t>
  </si>
  <si>
    <t>Lifetime -Industry Other Industry Heat Processes CHP Hydrogen Conversion</t>
  </si>
  <si>
    <t xml:space="preserve">Lifetime -Industry Other Industry Heat Processes CHP -Fossil Fuel Solid </t>
  </si>
  <si>
    <t xml:space="preserve">Lifetime -Industry Other Industry Heat Processes CHP -Fossil Fuel Liquid </t>
  </si>
  <si>
    <t xml:space="preserve">Lifetime -Industry Other Industry Electrical Processes </t>
  </si>
  <si>
    <t xml:space="preserve">Lifetime -Industry Cement, ceramics and glass Heat Processes -Electricity </t>
  </si>
  <si>
    <t xml:space="preserve">Lifetime -Industry Cement, ceramics and glass Heat Processes -Bioenergy Solid </t>
  </si>
  <si>
    <t xml:space="preserve">Lifetime -Industry Cement, ceramics and glass Heat Processes -Grid Gas Gaseous </t>
  </si>
  <si>
    <t>Lifetime -Industry Cement, ceramics and glass Heat Processes Hydrogen Conversion</t>
  </si>
  <si>
    <t xml:space="preserve">Lifetime -Industry Cement, ceramics and glass Heat Processes -Fossil Fuel Solid </t>
  </si>
  <si>
    <t xml:space="preserve">Lifetime -Industry Cement, ceramics and glass Heat Processes -Fossil Fuel Liquid </t>
  </si>
  <si>
    <t xml:space="preserve">Lifetime -Industry Cement, ceramics and glass Heat Processes CHP -Bioenergy Solid </t>
  </si>
  <si>
    <t xml:space="preserve">Lifetime -Industry Cement, ceramics and glass Heat Processes CHP -Grid Gas Gaseous </t>
  </si>
  <si>
    <t>Lifetime -Industry Cement, ceramics and glass Heat Processes CHP Hydrogen Conversion</t>
  </si>
  <si>
    <t xml:space="preserve">Lifetime -Industry Cement, ceramics and glass Heat Processes CHP -Fossil Fuel Solid </t>
  </si>
  <si>
    <t xml:space="preserve">Lifetime -Industry Cement, ceramics and glass Heat Processes CHP -Fossil Fuel Liquid </t>
  </si>
  <si>
    <t xml:space="preserve">Lifetime -Industry Cement, ceramics and glass Electrical Processes </t>
  </si>
  <si>
    <t xml:space="preserve">Lifetime -Industry Refineries Heat Processes -Electricity </t>
  </si>
  <si>
    <t xml:space="preserve">Lifetime -Industry Refineries Heat Processes -Bioenergy Solid </t>
  </si>
  <si>
    <t xml:space="preserve">Lifetime -Industry Refineries Heat Processes -Grid Gas Gaseous </t>
  </si>
  <si>
    <t>Lifetime -Industry Refineries Heat Processes Hydrogen Conversion</t>
  </si>
  <si>
    <t xml:space="preserve">Lifetime -Industry Refineries Heat Processes -Fossil Fuel Solid </t>
  </si>
  <si>
    <t xml:space="preserve">Lifetime -Industry Refineries Heat Processes -Fossil Fuel Liquid </t>
  </si>
  <si>
    <t xml:space="preserve">Lifetime -Industry Refineries Heat Processes CHP -Bioenergy Solid </t>
  </si>
  <si>
    <t xml:space="preserve">Lifetime -Industry Refineries Heat Processes CHP -Grid Gas Gaseous </t>
  </si>
  <si>
    <t>Lifetime -Industry Refineries Heat Processes CHP Hydrogen Conversion</t>
  </si>
  <si>
    <t xml:space="preserve">Lifetime -Industry Refineries Heat Processes CHP -Fossil Fuel Solid </t>
  </si>
  <si>
    <t xml:space="preserve">Lifetime -Industry Refineries Heat Processes CHP -Fossil Fuel Liquid </t>
  </si>
  <si>
    <t xml:space="preserve">Lifetime -Industry Refineries Electrical Processes </t>
  </si>
  <si>
    <t xml:space="preserve">Lifetime -Industry Chemicals Heat Processes -Electricity </t>
  </si>
  <si>
    <t xml:space="preserve">Lifetime -Industry Chemicals Heat Processes -Bioenergy Solid </t>
  </si>
  <si>
    <t xml:space="preserve">Lifetime -Industry Chemicals Heat Processes -Grid Gas Gaseous </t>
  </si>
  <si>
    <t>Lifetime -Industry Chemicals Heat Processes Hydrogen Conversion</t>
  </si>
  <si>
    <t xml:space="preserve">Lifetime -Industry Chemicals Heat Processes -Fossil Fuel Solid </t>
  </si>
  <si>
    <t xml:space="preserve">Lifetime -Industry Chemicals Heat Processes -Fossil Fuel Liquid </t>
  </si>
  <si>
    <t xml:space="preserve">Lifetime -Industry Chemicals Heat Processes CHP -Bioenergy Solid </t>
  </si>
  <si>
    <t xml:space="preserve">Lifetime -Industry Chemicals Heat Processes CHP -Grid Gas Gaseous </t>
  </si>
  <si>
    <t>Lifetime -Industry Chemicals Heat Processes CHP Hydrogen Conversion</t>
  </si>
  <si>
    <t xml:space="preserve">Lifetime -Industry Chemicals Heat Processes CHP -Fossil Fuel Solid </t>
  </si>
  <si>
    <t xml:space="preserve">Lifetime -Industry Chemicals Heat Processes CHP -Fossil Fuel Liquid </t>
  </si>
  <si>
    <t xml:space="preserve">Lifetime -Industry Chemicals Electrical Processes </t>
  </si>
  <si>
    <t xml:space="preserve">Lifetime Economic -Industry Ferrous and non-ferrous metal production Heat Processes -Electricity </t>
  </si>
  <si>
    <t xml:space="preserve">Lifetime Economic -Industry Ferrous and non-ferrous metal production Heat Processes -Bioenergy Solid </t>
  </si>
  <si>
    <t xml:space="preserve">Lifetime Economic -Industry Ferrous and non-ferrous metal production Heat Processes -Grid Gas Gaseous </t>
  </si>
  <si>
    <t>Lifetime Economic -Industry Ferrous and non-ferrous metal production Heat Processes Hydrogen Conversion</t>
  </si>
  <si>
    <t xml:space="preserve">Lifetime Economic -Industry Ferrous and non-ferrous metal production Heat Processes -Fossil Fuel Solid </t>
  </si>
  <si>
    <t xml:space="preserve">Lifetime Economic -Industry Ferrous and non-ferrous metal production Heat Processes -Fossil Fuel Liquid </t>
  </si>
  <si>
    <t xml:space="preserve">Lifetime Economic -Industry Ferrous and non-ferrous metal production Heat Processes CHP -Bioenergy Solid </t>
  </si>
  <si>
    <t xml:space="preserve">Lifetime Economic -Industry Ferrous and non-ferrous metal production Heat Processes CHP -Grid Gas Gaseous </t>
  </si>
  <si>
    <t>Lifetime Economic -Industry Ferrous and non-ferrous metal production Heat Processes CHP Hydrogen Conversion</t>
  </si>
  <si>
    <t xml:space="preserve">Lifetime Economic -Industry Ferrous and non-ferrous metal production Heat Processes CHP -Fossil Fuel Solid </t>
  </si>
  <si>
    <t xml:space="preserve">Lifetime Economic -Industry Ferrous and non-ferrous metal production Heat Processes CHP -Fossil Fuel Liquid </t>
  </si>
  <si>
    <t xml:space="preserve">Lifetime Economic -Industry Ferrous and non-ferrous metal production Electrical Processes </t>
  </si>
  <si>
    <t xml:space="preserve">Lifetime Economic -Industry Other Industry Heat Processes -Electricity </t>
  </si>
  <si>
    <t xml:space="preserve">Lifetime Economic -Industry Other Industry Heat Processes -Bioenergy Solid </t>
  </si>
  <si>
    <t xml:space="preserve">Lifetime Economic -Industry Other Industry Heat Processes -Grid Gas Gaseous </t>
  </si>
  <si>
    <t>Lifetime Economic -Industry Other Industry Heat Processes Hydrogen Conversion</t>
  </si>
  <si>
    <t xml:space="preserve">Lifetime Economic -Industry Other Industry Heat Processes -Fossil Fuel Solid </t>
  </si>
  <si>
    <t xml:space="preserve">Lifetime Economic -Industry Other Industry Heat Processes -Fossil Fuel Liquid </t>
  </si>
  <si>
    <t xml:space="preserve">Lifetime Economic -Industry Other Industry Heat Processes CHP -Bioenergy Solid </t>
  </si>
  <si>
    <t xml:space="preserve">Lifetime Economic -Industry Other Industry Heat Processes CHP -Grid Gas Gaseous </t>
  </si>
  <si>
    <t>Lifetime Economic -Industry Other Industry Heat Processes CHP Hydrogen Conversion</t>
  </si>
  <si>
    <t xml:space="preserve">Lifetime Economic -Industry Other Industry Heat Processes CHP -Fossil Fuel Solid </t>
  </si>
  <si>
    <t xml:space="preserve">Lifetime Economic -Industry Other Industry Heat Processes CHP -Fossil Fuel Liquid </t>
  </si>
  <si>
    <t xml:space="preserve">Lifetime Economic -Industry Other Industry Electrical Processes </t>
  </si>
  <si>
    <t xml:space="preserve">Lifetime Economic -Industry Cement, ceramics and glass Heat Processes -Electricity </t>
  </si>
  <si>
    <t xml:space="preserve">Lifetime Economic -Industry Cement, ceramics and glass Heat Processes -Bioenergy Solid </t>
  </si>
  <si>
    <t xml:space="preserve">Lifetime Economic -Industry Cement, ceramics and glass Heat Processes -Grid Gas Gaseous </t>
  </si>
  <si>
    <t>Lifetime Economic -Industry Cement, ceramics and glass Heat Processes Hydrogen Conversion</t>
  </si>
  <si>
    <t xml:space="preserve">Lifetime Economic -Industry Cement, ceramics and glass Heat Processes -Fossil Fuel Solid </t>
  </si>
  <si>
    <t xml:space="preserve">Lifetime Economic -Industry Cement, ceramics and glass Heat Processes -Fossil Fuel Liquid </t>
  </si>
  <si>
    <t xml:space="preserve">Lifetime Economic -Industry Cement, ceramics and glass Heat Processes CHP -Bioenergy Solid </t>
  </si>
  <si>
    <t xml:space="preserve">Lifetime Economic -Industry Cement, ceramics and glass Heat Processes CHP -Grid Gas Gaseous </t>
  </si>
  <si>
    <t>Lifetime Economic -Industry Cement, ceramics and glass Heat Processes CHP Hydrogen Conversion</t>
  </si>
  <si>
    <t xml:space="preserve">Lifetime Economic -Industry Cement, ceramics and glass Heat Processes CHP -Fossil Fuel Solid </t>
  </si>
  <si>
    <t xml:space="preserve">Lifetime Economic -Industry Cement, ceramics and glass Heat Processes CHP -Fossil Fuel Liquid </t>
  </si>
  <si>
    <t xml:space="preserve">Lifetime Economic -Industry Cement, ceramics and glass Electrical Processes </t>
  </si>
  <si>
    <t xml:space="preserve">Lifetime Economic -Industry Refineries Heat Processes -Electricity </t>
  </si>
  <si>
    <t xml:space="preserve">Lifetime Economic -Industry Refineries Heat Processes -Bioenergy Solid </t>
  </si>
  <si>
    <t xml:space="preserve">Lifetime Economic -Industry Refineries Heat Processes -Grid Gas Gaseous </t>
  </si>
  <si>
    <t>Lifetime Economic -Industry Refineries Heat Processes Hydrogen Conversion</t>
  </si>
  <si>
    <t xml:space="preserve">Lifetime Economic -Industry Refineries Heat Processes -Fossil Fuel Solid </t>
  </si>
  <si>
    <t xml:space="preserve">Lifetime Economic -Industry Refineries Heat Processes -Fossil Fuel Liquid </t>
  </si>
  <si>
    <t xml:space="preserve">Lifetime Economic -Industry Refineries Heat Processes CHP -Bioenergy Solid </t>
  </si>
  <si>
    <t xml:space="preserve">Lifetime Economic -Industry Refineries Heat Processes CHP -Grid Gas Gaseous </t>
  </si>
  <si>
    <t>Lifetime Economic -Industry Refineries Heat Processes CHP Hydrogen Conversion</t>
  </si>
  <si>
    <t xml:space="preserve">Lifetime Economic -Industry Refineries Heat Processes CHP -Fossil Fuel Solid </t>
  </si>
  <si>
    <t xml:space="preserve">Lifetime Economic -Industry Refineries Heat Processes CHP -Fossil Fuel Liquid </t>
  </si>
  <si>
    <t xml:space="preserve">Lifetime Economic -Industry Refineries Electrical Processes </t>
  </si>
  <si>
    <t xml:space="preserve">Lifetime Economic -Industry Chemicals Heat Processes -Electricity </t>
  </si>
  <si>
    <t xml:space="preserve">Lifetime Economic -Industry Chemicals Heat Processes -Bioenergy Solid </t>
  </si>
  <si>
    <t xml:space="preserve">Lifetime Economic -Industry Chemicals Heat Processes -Grid Gas Gaseous </t>
  </si>
  <si>
    <t>Lifetime Economic -Industry Chemicals Heat Processes Hydrogen Conversion</t>
  </si>
  <si>
    <t xml:space="preserve">Lifetime Economic -Industry Chemicals Heat Processes -Fossil Fuel Solid </t>
  </si>
  <si>
    <t xml:space="preserve">Lifetime Economic -Industry Chemicals Heat Processes -Fossil Fuel Liquid </t>
  </si>
  <si>
    <t xml:space="preserve">Lifetime Economic -Industry Chemicals Heat Processes CHP -Bioenergy Solid </t>
  </si>
  <si>
    <t xml:space="preserve">Lifetime Economic -Industry Chemicals Heat Processes CHP -Grid Gas Gaseous </t>
  </si>
  <si>
    <t>Lifetime Economic -Industry Chemicals Heat Processes CHP Hydrogen Conversion</t>
  </si>
  <si>
    <t xml:space="preserve">Lifetime Economic -Industry Chemicals Heat Processes CHP -Fossil Fuel Solid </t>
  </si>
  <si>
    <t xml:space="preserve">Lifetime Economic -Industry Chemicals Heat Processes CHP -Fossil Fuel Liquid </t>
  </si>
  <si>
    <t xml:space="preserve">Lifetime Economic -Industry Chemicals Electrical Processes </t>
  </si>
  <si>
    <t xml:space="preserve">Cost of Capital -Industry Ferrous and non-ferrous metal production Heat Processes -Electricity </t>
  </si>
  <si>
    <t xml:space="preserve">Cost of Capital -Industry Ferrous and non-ferrous metal production Heat Processes -Bioenergy Solid </t>
  </si>
  <si>
    <t xml:space="preserve">Cost of Capital -Industry Ferrous and non-ferrous metal production Heat Processes -Grid Gas Gaseous </t>
  </si>
  <si>
    <t>Cost of Capital -Industry Ferrous and non-ferrous metal production Heat Processes Hydrogen Conversion</t>
  </si>
  <si>
    <t xml:space="preserve">Cost of Capital -Industry Ferrous and non-ferrous metal production Heat Processes -Fossil Fuel Solid </t>
  </si>
  <si>
    <t xml:space="preserve">Cost of Capital -Industry Ferrous and non-ferrous metal production Heat Processes -Fossil Fuel Liquid </t>
  </si>
  <si>
    <t xml:space="preserve">Cost of Capital -Industry Ferrous and non-ferrous metal production Heat Processes CHP -Bioenergy Solid </t>
  </si>
  <si>
    <t xml:space="preserve">Cost of Capital -Industry Ferrous and non-ferrous metal production Heat Processes CHP -Grid Gas Gaseous </t>
  </si>
  <si>
    <t>Cost of Capital -Industry Ferrous and non-ferrous metal production Heat Processes CHP Hydrogen Conversion</t>
  </si>
  <si>
    <t xml:space="preserve">Cost of Capital -Industry Ferrous and non-ferrous metal production Heat Processes CHP -Fossil Fuel Solid </t>
  </si>
  <si>
    <t xml:space="preserve">Cost of Capital -Industry Ferrous and non-ferrous metal production Heat Processes CHP -Fossil Fuel Liquid </t>
  </si>
  <si>
    <t xml:space="preserve">Cost of Capital -Industry Ferrous and non-ferrous metal production Electrical Processes </t>
  </si>
  <si>
    <t xml:space="preserve">Cost of Capital -Industry Other Industry Heat Processes -Electricity </t>
  </si>
  <si>
    <t xml:space="preserve">Cost of Capital -Industry Other Industry Heat Processes -Bioenergy Solid </t>
  </si>
  <si>
    <t xml:space="preserve">Cost of Capital -Industry Other Industry Heat Processes -Grid Gas Gaseous </t>
  </si>
  <si>
    <t>Cost of Capital -Industry Other Industry Heat Processes Hydrogen Conversion</t>
  </si>
  <si>
    <t xml:space="preserve">Cost of Capital -Industry Other Industry Heat Processes -Fossil Fuel Solid </t>
  </si>
  <si>
    <t xml:space="preserve">Cost of Capital -Industry Other Industry Heat Processes -Fossil Fuel Liquid </t>
  </si>
  <si>
    <t xml:space="preserve">Cost of Capital -Industry Other Industry Heat Processes CHP -Bioenergy Solid </t>
  </si>
  <si>
    <t xml:space="preserve">Cost of Capital -Industry Other Industry Heat Processes CHP -Grid Gas Gaseous </t>
  </si>
  <si>
    <t>Cost of Capital -Industry Other Industry Heat Processes CHP Hydrogen Conversion</t>
  </si>
  <si>
    <t xml:space="preserve">Cost of Capital -Industry Other Industry Heat Processes CHP -Fossil Fuel Solid </t>
  </si>
  <si>
    <t xml:space="preserve">Cost of Capital -Industry Other Industry Heat Processes CHP -Fossil Fuel Liquid </t>
  </si>
  <si>
    <t xml:space="preserve">Cost of Capital -Industry Other Industry Electrical Processes </t>
  </si>
  <si>
    <t xml:space="preserve">Cost of Capital -Industry Cement, ceramics and glass Heat Processes -Electricity </t>
  </si>
  <si>
    <t xml:space="preserve">Cost of Capital -Industry Cement, ceramics and glass Heat Processes -Bioenergy Solid </t>
  </si>
  <si>
    <t xml:space="preserve">Cost of Capital -Industry Cement, ceramics and glass Heat Processes -Grid Gas Gaseous </t>
  </si>
  <si>
    <t>Cost of Capital -Industry Cement, ceramics and glass Heat Processes Hydrogen Conversion</t>
  </si>
  <si>
    <t xml:space="preserve">Cost of Capital -Industry Cement, ceramics and glass Heat Processes -Fossil Fuel Solid </t>
  </si>
  <si>
    <t xml:space="preserve">Cost of Capital -Industry Cement, ceramics and glass Heat Processes -Fossil Fuel Liquid </t>
  </si>
  <si>
    <t xml:space="preserve">Cost of Capital -Industry Cement, ceramics and glass Heat Processes CHP -Bioenergy Solid </t>
  </si>
  <si>
    <t xml:space="preserve">Cost of Capital -Industry Cement, ceramics and glass Heat Processes CHP -Grid Gas Gaseous </t>
  </si>
  <si>
    <t>Cost of Capital -Industry Cement, ceramics and glass Heat Processes CHP Hydrogen Conversion</t>
  </si>
  <si>
    <t xml:space="preserve">Cost of Capital -Industry Cement, ceramics and glass Heat Processes CHP -Fossil Fuel Solid </t>
  </si>
  <si>
    <t xml:space="preserve">Cost of Capital -Industry Cement, ceramics and glass Heat Processes CHP -Fossil Fuel Liquid </t>
  </si>
  <si>
    <t xml:space="preserve">Cost of Capital -Industry Cement, ceramics and glass Electrical Processes </t>
  </si>
  <si>
    <t xml:space="preserve">Cost of Capital -Industry Refineries Heat Processes -Electricity </t>
  </si>
  <si>
    <t xml:space="preserve">Cost of Capital -Industry Refineries Heat Processes -Bioenergy Solid </t>
  </si>
  <si>
    <t xml:space="preserve">Cost of Capital -Industry Refineries Heat Processes -Grid Gas Gaseous </t>
  </si>
  <si>
    <t>Cost of Capital -Industry Refineries Heat Processes Hydrogen Conversion</t>
  </si>
  <si>
    <t xml:space="preserve">Cost of Capital -Industry Refineries Heat Processes -Fossil Fuel Solid </t>
  </si>
  <si>
    <t xml:space="preserve">Cost of Capital -Industry Refineries Heat Processes -Fossil Fuel Liquid </t>
  </si>
  <si>
    <t xml:space="preserve">Cost of Capital -Industry Refineries Heat Processes CHP -Bioenergy Solid </t>
  </si>
  <si>
    <t xml:space="preserve">Cost of Capital -Industry Refineries Heat Processes CHP -Grid Gas Gaseous </t>
  </si>
  <si>
    <t>Cost of Capital -Industry Refineries Heat Processes CHP Hydrogen Conversion</t>
  </si>
  <si>
    <t xml:space="preserve">Cost of Capital -Industry Refineries Heat Processes CHP -Fossil Fuel Solid </t>
  </si>
  <si>
    <t xml:space="preserve">Cost of Capital -Industry Refineries Heat Processes CHP -Fossil Fuel Liquid </t>
  </si>
  <si>
    <t xml:space="preserve">Cost of Capital -Industry Refineries Electrical Processes </t>
  </si>
  <si>
    <t xml:space="preserve">Cost of Capital -Industry Chemicals Heat Processes -Electricity </t>
  </si>
  <si>
    <t xml:space="preserve">Cost of Capital -Industry Chemicals Heat Processes -Bioenergy Solid </t>
  </si>
  <si>
    <t xml:space="preserve">Cost of Capital -Industry Chemicals Heat Processes -Grid Gas Gaseous </t>
  </si>
  <si>
    <t>Cost of Capital -Industry Chemicals Heat Processes Hydrogen Conversion</t>
  </si>
  <si>
    <t xml:space="preserve">Cost of Capital -Industry Chemicals Heat Processes -Fossil Fuel Solid </t>
  </si>
  <si>
    <t xml:space="preserve">Cost of Capital -Industry Chemicals Heat Processes -Fossil Fuel Liquid </t>
  </si>
  <si>
    <t xml:space="preserve">Cost of Capital -Industry Chemicals Heat Processes CHP -Bioenergy Solid </t>
  </si>
  <si>
    <t xml:space="preserve">Cost of Capital -Industry Chemicals Heat Processes CHP -Grid Gas Gaseous </t>
  </si>
  <si>
    <t>Cost of Capital -Industry Chemicals Heat Processes CHP Hydrogen Conversion</t>
  </si>
  <si>
    <t xml:space="preserve">Cost of Capital -Industry Chemicals Heat Processes CHP -Fossil Fuel Solid </t>
  </si>
  <si>
    <t xml:space="preserve">Cost of Capital -Industry Chemicals Heat Processes CHP -Fossil Fuel Liquid </t>
  </si>
  <si>
    <t xml:space="preserve">Cost of Capital -Industry Chemicals Electrical Processes </t>
  </si>
  <si>
    <t xml:space="preserve">Source Unit Cost Capital per Unit -Point-Industry Ferrous and non-ferrous metal production Heat Processes -Electricity </t>
  </si>
  <si>
    <t xml:space="preserve">Source Unit Cost Capital per Unit -Point-Industry Ferrous and non-ferrous metal production Heat Processes -Bioenergy Solid </t>
  </si>
  <si>
    <t xml:space="preserve">Source Unit Cost Capital per Unit -Point-Industry Ferrous and non-ferrous metal production Heat Processes -Grid Gas Gaseous </t>
  </si>
  <si>
    <t>Source Unit Cost Capital per Unit -Point-Industry Ferrous and non-ferrous metal production Heat Processes Hydrogen Conversion</t>
  </si>
  <si>
    <t xml:space="preserve">Source Unit Cost Capital per Unit -Point-Industry Ferrous and non-ferrous metal production Heat Processes -Fossil Fuel Solid </t>
  </si>
  <si>
    <t xml:space="preserve">Source Unit Cost Capital per Unit -Point-Industry Ferrous and non-ferrous metal production Heat Processes -Fossil Fuel Liquid </t>
  </si>
  <si>
    <t xml:space="preserve">Source Unit Cost Capital per Unit -Point-Industry Ferrous and non-ferrous metal production Heat Processes CHP -Bioenergy Solid </t>
  </si>
  <si>
    <t xml:space="preserve">Source Unit Cost Capital per Unit -Point-Industry Ferrous and non-ferrous metal production Heat Processes CHP -Grid Gas Gaseous </t>
  </si>
  <si>
    <t>Source Unit Cost Capital per Unit -Point-Industry Ferrous and non-ferrous metal production Heat Processes CHP Hydrogen Conversion</t>
  </si>
  <si>
    <t xml:space="preserve">Source Unit Cost Capital per Unit -Point-Industry Ferrous and non-ferrous metal production Heat Processes CHP -Fossil Fuel Solid </t>
  </si>
  <si>
    <t xml:space="preserve">Source Unit Cost Capital per Unit -Point-Industry Ferrous and non-ferrous metal production Heat Processes CHP -Fossil Fuel Liquid </t>
  </si>
  <si>
    <t xml:space="preserve">Source Unit Cost Capital per Unit -Point-Industry Ferrous and non-ferrous metal production Electrical Processes </t>
  </si>
  <si>
    <t xml:space="preserve">Source Unit Cost Capital per Unit -Point-Industry Other Industry Heat Processes -Electricity </t>
  </si>
  <si>
    <t xml:space="preserve">Source Unit Cost Capital per Unit -Point-Industry Other Industry Heat Processes -Bioenergy Solid </t>
  </si>
  <si>
    <t xml:space="preserve">Source Unit Cost Capital per Unit -Point-Industry Other Industry Heat Processes -Grid Gas Gaseous </t>
  </si>
  <si>
    <t>Source Unit Cost Capital per Unit -Point-Industry Other Industry Heat Processes Hydrogen Conversion</t>
  </si>
  <si>
    <t xml:space="preserve">Source Unit Cost Capital per Unit -Point-Industry Other Industry Heat Processes -Fossil Fuel Solid </t>
  </si>
  <si>
    <t xml:space="preserve">Source Unit Cost Capital per Unit -Point-Industry Other Industry Heat Processes -Fossil Fuel Liquid </t>
  </si>
  <si>
    <t xml:space="preserve">Source Unit Cost Capital per Unit -Point-Industry Other Industry Heat Processes CHP -Bioenergy Solid </t>
  </si>
  <si>
    <t xml:space="preserve">Source Unit Cost Capital per Unit -Point-Industry Other Industry Heat Processes CHP -Grid Gas Gaseous </t>
  </si>
  <si>
    <t>Source Unit Cost Capital per Unit -Point-Industry Other Industry Heat Processes CHP Hydrogen Conversion</t>
  </si>
  <si>
    <t xml:space="preserve">Source Unit Cost Capital per Unit -Point-Industry Other Industry Heat Processes CHP -Fossil Fuel Solid </t>
  </si>
  <si>
    <t xml:space="preserve">Source Unit Cost Capital per Unit -Point-Industry Other Industry Heat Processes CHP -Fossil Fuel Liquid </t>
  </si>
  <si>
    <t xml:space="preserve">Source Unit Cost Capital per Unit -Point-Industry Other Industry Electrical Processes </t>
  </si>
  <si>
    <t xml:space="preserve">Source Unit Cost Capital per Unit -Point-Industry Cement, ceramics and glass Heat Processes -Electricity </t>
  </si>
  <si>
    <t xml:space="preserve">Source Unit Cost Capital per Unit -Point-Industry Cement, ceramics and glass Heat Processes -Bioenergy Solid </t>
  </si>
  <si>
    <t xml:space="preserve">Source Unit Cost Capital per Unit -Point-Industry Cement, ceramics and glass Heat Processes -Grid Gas Gaseous </t>
  </si>
  <si>
    <t>Source Unit Cost Capital per Unit -Point-Industry Cement, ceramics and glass Heat Processes Hydrogen Conversion</t>
  </si>
  <si>
    <t xml:space="preserve">Source Unit Cost Capital per Unit -Point-Industry Cement, ceramics and glass Heat Processes -Fossil Fuel Solid </t>
  </si>
  <si>
    <t xml:space="preserve">Source Unit Cost Capital per Unit -Point-Industry Cement, ceramics and glass Heat Processes -Fossil Fuel Liquid </t>
  </si>
  <si>
    <t xml:space="preserve">Source Unit Cost Capital per Unit -Point-Industry Cement, ceramics and glass Heat Processes CHP -Bioenergy Solid </t>
  </si>
  <si>
    <t xml:space="preserve">Source Unit Cost Capital per Unit -Point-Industry Cement, ceramics and glass Heat Processes CHP -Grid Gas Gaseous </t>
  </si>
  <si>
    <t>Source Unit Cost Capital per Unit -Point-Industry Cement, ceramics and glass Heat Processes CHP Hydrogen Conversion</t>
  </si>
  <si>
    <t xml:space="preserve">Source Unit Cost Capital per Unit -Point-Industry Cement, ceramics and glass Heat Processes CHP -Fossil Fuel Solid </t>
  </si>
  <si>
    <t xml:space="preserve">Source Unit Cost Capital per Unit -Point-Industry Cement, ceramics and glass Heat Processes CHP -Fossil Fuel Liquid </t>
  </si>
  <si>
    <t xml:space="preserve">Source Unit Cost Capital per Unit -Point-Industry Cement, ceramics and glass Electrical Processes </t>
  </si>
  <si>
    <t xml:space="preserve">Source Unit Cost Capital per Unit -Point-Industry Refineries Heat Processes -Electricity </t>
  </si>
  <si>
    <t xml:space="preserve">Source Unit Cost Capital per Unit -Point-Industry Refineries Heat Processes -Bioenergy Solid </t>
  </si>
  <si>
    <t xml:space="preserve">Source Unit Cost Capital per Unit -Point-Industry Refineries Heat Processes -Grid Gas Gaseous </t>
  </si>
  <si>
    <t>Source Unit Cost Capital per Unit -Point-Industry Refineries Heat Processes Hydrogen Conversion</t>
  </si>
  <si>
    <t xml:space="preserve">Source Unit Cost Capital per Unit -Point-Industry Refineries Heat Processes -Fossil Fuel Solid </t>
  </si>
  <si>
    <t xml:space="preserve">Source Unit Cost Capital per Unit -Point-Industry Refineries Heat Processes -Fossil Fuel Liquid </t>
  </si>
  <si>
    <t xml:space="preserve">Source Unit Cost Capital per Unit -Point-Industry Refineries Heat Processes CHP -Bioenergy Solid </t>
  </si>
  <si>
    <t xml:space="preserve">Source Unit Cost Capital per Unit -Point-Industry Refineries Heat Processes CHP -Grid Gas Gaseous </t>
  </si>
  <si>
    <t>Source Unit Cost Capital per Unit -Point-Industry Refineries Heat Processes CHP Hydrogen Conversion</t>
  </si>
  <si>
    <t xml:space="preserve">Source Unit Cost Capital per Unit -Point-Industry Refineries Heat Processes CHP -Fossil Fuel Solid </t>
  </si>
  <si>
    <t xml:space="preserve">Source Unit Cost Capital per Unit -Point-Industry Refineries Heat Processes CHP -Fossil Fuel Liquid </t>
  </si>
  <si>
    <t xml:space="preserve">Source Unit Cost Capital per Unit -Point-Industry Refineries Electrical Processes </t>
  </si>
  <si>
    <t xml:space="preserve">Source Unit Cost Capital per Unit -Point-Industry Chemicals Heat Processes -Electricity </t>
  </si>
  <si>
    <t xml:space="preserve">Source Unit Cost Capital per Unit -Point-Industry Chemicals Heat Processes -Bioenergy Solid </t>
  </si>
  <si>
    <t xml:space="preserve">Source Unit Cost Capital per Unit -Point-Industry Chemicals Heat Processes -Grid Gas Gaseous </t>
  </si>
  <si>
    <t>Source Unit Cost Capital per Unit -Point-Industry Chemicals Heat Processes Hydrogen Conversion</t>
  </si>
  <si>
    <t xml:space="preserve">Source Unit Cost Capital per Unit -Point-Industry Chemicals Heat Processes -Fossil Fuel Solid </t>
  </si>
  <si>
    <t xml:space="preserve">Source Unit Cost Capital per Unit -Point-Industry Chemicals Heat Processes -Fossil Fuel Liquid </t>
  </si>
  <si>
    <t xml:space="preserve">Source Unit Cost Capital per Unit -Point-Industry Chemicals Heat Processes CHP -Bioenergy Solid </t>
  </si>
  <si>
    <t xml:space="preserve">Source Unit Cost Capital per Unit -Point-Industry Chemicals Heat Processes CHP -Grid Gas Gaseous </t>
  </si>
  <si>
    <t>Source Unit Cost Capital per Unit -Point-Industry Chemicals Heat Processes CHP Hydrogen Conversion</t>
  </si>
  <si>
    <t xml:space="preserve">Source Unit Cost Capital per Unit -Point-Industry Chemicals Heat Processes CHP -Fossil Fuel Solid </t>
  </si>
  <si>
    <t xml:space="preserve">Source Unit Cost Capital per Unit -Point-Industry Chemicals Heat Processes CHP -Fossil Fuel Liquid </t>
  </si>
  <si>
    <t xml:space="preserve">Source Unit Cost Capital per Unit -Point-Industry Chemicals Electrical Processes </t>
  </si>
  <si>
    <t xml:space="preserve">Source Unit Cost Capital per Unit -High -Industry Ferrous and non-ferrous metal production Heat Processes -Electricity </t>
  </si>
  <si>
    <t xml:space="preserve">Source Unit Cost Capital per Unit -High -Industry Ferrous and non-ferrous metal production Heat Processes -Bioenergy Solid </t>
  </si>
  <si>
    <t xml:space="preserve">Source Unit Cost Capital per Unit -High -Industry Ferrous and non-ferrous metal production Heat Processes -Grid Gas Gaseous </t>
  </si>
  <si>
    <t>Source Unit Cost Capital per Unit -High -Industry Ferrous and non-ferrous metal production Heat Processes Hydrogen Conversion</t>
  </si>
  <si>
    <t xml:space="preserve">Source Unit Cost Capital per Unit -High -Industry Ferrous and non-ferrous metal production Heat Processes -Fossil Fuel Solid </t>
  </si>
  <si>
    <t xml:space="preserve">Source Unit Cost Capital per Unit -High -Industry Ferrous and non-ferrous metal production Heat Processes -Fossil Fuel Liquid </t>
  </si>
  <si>
    <t xml:space="preserve">Source Unit Cost Capital per Unit -High -Industry Ferrous and non-ferrous metal production Heat Processes CHP -Bioenergy Solid </t>
  </si>
  <si>
    <t xml:space="preserve">Source Unit Cost Capital per Unit -High -Industry Ferrous and non-ferrous metal production Heat Processes CHP -Grid Gas Gaseous </t>
  </si>
  <si>
    <t>Source Unit Cost Capital per Unit -High -Industry Ferrous and non-ferrous metal production Heat Processes CHP Hydrogen Conversion</t>
  </si>
  <si>
    <t xml:space="preserve">Source Unit Cost Capital per Unit -High -Industry Ferrous and non-ferrous metal production Heat Processes CHP -Fossil Fuel Solid </t>
  </si>
  <si>
    <t xml:space="preserve">Source Unit Cost Capital per Unit -High -Industry Ferrous and non-ferrous metal production Heat Processes CHP -Fossil Fuel Liquid </t>
  </si>
  <si>
    <t xml:space="preserve">Source Unit Cost Capital per Unit -High -Industry Ferrous and non-ferrous metal production Electrical Processes </t>
  </si>
  <si>
    <t xml:space="preserve">Source Unit Cost Capital per Unit -High -Industry Other Industry Heat Processes -Electricity </t>
  </si>
  <si>
    <t xml:space="preserve">Source Unit Cost Capital per Unit -High -Industry Other Industry Heat Processes -Bioenergy Solid </t>
  </si>
  <si>
    <t xml:space="preserve">Source Unit Cost Capital per Unit -High -Industry Other Industry Heat Processes -Grid Gas Gaseous </t>
  </si>
  <si>
    <t>Source Unit Cost Capital per Unit -High -Industry Other Industry Heat Processes Hydrogen Conversion</t>
  </si>
  <si>
    <t xml:space="preserve">Source Unit Cost Capital per Unit -High -Industry Other Industry Heat Processes -Fossil Fuel Solid </t>
  </si>
  <si>
    <t xml:space="preserve">Source Unit Cost Capital per Unit -High -Industry Other Industry Heat Processes -Fossil Fuel Liquid </t>
  </si>
  <si>
    <t xml:space="preserve">Source Unit Cost Capital per Unit -High -Industry Other Industry Heat Processes CHP -Bioenergy Solid </t>
  </si>
  <si>
    <t xml:space="preserve">Source Unit Cost Capital per Unit -High -Industry Other Industry Heat Processes CHP -Grid Gas Gaseous </t>
  </si>
  <si>
    <t>Source Unit Cost Capital per Unit -High -Industry Other Industry Heat Processes CHP Hydrogen Conversion</t>
  </si>
  <si>
    <t xml:space="preserve">Source Unit Cost Capital per Unit -High -Industry Other Industry Heat Processes CHP -Fossil Fuel Solid </t>
  </si>
  <si>
    <t xml:space="preserve">Source Unit Cost Capital per Unit -High -Industry Other Industry Heat Processes CHP -Fossil Fuel Liquid </t>
  </si>
  <si>
    <t xml:space="preserve">Source Unit Cost Capital per Unit -High -Industry Other Industry Electrical Processes </t>
  </si>
  <si>
    <t xml:space="preserve">Source Unit Cost Capital per Unit -High -Industry Cement, ceramics and glass Heat Processes -Electricity </t>
  </si>
  <si>
    <t xml:space="preserve">Source Unit Cost Capital per Unit -High -Industry Cement, ceramics and glass Heat Processes -Bioenergy Solid </t>
  </si>
  <si>
    <t xml:space="preserve">Source Unit Cost Capital per Unit -High -Industry Cement, ceramics and glass Heat Processes -Grid Gas Gaseous </t>
  </si>
  <si>
    <t>Source Unit Cost Capital per Unit -High -Industry Cement, ceramics and glass Heat Processes Hydrogen Conversion</t>
  </si>
  <si>
    <t xml:space="preserve">Source Unit Cost Capital per Unit -High -Industry Cement, ceramics and glass Heat Processes -Fossil Fuel Solid </t>
  </si>
  <si>
    <t xml:space="preserve">Source Unit Cost Capital per Unit -High -Industry Cement, ceramics and glass Heat Processes -Fossil Fuel Liquid </t>
  </si>
  <si>
    <t xml:space="preserve">Source Unit Cost Capital per Unit -High -Industry Cement, ceramics and glass Heat Processes CHP -Bioenergy Solid </t>
  </si>
  <si>
    <t xml:space="preserve">Source Unit Cost Capital per Unit -High -Industry Cement, ceramics and glass Heat Processes CHP -Grid Gas Gaseous </t>
  </si>
  <si>
    <t>Source Unit Cost Capital per Unit -High -Industry Cement, ceramics and glass Heat Processes CHP Hydrogen Conversion</t>
  </si>
  <si>
    <t xml:space="preserve">Source Unit Cost Capital per Unit -High -Industry Cement, ceramics and glass Heat Processes CHP -Fossil Fuel Solid </t>
  </si>
  <si>
    <t xml:space="preserve">Source Unit Cost Capital per Unit -High -Industry Cement, ceramics and glass Heat Processes CHP -Fossil Fuel Liquid </t>
  </si>
  <si>
    <t xml:space="preserve">Source Unit Cost Capital per Unit -High -Industry Cement, ceramics and glass Electrical Processes </t>
  </si>
  <si>
    <t xml:space="preserve">Source Unit Cost Capital per Unit -High -Industry Refineries Heat Processes -Electricity </t>
  </si>
  <si>
    <t xml:space="preserve">Source Unit Cost Capital per Unit -High -Industry Refineries Heat Processes -Bioenergy Solid </t>
  </si>
  <si>
    <t xml:space="preserve">Source Unit Cost Capital per Unit -High -Industry Refineries Heat Processes -Grid Gas Gaseous </t>
  </si>
  <si>
    <t>Source Unit Cost Capital per Unit -High -Industry Refineries Heat Processes Hydrogen Conversion</t>
  </si>
  <si>
    <t xml:space="preserve">Source Unit Cost Capital per Unit -High -Industry Refineries Heat Processes -Fossil Fuel Solid </t>
  </si>
  <si>
    <t xml:space="preserve">Source Unit Cost Capital per Unit -High -Industry Refineries Heat Processes -Fossil Fuel Liquid </t>
  </si>
  <si>
    <t xml:space="preserve">Source Unit Cost Capital per Unit -High -Industry Refineries Heat Processes CHP -Bioenergy Solid </t>
  </si>
  <si>
    <t xml:space="preserve">Source Unit Cost Capital per Unit -High -Industry Refineries Heat Processes CHP -Grid Gas Gaseous </t>
  </si>
  <si>
    <t>Source Unit Cost Capital per Unit -High -Industry Refineries Heat Processes CHP Hydrogen Conversion</t>
  </si>
  <si>
    <t xml:space="preserve">Source Unit Cost Capital per Unit -High -Industry Refineries Heat Processes CHP -Fossil Fuel Solid </t>
  </si>
  <si>
    <t xml:space="preserve">Source Unit Cost Capital per Unit -High -Industry Refineries Heat Processes CHP -Fossil Fuel Liquid </t>
  </si>
  <si>
    <t xml:space="preserve">Source Unit Cost Capital per Unit -High -Industry Refineries Electrical Processes </t>
  </si>
  <si>
    <t xml:space="preserve">Source Unit Cost Capital per Unit -High -Industry Chemicals Heat Processes -Electricity </t>
  </si>
  <si>
    <t xml:space="preserve">Source Unit Cost Capital per Unit -High -Industry Chemicals Heat Processes -Bioenergy Solid </t>
  </si>
  <si>
    <t xml:space="preserve">Source Unit Cost Capital per Unit -High -Industry Chemicals Heat Processes -Grid Gas Gaseous </t>
  </si>
  <si>
    <t>Source Unit Cost Capital per Unit -High -Industry Chemicals Heat Processes Hydrogen Conversion</t>
  </si>
  <si>
    <t xml:space="preserve">Source Unit Cost Capital per Unit -High -Industry Chemicals Heat Processes -Fossil Fuel Solid </t>
  </si>
  <si>
    <t xml:space="preserve">Source Unit Cost Capital per Unit -High -Industry Chemicals Heat Processes -Fossil Fuel Liquid </t>
  </si>
  <si>
    <t xml:space="preserve">Source Unit Cost Capital per Unit -High -Industry Chemicals Heat Processes CHP -Bioenergy Solid </t>
  </si>
  <si>
    <t xml:space="preserve">Source Unit Cost Capital per Unit -High -Industry Chemicals Heat Processes CHP -Grid Gas Gaseous </t>
  </si>
  <si>
    <t>Source Unit Cost Capital per Unit -High -Industry Chemicals Heat Processes CHP Hydrogen Conversion</t>
  </si>
  <si>
    <t xml:space="preserve">Source Unit Cost Capital per Unit -High -Industry Chemicals Heat Processes CHP -Fossil Fuel Solid </t>
  </si>
  <si>
    <t xml:space="preserve">Source Unit Cost Capital per Unit -High -Industry Chemicals Heat Processes CHP -Fossil Fuel Liquid </t>
  </si>
  <si>
    <t xml:space="preserve">Source Unit Cost Capital per Unit -High -Industry Chemicals Electrical Processes </t>
  </si>
  <si>
    <t xml:space="preserve">Source Unit Cost Capital per Unit -Low -Industry Ferrous and non-ferrous metal production Heat Processes -Electricity </t>
  </si>
  <si>
    <t xml:space="preserve">Source Unit Cost Capital per Unit -Low -Industry Ferrous and non-ferrous metal production Heat Processes -Bioenergy Solid </t>
  </si>
  <si>
    <t xml:space="preserve">Source Unit Cost Capital per Unit -Low -Industry Ferrous and non-ferrous metal production Heat Processes -Grid Gas Gaseous </t>
  </si>
  <si>
    <t>Source Unit Cost Capital per Unit -Low -Industry Ferrous and non-ferrous metal production Heat Processes Hydrogen Conversion</t>
  </si>
  <si>
    <t xml:space="preserve">Source Unit Cost Capital per Unit -Low -Industry Ferrous and non-ferrous metal production Heat Processes -Fossil Fuel Solid </t>
  </si>
  <si>
    <t xml:space="preserve">Source Unit Cost Capital per Unit -Low -Industry Ferrous and non-ferrous metal production Heat Processes -Fossil Fuel Liquid </t>
  </si>
  <si>
    <t xml:space="preserve">Source Unit Cost Capital per Unit -Low -Industry Ferrous and non-ferrous metal production Heat Processes CHP -Bioenergy Solid </t>
  </si>
  <si>
    <t xml:space="preserve">Source Unit Cost Capital per Unit -Low -Industry Ferrous and non-ferrous metal production Heat Processes CHP -Grid Gas Gaseous </t>
  </si>
  <si>
    <t>Source Unit Cost Capital per Unit -Low -Industry Ferrous and non-ferrous metal production Heat Processes CHP Hydrogen Conversion</t>
  </si>
  <si>
    <t xml:space="preserve">Source Unit Cost Capital per Unit -Low -Industry Ferrous and non-ferrous metal production Heat Processes CHP -Fossil Fuel Solid </t>
  </si>
  <si>
    <t xml:space="preserve">Source Unit Cost Capital per Unit -Low -Industry Ferrous and non-ferrous metal production Heat Processes CHP -Fossil Fuel Liquid </t>
  </si>
  <si>
    <t xml:space="preserve">Source Unit Cost Capital per Unit -Low -Industry Ferrous and non-ferrous metal production Electrical Processes </t>
  </si>
  <si>
    <t xml:space="preserve">Source Unit Cost Capital per Unit -Low -Industry Other Industry Heat Processes -Electricity </t>
  </si>
  <si>
    <t xml:space="preserve">Source Unit Cost Capital per Unit -Low -Industry Other Industry Heat Processes -Bioenergy Solid </t>
  </si>
  <si>
    <t xml:space="preserve">Source Unit Cost Capital per Unit -Low -Industry Other Industry Heat Processes -Grid Gas Gaseous </t>
  </si>
  <si>
    <t>Source Unit Cost Capital per Unit -Low -Industry Other Industry Heat Processes Hydrogen Conversion</t>
  </si>
  <si>
    <t xml:space="preserve">Source Unit Cost Capital per Unit -Low -Industry Other Industry Heat Processes -Fossil Fuel Solid </t>
  </si>
  <si>
    <t xml:space="preserve">Source Unit Cost Capital per Unit -Low -Industry Other Industry Heat Processes -Fossil Fuel Liquid </t>
  </si>
  <si>
    <t xml:space="preserve">Source Unit Cost Capital per Unit -Low -Industry Other Industry Heat Processes CHP -Bioenergy Solid </t>
  </si>
  <si>
    <t xml:space="preserve">Source Unit Cost Capital per Unit -Low -Industry Other Industry Heat Processes CHP -Grid Gas Gaseous </t>
  </si>
  <si>
    <t>Source Unit Cost Capital per Unit -Low -Industry Other Industry Heat Processes CHP Hydrogen Conversion</t>
  </si>
  <si>
    <t xml:space="preserve">Source Unit Cost Capital per Unit -Low -Industry Other Industry Heat Processes CHP -Fossil Fuel Solid </t>
  </si>
  <si>
    <t xml:space="preserve">Source Unit Cost Capital per Unit -Low -Industry Other Industry Heat Processes CHP -Fossil Fuel Liquid </t>
  </si>
  <si>
    <t xml:space="preserve">Source Unit Cost Capital per Unit -Low -Industry Other Industry Electrical Processes </t>
  </si>
  <si>
    <t xml:space="preserve">Source Unit Cost Capital per Unit -Low -Industry Cement, ceramics and glass Heat Processes -Electricity </t>
  </si>
  <si>
    <t xml:space="preserve">Source Unit Cost Capital per Unit -Low -Industry Cement, ceramics and glass Heat Processes -Bioenergy Solid </t>
  </si>
  <si>
    <t xml:space="preserve">Source Unit Cost Capital per Unit -Low -Industry Cement, ceramics and glass Heat Processes -Grid Gas Gaseous </t>
  </si>
  <si>
    <t>Source Unit Cost Capital per Unit -Low -Industry Cement, ceramics and glass Heat Processes Hydrogen Conversion</t>
  </si>
  <si>
    <t xml:space="preserve">Source Unit Cost Capital per Unit -Low -Industry Cement, ceramics and glass Heat Processes -Fossil Fuel Solid </t>
  </si>
  <si>
    <t xml:space="preserve">Source Unit Cost Capital per Unit -Low -Industry Cement, ceramics and glass Heat Processes -Fossil Fuel Liquid </t>
  </si>
  <si>
    <t xml:space="preserve">Source Unit Cost Capital per Unit -Low -Industry Cement, ceramics and glass Heat Processes CHP -Bioenergy Solid </t>
  </si>
  <si>
    <t xml:space="preserve">Source Unit Cost Capital per Unit -Low -Industry Cement, ceramics and glass Heat Processes CHP -Grid Gas Gaseous </t>
  </si>
  <si>
    <t>Source Unit Cost Capital per Unit -Low -Industry Cement, ceramics and glass Heat Processes CHP Hydrogen Conversion</t>
  </si>
  <si>
    <t xml:space="preserve">Source Unit Cost Capital per Unit -Low -Industry Cement, ceramics and glass Heat Processes CHP -Fossil Fuel Solid </t>
  </si>
  <si>
    <t xml:space="preserve">Source Unit Cost Capital per Unit -Low -Industry Cement, ceramics and glass Heat Processes CHP -Fossil Fuel Liquid </t>
  </si>
  <si>
    <t xml:space="preserve">Source Unit Cost Capital per Unit -Low -Industry Cement, ceramics and glass Electrical Processes </t>
  </si>
  <si>
    <t xml:space="preserve">Source Unit Cost Capital per Unit -Low -Industry Refineries Heat Processes -Electricity </t>
  </si>
  <si>
    <t xml:space="preserve">Source Unit Cost Capital per Unit -Low -Industry Refineries Heat Processes -Bioenergy Solid </t>
  </si>
  <si>
    <t xml:space="preserve">Source Unit Cost Capital per Unit -Low -Industry Refineries Heat Processes -Grid Gas Gaseous </t>
  </si>
  <si>
    <t>Source Unit Cost Capital per Unit -Low -Industry Refineries Heat Processes Hydrogen Conversion</t>
  </si>
  <si>
    <t xml:space="preserve">Source Unit Cost Capital per Unit -Low -Industry Refineries Heat Processes -Fossil Fuel Solid </t>
  </si>
  <si>
    <t xml:space="preserve">Source Unit Cost Capital per Unit -Low -Industry Refineries Heat Processes -Fossil Fuel Liquid </t>
  </si>
  <si>
    <t xml:space="preserve">Source Unit Cost Capital per Unit -Low -Industry Refineries Heat Processes CHP -Bioenergy Solid </t>
  </si>
  <si>
    <t xml:space="preserve">Source Unit Cost Capital per Unit -Low -Industry Refineries Heat Processes CHP -Grid Gas Gaseous </t>
  </si>
  <si>
    <t>Source Unit Cost Capital per Unit -Low -Industry Refineries Heat Processes CHP Hydrogen Conversion</t>
  </si>
  <si>
    <t xml:space="preserve">Source Unit Cost Capital per Unit -Low -Industry Refineries Heat Processes CHP -Fossil Fuel Solid </t>
  </si>
  <si>
    <t xml:space="preserve">Source Unit Cost Capital per Unit -Low -Industry Refineries Heat Processes CHP -Fossil Fuel Liquid </t>
  </si>
  <si>
    <t xml:space="preserve">Source Unit Cost Capital per Unit -Low -Industry Refineries Electrical Processes </t>
  </si>
  <si>
    <t xml:space="preserve">Source Unit Cost Capital per Unit -Low -Industry Chemicals Heat Processes -Electricity </t>
  </si>
  <si>
    <t xml:space="preserve">Source Unit Cost Capital per Unit -Low -Industry Chemicals Heat Processes -Bioenergy Solid </t>
  </si>
  <si>
    <t xml:space="preserve">Source Unit Cost Capital per Unit -Low -Industry Chemicals Heat Processes -Grid Gas Gaseous </t>
  </si>
  <si>
    <t>Source Unit Cost Capital per Unit -Low -Industry Chemicals Heat Processes Hydrogen Conversion</t>
  </si>
  <si>
    <t xml:space="preserve">Source Unit Cost Capital per Unit -Low -Industry Chemicals Heat Processes -Fossil Fuel Solid </t>
  </si>
  <si>
    <t xml:space="preserve">Source Unit Cost Capital per Unit -Low -Industry Chemicals Heat Processes -Fossil Fuel Liquid </t>
  </si>
  <si>
    <t xml:space="preserve">Source Unit Cost Capital per Unit -Low -Industry Chemicals Heat Processes CHP -Bioenergy Solid </t>
  </si>
  <si>
    <t xml:space="preserve">Source Unit Cost Capital per Unit -Low -Industry Chemicals Heat Processes CHP -Grid Gas Gaseous </t>
  </si>
  <si>
    <t>Source Unit Cost Capital per Unit -Low -Industry Chemicals Heat Processes CHP Hydrogen Conversion</t>
  </si>
  <si>
    <t xml:space="preserve">Source Unit Cost Capital per Unit -Low -Industry Chemicals Heat Processes CHP -Fossil Fuel Solid </t>
  </si>
  <si>
    <t xml:space="preserve">Source Unit Cost Capital per Unit -Low -Industry Chemicals Heat Processes CHP -Fossil Fuel Liquid </t>
  </si>
  <si>
    <t xml:space="preserve">Source Unit Cost Capital per Unit -Low -Industry Chemicals Electrical Processes </t>
  </si>
  <si>
    <t>GBP.2015. / GWh.</t>
  </si>
  <si>
    <t xml:space="preserve">Source Unit Cost Operation and Maintenance per Unit -Point-Industry Ferrous and non-ferrous metal production Heat Processes -Electricity </t>
  </si>
  <si>
    <t xml:space="preserve">Source Unit Cost Operation and Maintenance per Unit -Point-Industry Ferrous and non-ferrous metal production Heat Processes -Bioenergy Solid </t>
  </si>
  <si>
    <t xml:space="preserve">Source Unit Cost Operation and Maintenance per Unit -Point-Industry Ferrous and non-ferrous metal production Heat Processes -Grid Gas Gaseous </t>
  </si>
  <si>
    <t>Source Unit Cost Operation and Maintenance per Unit -Point-Industry Ferrous and non-ferrous metal production Heat Processes Hydrogen Conversion</t>
  </si>
  <si>
    <t xml:space="preserve">Source Unit Cost Operation and Maintenance per Unit -Point-Industry Ferrous and non-ferrous metal production Heat Processes -Fossil Fuel Solid </t>
  </si>
  <si>
    <t xml:space="preserve">Source Unit Cost Operation and Maintenance per Unit -Point-Industry Ferrous and non-ferrous metal production Heat Processes -Fossil Fuel Liquid </t>
  </si>
  <si>
    <t xml:space="preserve">Source Unit Cost Operation and Maintenance per Unit -Point-Industry Ferrous and non-ferrous metal production Heat Processes CHP -Bioenergy Solid </t>
  </si>
  <si>
    <t xml:space="preserve">Source Unit Cost Operation and Maintenance per Unit -Point-Industry Ferrous and non-ferrous metal production Heat Processes CHP -Grid Gas Gaseous </t>
  </si>
  <si>
    <t>Source Unit Cost Operation and Maintenance per Unit -Point-Industry Ferrous and non-ferrous metal production Heat Processes CHP Hydrogen Conversion</t>
  </si>
  <si>
    <t xml:space="preserve">Source Unit Cost Operation and Maintenance per Unit -Point-Industry Ferrous and non-ferrous metal production Heat Processes CHP -Fossil Fuel Solid </t>
  </si>
  <si>
    <t xml:space="preserve">Source Unit Cost Operation and Maintenance per Unit -Point-Industry Ferrous and non-ferrous metal production Heat Processes CHP -Fossil Fuel Liquid </t>
  </si>
  <si>
    <t xml:space="preserve">Source Unit Cost Operation and Maintenance per Unit -Point-Industry Ferrous and non-ferrous metal production Electrical Processes </t>
  </si>
  <si>
    <t xml:space="preserve">Source Unit Cost Operation and Maintenance per Unit -Point-Industry Other Industry Heat Processes -Electricity </t>
  </si>
  <si>
    <t xml:space="preserve">Source Unit Cost Operation and Maintenance per Unit -Point-Industry Other Industry Heat Processes -Bioenergy Solid </t>
  </si>
  <si>
    <t xml:space="preserve">Source Unit Cost Operation and Maintenance per Unit -Point-Industry Other Industry Heat Processes -Grid Gas Gaseous </t>
  </si>
  <si>
    <t>Source Unit Cost Operation and Maintenance per Unit -Point-Industry Other Industry Heat Processes Hydrogen Conversion</t>
  </si>
  <si>
    <t xml:space="preserve">Source Unit Cost Operation and Maintenance per Unit -Point-Industry Other Industry Heat Processes -Fossil Fuel Solid </t>
  </si>
  <si>
    <t xml:space="preserve">Source Unit Cost Operation and Maintenance per Unit -Point-Industry Other Industry Heat Processes -Fossil Fuel Liquid </t>
  </si>
  <si>
    <t xml:space="preserve">Source Unit Cost Operation and Maintenance per Unit -Point-Industry Other Industry Heat Processes CHP -Bioenergy Solid </t>
  </si>
  <si>
    <t xml:space="preserve">Source Unit Cost Operation and Maintenance per Unit -Point-Industry Other Industry Heat Processes CHP -Grid Gas Gaseous </t>
  </si>
  <si>
    <t>Source Unit Cost Operation and Maintenance per Unit -Point-Industry Other Industry Heat Processes CHP Hydrogen Conversion</t>
  </si>
  <si>
    <t xml:space="preserve">Source Unit Cost Operation and Maintenance per Unit -Point-Industry Other Industry Heat Processes CHP -Fossil Fuel Solid </t>
  </si>
  <si>
    <t xml:space="preserve">Source Unit Cost Operation and Maintenance per Unit -Point-Industry Other Industry Heat Processes CHP -Fossil Fuel Liquid </t>
  </si>
  <si>
    <t xml:space="preserve">Source Unit Cost Operation and Maintenance per Unit -Point-Industry Other Industry Electrical Processes </t>
  </si>
  <si>
    <t xml:space="preserve">Source Unit Cost Operation and Maintenance per Unit -Point-Industry Cement, ceramics and glass Heat Processes -Electricity </t>
  </si>
  <si>
    <t xml:space="preserve">Source Unit Cost Operation and Maintenance per Unit -Point-Industry Cement, ceramics and glass Heat Processes -Bioenergy Solid </t>
  </si>
  <si>
    <t xml:space="preserve">Source Unit Cost Operation and Maintenance per Unit -Point-Industry Cement, ceramics and glass Heat Processes -Grid Gas Gaseous </t>
  </si>
  <si>
    <t>Source Unit Cost Operation and Maintenance per Unit -Point-Industry Cement, ceramics and glass Heat Processes Hydrogen Conversion</t>
  </si>
  <si>
    <t xml:space="preserve">Source Unit Cost Operation and Maintenance per Unit -Point-Industry Cement, ceramics and glass Heat Processes -Fossil Fuel Solid </t>
  </si>
  <si>
    <t xml:space="preserve">Source Unit Cost Operation and Maintenance per Unit -Point-Industry Cement, ceramics and glass Heat Processes -Fossil Fuel Liquid </t>
  </si>
  <si>
    <t xml:space="preserve">Source Unit Cost Operation and Maintenance per Unit -Point-Industry Cement, ceramics and glass Heat Processes CHP -Bioenergy Solid </t>
  </si>
  <si>
    <t xml:space="preserve">Source Unit Cost Operation and Maintenance per Unit -Point-Industry Cement, ceramics and glass Heat Processes CHP -Grid Gas Gaseous </t>
  </si>
  <si>
    <t>Source Unit Cost Operation and Maintenance per Unit -Point-Industry Cement, ceramics and glass Heat Processes CHP Hydrogen Conversion</t>
  </si>
  <si>
    <t xml:space="preserve">Source Unit Cost Operation and Maintenance per Unit -Point-Industry Cement, ceramics and glass Heat Processes CHP -Fossil Fuel Solid </t>
  </si>
  <si>
    <t xml:space="preserve">Source Unit Cost Operation and Maintenance per Unit -Point-Industry Cement, ceramics and glass Heat Processes CHP -Fossil Fuel Liquid </t>
  </si>
  <si>
    <t xml:space="preserve">Source Unit Cost Operation and Maintenance per Unit -Point-Industry Cement, ceramics and glass Electrical Processes </t>
  </si>
  <si>
    <t xml:space="preserve">Source Unit Cost Operation and Maintenance per Unit -Point-Industry Refineries Heat Processes -Electricity </t>
  </si>
  <si>
    <t xml:space="preserve">Source Unit Cost Operation and Maintenance per Unit -Point-Industry Refineries Heat Processes -Bioenergy Solid </t>
  </si>
  <si>
    <t xml:space="preserve">Source Unit Cost Operation and Maintenance per Unit -Point-Industry Refineries Heat Processes -Grid Gas Gaseous </t>
  </si>
  <si>
    <t>Source Unit Cost Operation and Maintenance per Unit -Point-Industry Refineries Heat Processes Hydrogen Conversion</t>
  </si>
  <si>
    <t xml:space="preserve">Source Unit Cost Operation and Maintenance per Unit -Point-Industry Refineries Heat Processes -Fossil Fuel Solid </t>
  </si>
  <si>
    <t xml:space="preserve">Source Unit Cost Operation and Maintenance per Unit -Point-Industry Refineries Heat Processes -Fossil Fuel Liquid </t>
  </si>
  <si>
    <t xml:space="preserve">Source Unit Cost Operation and Maintenance per Unit -Point-Industry Refineries Heat Processes CHP -Bioenergy Solid </t>
  </si>
  <si>
    <t xml:space="preserve">Source Unit Cost Operation and Maintenance per Unit -Point-Industry Refineries Heat Processes CHP -Grid Gas Gaseous </t>
  </si>
  <si>
    <t>Source Unit Cost Operation and Maintenance per Unit -Point-Industry Refineries Heat Processes CHP Hydrogen Conversion</t>
  </si>
  <si>
    <t xml:space="preserve">Source Unit Cost Operation and Maintenance per Unit -Point-Industry Refineries Heat Processes CHP -Fossil Fuel Solid </t>
  </si>
  <si>
    <t xml:space="preserve">Source Unit Cost Operation and Maintenance per Unit -Point-Industry Refineries Heat Processes CHP -Fossil Fuel Liquid </t>
  </si>
  <si>
    <t xml:space="preserve">Source Unit Cost Operation and Maintenance per Unit -Point-Industry Refineries Electrical Processes </t>
  </si>
  <si>
    <t xml:space="preserve">Source Unit Cost Operation and Maintenance per Unit -Point-Industry Chemicals Heat Processes -Electricity </t>
  </si>
  <si>
    <t xml:space="preserve">Source Unit Cost Operation and Maintenance per Unit -Point-Industry Chemicals Heat Processes -Bioenergy Solid </t>
  </si>
  <si>
    <t xml:space="preserve">Source Unit Cost Operation and Maintenance per Unit -Point-Industry Chemicals Heat Processes -Grid Gas Gaseous </t>
  </si>
  <si>
    <t>Source Unit Cost Operation and Maintenance per Unit -Point-Industry Chemicals Heat Processes Hydrogen Conversion</t>
  </si>
  <si>
    <t xml:space="preserve">Source Unit Cost Operation and Maintenance per Unit -Point-Industry Chemicals Heat Processes -Fossil Fuel Solid </t>
  </si>
  <si>
    <t xml:space="preserve">Source Unit Cost Operation and Maintenance per Unit -Point-Industry Chemicals Heat Processes -Fossil Fuel Liquid </t>
  </si>
  <si>
    <t xml:space="preserve">Source Unit Cost Operation and Maintenance per Unit -Point-Industry Chemicals Heat Processes CHP -Bioenergy Solid </t>
  </si>
  <si>
    <t xml:space="preserve">Source Unit Cost Operation and Maintenance per Unit -Point-Industry Chemicals Heat Processes CHP -Grid Gas Gaseous </t>
  </si>
  <si>
    <t>Source Unit Cost Operation and Maintenance per Unit -Point-Industry Chemicals Heat Processes CHP Hydrogen Conversion</t>
  </si>
  <si>
    <t xml:space="preserve">Source Unit Cost Operation and Maintenance per Unit -Point-Industry Chemicals Heat Processes CHP -Fossil Fuel Solid </t>
  </si>
  <si>
    <t xml:space="preserve">Source Unit Cost Operation and Maintenance per Unit -Point-Industry Chemicals Heat Processes CHP -Fossil Fuel Liquid </t>
  </si>
  <si>
    <t xml:space="preserve">Source Unit Cost Operation and Maintenance per Unit -Point-Industry Chemicals Electrical Processes </t>
  </si>
  <si>
    <t xml:space="preserve">Source Unit Cost Operation and Maintenance per Unit -High -Industry Ferrous and non-ferrous metal production Heat Processes -Electricity </t>
  </si>
  <si>
    <t xml:space="preserve">Source Unit Cost Operation and Maintenance per Unit -High -Industry Ferrous and non-ferrous metal production Heat Processes -Bioenergy Solid </t>
  </si>
  <si>
    <t xml:space="preserve">Source Unit Cost Operation and Maintenance per Unit -High -Industry Ferrous and non-ferrous metal production Heat Processes -Grid Gas Gaseous </t>
  </si>
  <si>
    <t>Source Unit Cost Operation and Maintenance per Unit -High -Industry Ferrous and non-ferrous metal production Heat Processes Hydrogen Conversion</t>
  </si>
  <si>
    <t xml:space="preserve">Source Unit Cost Operation and Maintenance per Unit -High -Industry Ferrous and non-ferrous metal production Heat Processes -Fossil Fuel Solid </t>
  </si>
  <si>
    <t xml:space="preserve">Source Unit Cost Operation and Maintenance per Unit -High -Industry Ferrous and non-ferrous metal production Heat Processes -Fossil Fuel Liquid </t>
  </si>
  <si>
    <t xml:space="preserve">Source Unit Cost Operation and Maintenance per Unit -High -Industry Ferrous and non-ferrous metal production Heat Processes CHP -Bioenergy Solid </t>
  </si>
  <si>
    <t xml:space="preserve">Source Unit Cost Operation and Maintenance per Unit -High -Industry Ferrous and non-ferrous metal production Heat Processes CHP -Grid Gas Gaseous </t>
  </si>
  <si>
    <t>Source Unit Cost Operation and Maintenance per Unit -High -Industry Ferrous and non-ferrous metal production Heat Processes CHP Hydrogen Conversion</t>
  </si>
  <si>
    <t xml:space="preserve">Source Unit Cost Operation and Maintenance per Unit -High -Industry Ferrous and non-ferrous metal production Heat Processes CHP -Fossil Fuel Solid </t>
  </si>
  <si>
    <t xml:space="preserve">Source Unit Cost Operation and Maintenance per Unit -High -Industry Ferrous and non-ferrous metal production Heat Processes CHP -Fossil Fuel Liquid </t>
  </si>
  <si>
    <t xml:space="preserve">Source Unit Cost Operation and Maintenance per Unit -High -Industry Ferrous and non-ferrous metal production Electrical Processes </t>
  </si>
  <si>
    <t xml:space="preserve">Source Unit Cost Operation and Maintenance per Unit -High -Industry Other Industry Heat Processes -Electricity </t>
  </si>
  <si>
    <t xml:space="preserve">Source Unit Cost Operation and Maintenance per Unit -High -Industry Other Industry Heat Processes -Bioenergy Solid </t>
  </si>
  <si>
    <t xml:space="preserve">Source Unit Cost Operation and Maintenance per Unit -High -Industry Other Industry Heat Processes -Grid Gas Gaseous </t>
  </si>
  <si>
    <t>Source Unit Cost Operation and Maintenance per Unit -High -Industry Other Industry Heat Processes Hydrogen Conversion</t>
  </si>
  <si>
    <t xml:space="preserve">Source Unit Cost Operation and Maintenance per Unit -High -Industry Other Industry Heat Processes -Fossil Fuel Solid </t>
  </si>
  <si>
    <t xml:space="preserve">Source Unit Cost Operation and Maintenance per Unit -High -Industry Other Industry Heat Processes -Fossil Fuel Liquid </t>
  </si>
  <si>
    <t xml:space="preserve">Source Unit Cost Operation and Maintenance per Unit -High -Industry Other Industry Heat Processes CHP -Bioenergy Solid </t>
  </si>
  <si>
    <t xml:space="preserve">Source Unit Cost Operation and Maintenance per Unit -High -Industry Other Industry Heat Processes CHP -Grid Gas Gaseous </t>
  </si>
  <si>
    <t>Source Unit Cost Operation and Maintenance per Unit -High -Industry Other Industry Heat Processes CHP Hydrogen Conversion</t>
  </si>
  <si>
    <t xml:space="preserve">Source Unit Cost Operation and Maintenance per Unit -High -Industry Other Industry Heat Processes CHP -Fossil Fuel Solid </t>
  </si>
  <si>
    <t xml:space="preserve">Source Unit Cost Operation and Maintenance per Unit -High -Industry Other Industry Heat Processes CHP -Fossil Fuel Liquid </t>
  </si>
  <si>
    <t xml:space="preserve">Source Unit Cost Operation and Maintenance per Unit -High -Industry Other Industry Electrical Processes </t>
  </si>
  <si>
    <t xml:space="preserve">Source Unit Cost Operation and Maintenance per Unit -High -Industry Cement, ceramics and glass Heat Processes -Electricity </t>
  </si>
  <si>
    <t xml:space="preserve">Source Unit Cost Operation and Maintenance per Unit -High -Industry Cement, ceramics and glass Heat Processes -Bioenergy Solid </t>
  </si>
  <si>
    <t xml:space="preserve">Source Unit Cost Operation and Maintenance per Unit -High -Industry Cement, ceramics and glass Heat Processes -Grid Gas Gaseous </t>
  </si>
  <si>
    <t>Source Unit Cost Operation and Maintenance per Unit -High -Industry Cement, ceramics and glass Heat Processes Hydrogen Conversion</t>
  </si>
  <si>
    <t xml:space="preserve">Source Unit Cost Operation and Maintenance per Unit -High -Industry Cement, ceramics and glass Heat Processes -Fossil Fuel Solid </t>
  </si>
  <si>
    <t xml:space="preserve">Source Unit Cost Operation and Maintenance per Unit -High -Industry Cement, ceramics and glass Heat Processes -Fossil Fuel Liquid </t>
  </si>
  <si>
    <t xml:space="preserve">Source Unit Cost Operation and Maintenance per Unit -High -Industry Cement, ceramics and glass Heat Processes CHP -Bioenergy Solid </t>
  </si>
  <si>
    <t xml:space="preserve">Source Unit Cost Operation and Maintenance per Unit -High -Industry Cement, ceramics and glass Heat Processes CHP -Grid Gas Gaseous </t>
  </si>
  <si>
    <t>Source Unit Cost Operation and Maintenance per Unit -High -Industry Cement, ceramics and glass Heat Processes CHP Hydrogen Conversion</t>
  </si>
  <si>
    <t xml:space="preserve">Source Unit Cost Operation and Maintenance per Unit -High -Industry Cement, ceramics and glass Heat Processes CHP -Fossil Fuel Solid </t>
  </si>
  <si>
    <t xml:space="preserve">Source Unit Cost Operation and Maintenance per Unit -High -Industry Cement, ceramics and glass Heat Processes CHP -Fossil Fuel Liquid </t>
  </si>
  <si>
    <t xml:space="preserve">Source Unit Cost Operation and Maintenance per Unit -High -Industry Cement, ceramics and glass Electrical Processes </t>
  </si>
  <si>
    <t xml:space="preserve">Source Unit Cost Operation and Maintenance per Unit -High -Industry Refineries Heat Processes -Electricity </t>
  </si>
  <si>
    <t xml:space="preserve">Source Unit Cost Operation and Maintenance per Unit -High -Industry Refineries Heat Processes -Bioenergy Solid </t>
  </si>
  <si>
    <t xml:space="preserve">Source Unit Cost Operation and Maintenance per Unit -High -Industry Refineries Heat Processes -Grid Gas Gaseous </t>
  </si>
  <si>
    <t>Source Unit Cost Operation and Maintenance per Unit -High -Industry Refineries Heat Processes Hydrogen Conversion</t>
  </si>
  <si>
    <t xml:space="preserve">Source Unit Cost Operation and Maintenance per Unit -High -Industry Refineries Heat Processes -Fossil Fuel Solid </t>
  </si>
  <si>
    <t xml:space="preserve">Source Unit Cost Operation and Maintenance per Unit -High -Industry Refineries Heat Processes -Fossil Fuel Liquid </t>
  </si>
  <si>
    <t xml:space="preserve">Source Unit Cost Operation and Maintenance per Unit -High -Industry Refineries Heat Processes CHP -Bioenergy Solid </t>
  </si>
  <si>
    <t xml:space="preserve">Source Unit Cost Operation and Maintenance per Unit -High -Industry Refineries Heat Processes CHP -Grid Gas Gaseous </t>
  </si>
  <si>
    <t>Source Unit Cost Operation and Maintenance per Unit -High -Industry Refineries Heat Processes CHP Hydrogen Conversion</t>
  </si>
  <si>
    <t xml:space="preserve">Source Unit Cost Operation and Maintenance per Unit -High -Industry Refineries Heat Processes CHP -Fossil Fuel Solid </t>
  </si>
  <si>
    <t xml:space="preserve">Source Unit Cost Operation and Maintenance per Unit -High -Industry Refineries Heat Processes CHP -Fossil Fuel Liquid </t>
  </si>
  <si>
    <t xml:space="preserve">Source Unit Cost Operation and Maintenance per Unit -High -Industry Refineries Electrical Processes </t>
  </si>
  <si>
    <t xml:space="preserve">Source Unit Cost Operation and Maintenance per Unit -High -Industry Chemicals Heat Processes -Electricity </t>
  </si>
  <si>
    <t xml:space="preserve">Source Unit Cost Operation and Maintenance per Unit -High -Industry Chemicals Heat Processes -Bioenergy Solid </t>
  </si>
  <si>
    <t xml:space="preserve">Source Unit Cost Operation and Maintenance per Unit -High -Industry Chemicals Heat Processes -Grid Gas Gaseous </t>
  </si>
  <si>
    <t>Source Unit Cost Operation and Maintenance per Unit -High -Industry Chemicals Heat Processes Hydrogen Conversion</t>
  </si>
  <si>
    <t xml:space="preserve">Source Unit Cost Operation and Maintenance per Unit -High -Industry Chemicals Heat Processes -Fossil Fuel Solid </t>
  </si>
  <si>
    <t xml:space="preserve">Source Unit Cost Operation and Maintenance per Unit -High -Industry Chemicals Heat Processes -Fossil Fuel Liquid </t>
  </si>
  <si>
    <t xml:space="preserve">Source Unit Cost Operation and Maintenance per Unit -High -Industry Chemicals Heat Processes CHP -Bioenergy Solid </t>
  </si>
  <si>
    <t xml:space="preserve">Source Unit Cost Operation and Maintenance per Unit -High -Industry Chemicals Heat Processes CHP -Grid Gas Gaseous </t>
  </si>
  <si>
    <t>Source Unit Cost Operation and Maintenance per Unit -High -Industry Chemicals Heat Processes CHP Hydrogen Conversion</t>
  </si>
  <si>
    <t xml:space="preserve">Source Unit Cost Operation and Maintenance per Unit -High -Industry Chemicals Heat Processes CHP -Fossil Fuel Solid </t>
  </si>
  <si>
    <t xml:space="preserve">Source Unit Cost Operation and Maintenance per Unit -High -Industry Chemicals Heat Processes CHP -Fossil Fuel Liquid </t>
  </si>
  <si>
    <t xml:space="preserve">Source Unit Cost Operation and Maintenance per Unit -High -Industry Chemicals Electrical Processes </t>
  </si>
  <si>
    <t xml:space="preserve">Source Unit Cost Operation and Maintenance per Unit -Low -Industry Ferrous and non-ferrous metal production Heat Processes -Electricity </t>
  </si>
  <si>
    <t xml:space="preserve">Source Unit Cost Operation and Maintenance per Unit -Low -Industry Ferrous and non-ferrous metal production Heat Processes -Bioenergy Solid </t>
  </si>
  <si>
    <t xml:space="preserve">Source Unit Cost Operation and Maintenance per Unit -Low -Industry Ferrous and non-ferrous metal production Heat Processes -Grid Gas Gaseous </t>
  </si>
  <si>
    <t>Source Unit Cost Operation and Maintenance per Unit -Low -Industry Ferrous and non-ferrous metal production Heat Processes Hydrogen Conversion</t>
  </si>
  <si>
    <t xml:space="preserve">Source Unit Cost Operation and Maintenance per Unit -Low -Industry Ferrous and non-ferrous metal production Heat Processes -Fossil Fuel Solid </t>
  </si>
  <si>
    <t xml:space="preserve">Source Unit Cost Operation and Maintenance per Unit -Low -Industry Ferrous and non-ferrous metal production Heat Processes -Fossil Fuel Liquid </t>
  </si>
  <si>
    <t xml:space="preserve">Source Unit Cost Operation and Maintenance per Unit -Low -Industry Ferrous and non-ferrous metal production Heat Processes CHP -Bioenergy Solid </t>
  </si>
  <si>
    <t xml:space="preserve">Source Unit Cost Operation and Maintenance per Unit -Low -Industry Ferrous and non-ferrous metal production Heat Processes CHP -Grid Gas Gaseous </t>
  </si>
  <si>
    <t>Source Unit Cost Operation and Maintenance per Unit -Low -Industry Ferrous and non-ferrous metal production Heat Processes CHP Hydrogen Conversion</t>
  </si>
  <si>
    <t xml:space="preserve">Source Unit Cost Operation and Maintenance per Unit -Low -Industry Ferrous and non-ferrous metal production Heat Processes CHP -Fossil Fuel Solid </t>
  </si>
  <si>
    <t xml:space="preserve">Source Unit Cost Operation and Maintenance per Unit -Low -Industry Ferrous and non-ferrous metal production Heat Processes CHP -Fossil Fuel Liquid </t>
  </si>
  <si>
    <t xml:space="preserve">Source Unit Cost Operation and Maintenance per Unit -Low -Industry Ferrous and non-ferrous metal production Electrical Processes </t>
  </si>
  <si>
    <t xml:space="preserve">Source Unit Cost Operation and Maintenance per Unit -Low -Industry Other Industry Heat Processes -Electricity </t>
  </si>
  <si>
    <t xml:space="preserve">Source Unit Cost Operation and Maintenance per Unit -Low -Industry Other Industry Heat Processes -Bioenergy Solid </t>
  </si>
  <si>
    <t xml:space="preserve">Source Unit Cost Operation and Maintenance per Unit -Low -Industry Other Industry Heat Processes -Grid Gas Gaseous </t>
  </si>
  <si>
    <t>Source Unit Cost Operation and Maintenance per Unit -Low -Industry Other Industry Heat Processes Hydrogen Conversion</t>
  </si>
  <si>
    <t xml:space="preserve">Source Unit Cost Operation and Maintenance per Unit -Low -Industry Other Industry Heat Processes -Fossil Fuel Solid </t>
  </si>
  <si>
    <t xml:space="preserve">Source Unit Cost Operation and Maintenance per Unit -Low -Industry Other Industry Heat Processes -Fossil Fuel Liquid </t>
  </si>
  <si>
    <t xml:space="preserve">Source Unit Cost Operation and Maintenance per Unit -Low -Industry Other Industry Heat Processes CHP -Bioenergy Solid </t>
  </si>
  <si>
    <t xml:space="preserve">Source Unit Cost Operation and Maintenance per Unit -Low -Industry Other Industry Heat Processes CHP -Grid Gas Gaseous </t>
  </si>
  <si>
    <t>Source Unit Cost Operation and Maintenance per Unit -Low -Industry Other Industry Heat Processes CHP Hydrogen Conversion</t>
  </si>
  <si>
    <t xml:space="preserve">Source Unit Cost Operation and Maintenance per Unit -Low -Industry Other Industry Heat Processes CHP -Fossil Fuel Solid </t>
  </si>
  <si>
    <t xml:space="preserve">Source Unit Cost Operation and Maintenance per Unit -Low -Industry Other Industry Heat Processes CHP -Fossil Fuel Liquid </t>
  </si>
  <si>
    <t xml:space="preserve">Source Unit Cost Operation and Maintenance per Unit -Low -Industry Other Industry Electrical Processes </t>
  </si>
  <si>
    <t xml:space="preserve">Source Unit Cost Operation and Maintenance per Unit -Low -Industry Cement, ceramics and glass Heat Processes -Electricity </t>
  </si>
  <si>
    <t xml:space="preserve">Source Unit Cost Operation and Maintenance per Unit -Low -Industry Cement, ceramics and glass Heat Processes -Bioenergy Solid </t>
  </si>
  <si>
    <t xml:space="preserve">Source Unit Cost Operation and Maintenance per Unit -Low -Industry Cement, ceramics and glass Heat Processes -Grid Gas Gaseous </t>
  </si>
  <si>
    <t>Source Unit Cost Operation and Maintenance per Unit -Low -Industry Cement, ceramics and glass Heat Processes Hydrogen Conversion</t>
  </si>
  <si>
    <t xml:space="preserve">Source Unit Cost Operation and Maintenance per Unit -Low -Industry Cement, ceramics and glass Heat Processes -Fossil Fuel Solid </t>
  </si>
  <si>
    <t xml:space="preserve">Source Unit Cost Operation and Maintenance per Unit -Low -Industry Cement, ceramics and glass Heat Processes -Fossil Fuel Liquid </t>
  </si>
  <si>
    <t xml:space="preserve">Source Unit Cost Operation and Maintenance per Unit -Low -Industry Cement, ceramics and glass Heat Processes CHP -Bioenergy Solid </t>
  </si>
  <si>
    <t xml:space="preserve">Source Unit Cost Operation and Maintenance per Unit -Low -Industry Cement, ceramics and glass Heat Processes CHP -Grid Gas Gaseous </t>
  </si>
  <si>
    <t>Source Unit Cost Operation and Maintenance per Unit -Low -Industry Cement, ceramics and glass Heat Processes CHP Hydrogen Conversion</t>
  </si>
  <si>
    <t xml:space="preserve">Source Unit Cost Operation and Maintenance per Unit -Low -Industry Cement, ceramics and glass Heat Processes CHP -Fossil Fuel Solid </t>
  </si>
  <si>
    <t xml:space="preserve">Source Unit Cost Operation and Maintenance per Unit -Low -Industry Cement, ceramics and glass Heat Processes CHP -Fossil Fuel Liquid </t>
  </si>
  <si>
    <t xml:space="preserve">Source Unit Cost Operation and Maintenance per Unit -Low -Industry Cement, ceramics and glass Electrical Processes </t>
  </si>
  <si>
    <t xml:space="preserve">Source Unit Cost Operation and Maintenance per Unit -Low -Industry Refineries Heat Processes -Electricity </t>
  </si>
  <si>
    <t xml:space="preserve">Source Unit Cost Operation and Maintenance per Unit -Low -Industry Refineries Heat Processes -Bioenergy Solid </t>
  </si>
  <si>
    <t xml:space="preserve">Source Unit Cost Operation and Maintenance per Unit -Low -Industry Refineries Heat Processes -Grid Gas Gaseous </t>
  </si>
  <si>
    <t>Source Unit Cost Operation and Maintenance per Unit -Low -Industry Refineries Heat Processes Hydrogen Conversion</t>
  </si>
  <si>
    <t xml:space="preserve">Source Unit Cost Operation and Maintenance per Unit -Low -Industry Refineries Heat Processes -Fossil Fuel Solid </t>
  </si>
  <si>
    <t xml:space="preserve">Source Unit Cost Operation and Maintenance per Unit -Low -Industry Refineries Heat Processes -Fossil Fuel Liquid </t>
  </si>
  <si>
    <t xml:space="preserve">Source Unit Cost Operation and Maintenance per Unit -Low -Industry Refineries Heat Processes CHP -Bioenergy Solid </t>
  </si>
  <si>
    <t xml:space="preserve">Source Unit Cost Operation and Maintenance per Unit -Low -Industry Refineries Heat Processes CHP -Grid Gas Gaseous </t>
  </si>
  <si>
    <t>Source Unit Cost Operation and Maintenance per Unit -Low -Industry Refineries Heat Processes CHP Hydrogen Conversion</t>
  </si>
  <si>
    <t xml:space="preserve">Source Unit Cost Operation and Maintenance per Unit -Low -Industry Refineries Heat Processes CHP -Fossil Fuel Solid </t>
  </si>
  <si>
    <t xml:space="preserve">Source Unit Cost Operation and Maintenance per Unit -Low -Industry Refineries Heat Processes CHP -Fossil Fuel Liquid </t>
  </si>
  <si>
    <t xml:space="preserve">Source Unit Cost Operation and Maintenance per Unit -Low -Industry Refineries Electrical Processes </t>
  </si>
  <si>
    <t xml:space="preserve">Source Unit Cost Operation and Maintenance per Unit -Low -Industry Chemicals Heat Processes -Electricity </t>
  </si>
  <si>
    <t xml:space="preserve">Source Unit Cost Operation and Maintenance per Unit -Low -Industry Chemicals Heat Processes -Bioenergy Solid </t>
  </si>
  <si>
    <t xml:space="preserve">Source Unit Cost Operation and Maintenance per Unit -Low -Industry Chemicals Heat Processes -Grid Gas Gaseous </t>
  </si>
  <si>
    <t>Source Unit Cost Operation and Maintenance per Unit -Low -Industry Chemicals Heat Processes Hydrogen Conversion</t>
  </si>
  <si>
    <t xml:space="preserve">Source Unit Cost Operation and Maintenance per Unit -Low -Industry Chemicals Heat Processes -Fossil Fuel Solid </t>
  </si>
  <si>
    <t xml:space="preserve">Source Unit Cost Operation and Maintenance per Unit -Low -Industry Chemicals Heat Processes -Fossil Fuel Liquid </t>
  </si>
  <si>
    <t xml:space="preserve">Source Unit Cost Operation and Maintenance per Unit -Low -Industry Chemicals Heat Processes CHP -Bioenergy Solid </t>
  </si>
  <si>
    <t xml:space="preserve">Source Unit Cost Operation and Maintenance per Unit -Low -Industry Chemicals Heat Processes CHP -Grid Gas Gaseous </t>
  </si>
  <si>
    <t>Source Unit Cost Operation and Maintenance per Unit -Low -Industry Chemicals Heat Processes CHP Hydrogen Conversion</t>
  </si>
  <si>
    <t xml:space="preserve">Source Unit Cost Operation and Maintenance per Unit -Low -Industry Chemicals Heat Processes CHP -Fossil Fuel Solid </t>
  </si>
  <si>
    <t xml:space="preserve">Source Unit Cost Operation and Maintenance per Unit -Low -Industry Chemicals Heat Processes CHP -Fossil Fuel Liquid </t>
  </si>
  <si>
    <t xml:space="preserve">Source Unit Cost Operation and Maintenance per Unit -Low -Industry Chemicals Electrical Processes </t>
  </si>
  <si>
    <t>16093-16164</t>
  </si>
  <si>
    <t xml:space="preserve">LEVELS Source Unit Cost Capital Learning &amp; Development -Point-Industry Ferrous and non-ferrous metal production </t>
  </si>
  <si>
    <t xml:space="preserve">LEVELS Source Unit Cost Capital Learning &amp; Development -Point-Industry Other Industry </t>
  </si>
  <si>
    <t xml:space="preserve">LEVELS Source Unit Cost Capital Learning &amp; Development -Point-Industry Cement, ceramics and glass </t>
  </si>
  <si>
    <t xml:space="preserve">LEVELS Source Unit Cost Capital Learning &amp; Development -Point-Industry Refineries </t>
  </si>
  <si>
    <t xml:space="preserve">LEVELS Source Unit Cost Capital Learning &amp; Development -Point-Industry Chemicals </t>
  </si>
  <si>
    <t xml:space="preserve">LEVELS Source Unit Cost Capital Learning &amp; Development -High -Industry Ferrous and non-ferrous metal production </t>
  </si>
  <si>
    <t xml:space="preserve">LEVELS Source Unit Cost Capital Learning &amp; Development -High -Industry Other Industry </t>
  </si>
  <si>
    <t xml:space="preserve">LEVELS Source Unit Cost Capital Learning &amp; Development -High -Industry Cement, ceramics and glass </t>
  </si>
  <si>
    <t xml:space="preserve">LEVELS Source Unit Cost Capital Learning &amp; Development -High -Industry Refineries </t>
  </si>
  <si>
    <t xml:space="preserve">LEVELS Source Unit Cost Capital Learning &amp; Development -High -Industry Chemicals </t>
  </si>
  <si>
    <t xml:space="preserve">LEVELS Source Unit Cost Capital Learning &amp; Development -Low -Industry Ferrous and non-ferrous metal production </t>
  </si>
  <si>
    <t xml:space="preserve">LEVELS Source Unit Cost Capital Learning &amp; Development -Low -Industry Other Industry </t>
  </si>
  <si>
    <t xml:space="preserve">LEVELS Source Unit Cost Capital Learning &amp; Development -Low -Industry Cement, ceramics and glass </t>
  </si>
  <si>
    <t xml:space="preserve">LEVELS Source Unit Cost Capital Learning &amp; Development -Low -Industry Refineries </t>
  </si>
  <si>
    <t xml:space="preserve">LEVELS Source Unit Cost Capital Learning &amp; Development -Low -Industry Chemicals </t>
  </si>
  <si>
    <t>Source Unit Cost Activity per Unit -Point-Industry Ferrous and non-ferrous metal production Heat Processes with CCS</t>
  </si>
  <si>
    <t>Source Unit Cost Activity per Unit -High -Industry Ferrous and non-ferrous metal production Heat Processes with CCS</t>
  </si>
  <si>
    <t>Source Unit Cost Activity per Unit -Low -Industry Ferrous and non-ferrous metal production Heat Processes with CCS</t>
  </si>
  <si>
    <t>Source Unit Cost Activity per Unit -Point-Industry Other Industry Heat Processes with CCS</t>
  </si>
  <si>
    <t>Source Unit Cost Activity per Unit -High -Industry Other Industry Heat Processes with CCS</t>
  </si>
  <si>
    <t>Source Unit Cost Activity per Unit -Low -Industry Other Industry Heat Processes with CCS</t>
  </si>
  <si>
    <t>Source Unit Cost Activity per Unit -Point-Industry Cement, ceramics and glass Heat Processes with CCS</t>
  </si>
  <si>
    <t>Source Unit Cost Activity per Unit -High -Industry Cement, ceramics and glass Heat Processes with CCS</t>
  </si>
  <si>
    <t>Source Unit Cost Activity per Unit -Low -Industry Cement, ceramics and glass Heat Processes with CCS</t>
  </si>
  <si>
    <t>Source Unit Cost Activity per Unit -Point-Industry Refineries Heat Processes with CCS</t>
  </si>
  <si>
    <t>Source Unit Cost Activity per Unit -High -Industry Refineries Heat Processes with CCS</t>
  </si>
  <si>
    <t>Source Unit Cost Activity per Unit -Low -Industry Refineries Heat Processes with CCS</t>
  </si>
  <si>
    <t>Source Unit Cost Activity per Unit -Point-Industry Chemicals Heat Processes with CCS</t>
  </si>
  <si>
    <t>Source Unit Cost Activity per Unit -High -Industry Chemicals Heat Processes with CCS</t>
  </si>
  <si>
    <t>Source Unit Cost Activity per Unit -Low -Industry Chemicals Heat Processes with CCS</t>
  </si>
  <si>
    <t>GBP.2015. / MtCO2e.</t>
  </si>
  <si>
    <t>Straw energy density</t>
  </si>
  <si>
    <t>Green Wood moisture</t>
  </si>
  <si>
    <t>Energy crops average moisture</t>
  </si>
  <si>
    <t>Straw moisture</t>
  </si>
  <si>
    <t>Cattle slurry dry matter content</t>
  </si>
  <si>
    <t>Cattle slurry biogas potential volume per tonne fresh</t>
  </si>
  <si>
    <t xml:space="preserve">BY Number of sheep </t>
  </si>
  <si>
    <t>BY Number of pigs</t>
  </si>
  <si>
    <t>BY Straw production</t>
  </si>
  <si>
    <t>BY Enteric Methane</t>
  </si>
  <si>
    <t>BY manure methane</t>
  </si>
  <si>
    <t>BY  soil emissions of N2O</t>
  </si>
  <si>
    <t>BY grazing land emissions carbon</t>
  </si>
  <si>
    <t>BY cropland emissions carbon</t>
  </si>
  <si>
    <t>Slurry energy collection share max BaU</t>
  </si>
  <si>
    <t>Slurry energy collection share max Year</t>
  </si>
  <si>
    <t>BY settlement land emissions carbon</t>
  </si>
  <si>
    <t>BY other land emissions carbon</t>
  </si>
  <si>
    <t>Forest biomass final carbon stored</t>
  </si>
  <si>
    <t>Forest biomass years to final carbon stored</t>
  </si>
  <si>
    <t>Straw fraction used in power stations</t>
  </si>
  <si>
    <t>Straw fraction available for other markets</t>
  </si>
  <si>
    <t>Farm to regional processing distance</t>
  </si>
  <si>
    <t>Farm to slurry processing distance</t>
  </si>
  <si>
    <t>HGV CO2 emissions for transporting crops</t>
  </si>
  <si>
    <t>HGV CH4 emissions for transporting crops</t>
  </si>
  <si>
    <t>HGV N2O emissions for transporting crops</t>
  </si>
  <si>
    <t>Energy Crops emissions from cultivation</t>
  </si>
  <si>
    <t>Energy density of methane gross by volume</t>
  </si>
  <si>
    <t>GJ/tonne</t>
  </si>
  <si>
    <t>…</t>
  </si>
  <si>
    <t>m3/tonne</t>
  </si>
  <si>
    <t>animals</t>
  </si>
  <si>
    <t>kt</t>
  </si>
  <si>
    <t>t/ha</t>
  </si>
  <si>
    <t>kg CO2e/tonne-km</t>
  </si>
  <si>
    <t>kg CO2e/kWh</t>
  </si>
  <si>
    <t>MJ/m3</t>
  </si>
  <si>
    <t xml:space="preserve">lv3.Ambition for Capacity -Livestock - Poultry </t>
  </si>
  <si>
    <t xml:space="preserve">lv4.Ambition for Capacity -Livestock - Poultry </t>
  </si>
  <si>
    <t xml:space="preserve">lv1.Ambition for Capacity -Livestock - Cattle </t>
  </si>
  <si>
    <t xml:space="preserve">lv2.Ambition for Capacity -Livestock - Cattle </t>
  </si>
  <si>
    <t xml:space="preserve">lv3.Ambition for Capacity -Livestock - Cattle </t>
  </si>
  <si>
    <t xml:space="preserve">lv4.Ambition for Capacity -Livestock - Cattle </t>
  </si>
  <si>
    <t xml:space="preserve">lv1.Ambition for Capacity -Livestock - Other </t>
  </si>
  <si>
    <t xml:space="preserve">lv2.Ambition for Capacity -Livestock - Other </t>
  </si>
  <si>
    <t xml:space="preserve">lv3.Ambition for Capacity -Livestock - Other </t>
  </si>
  <si>
    <t xml:space="preserve">lv4.Ambition for Capacity -Livestock - Other </t>
  </si>
  <si>
    <t xml:space="preserve">lv3.Ambition for Yield Index -Bioenergy Land-Bioenergy Solid </t>
  </si>
  <si>
    <t xml:space="preserve">lv4.Ambition for Yield Index -Bioenergy Land-Bioenergy Solid </t>
  </si>
  <si>
    <t xml:space="preserve">lv1.Ambition for Yield Index -Arable Land for Food -Food </t>
  </si>
  <si>
    <t xml:space="preserve">lv2.Ambition for Yield Index -Arable Land for Food -Food </t>
  </si>
  <si>
    <t xml:space="preserve">lv3.Ambition for Yield Index -Arable Land for Food -Food </t>
  </si>
  <si>
    <t xml:space="preserve">lv4.Ambition for Yield Index -Arable Land for Food -Food </t>
  </si>
  <si>
    <t xml:space="preserve">lv1.Ambition for Yield Index -Livestock Grazing Land-Food </t>
  </si>
  <si>
    <t xml:space="preserve">lv2.Ambition for Yield Index -Livestock Grazing Land-Food </t>
  </si>
  <si>
    <t xml:space="preserve">lv3.Ambition for Yield Index -Livestock Grazing Land-Food </t>
  </si>
  <si>
    <t xml:space="preserve">lv4.Ambition for Yield Index -Livestock Grazing Land-Food </t>
  </si>
  <si>
    <t>Livestock Numbers</t>
  </si>
  <si>
    <t>Livestock numbers - User lever selection</t>
  </si>
  <si>
    <t>Land Yield</t>
  </si>
  <si>
    <t>Yield improvement levers</t>
  </si>
  <si>
    <t>Yields - Resources</t>
  </si>
  <si>
    <t xml:space="preserve">Source Unit Yield Base Year -Bioenergy Land-Bioenergy Solid </t>
  </si>
  <si>
    <t>odt / ha</t>
  </si>
  <si>
    <t xml:space="preserve">Source Unit Yield -Woodland Business as Usual -Wood Arising </t>
  </si>
  <si>
    <t xml:space="preserve">Source Unit Yield -Woodland difference -Wood Arising </t>
  </si>
  <si>
    <t>Land Balance Base Year -Total UK Land</t>
  </si>
  <si>
    <t>kha</t>
  </si>
  <si>
    <t>Land Balance</t>
  </si>
  <si>
    <t xml:space="preserve">Source Unit Land Balance Business as Usual -Woodland </t>
  </si>
  <si>
    <t>Source Unit Land Balance Business as Usual -Bioenergy Land</t>
  </si>
  <si>
    <t xml:space="preserve">Source Unit Land Balance Business as Usual -Other Land </t>
  </si>
  <si>
    <t>Source Unit Land Balance Business as Usual -Livestock Grazing Land</t>
  </si>
  <si>
    <t xml:space="preserve">Source Unit Land Balance Business as Usual -Arable Land for Food </t>
  </si>
  <si>
    <t xml:space="preserve">Yield Index Business as Usual -Arable Land for Food -Food </t>
  </si>
  <si>
    <t xml:space="preserve">Yield -Livestock - Cattle -Manure (All Types) </t>
  </si>
  <si>
    <t xml:space="preserve">Yield -Livestock - Other -Manure (All Types) </t>
  </si>
  <si>
    <t>odt / Animal</t>
  </si>
  <si>
    <t xml:space="preserve">Source Unit Land Balance Business as Usual -Small Woods 0.1&lt;x&lt;0.5 ha </t>
  </si>
  <si>
    <t>Mha.</t>
  </si>
  <si>
    <t xml:space="preserve">lv1.Source Unit Ambition for Land Balance -Woodland </t>
  </si>
  <si>
    <t xml:space="preserve">lv2.Source Unit Ambition for Land Balance -Woodland </t>
  </si>
  <si>
    <t xml:space="preserve">lv3.Source Unit Ambition for Land Balance -Woodland </t>
  </si>
  <si>
    <t xml:space="preserve">lv4.Source Unit Ambition for Land Balance -Woodland </t>
  </si>
  <si>
    <t>lv1.Source Unit Ambition for Land Balance -Bioenergy Land</t>
  </si>
  <si>
    <t>lv2.Source Unit Ambition for Land Balance -Bioenergy Land</t>
  </si>
  <si>
    <t>lv3.Source Unit Ambition for Land Balance -Bioenergy Land</t>
  </si>
  <si>
    <t>lv4.Source Unit Ambition for Land Balance -Bioenergy Land</t>
  </si>
  <si>
    <t>Share Base Year -Livestock - Cattle - Food from grassland for livestock grazing</t>
  </si>
  <si>
    <t>Share Base Year -Livestock Grazing Land - used to feed livestock population</t>
  </si>
  <si>
    <t>Share Minimum-Total food crop demand produced domestically</t>
  </si>
  <si>
    <t>Resource Availability from Waste</t>
  </si>
  <si>
    <t xml:space="preserve">lv1.Ambition for Deployment Share/Penetration-Arable Land for Food -Straw Arising Collected for Energy </t>
  </si>
  <si>
    <t xml:space="preserve">lv2.Ambition for Deployment Share/Penetration-Arable Land for Food -Straw Arising Collected for Energy </t>
  </si>
  <si>
    <t xml:space="preserve">lv3.Ambition for Deployment Share/Penetration-Arable Land for Food -Straw Arising Collected for Energy </t>
  </si>
  <si>
    <t xml:space="preserve">lv4.Ambition for Deployment Share/Penetration-Arable Land for Food -Straw Arising Collected for Energy </t>
  </si>
  <si>
    <t xml:space="preserve">lv1.Ambition for Deployment Share/Penetration-Manure Management -Slurry Deposits Collected for Energy of Slurry Deposits (All Types) </t>
  </si>
  <si>
    <t xml:space="preserve">lv2.Ambition for Deployment Share/Penetration-Manure Management -Slurry Deposits Collected for Energy of Slurry Deposits (All Types) </t>
  </si>
  <si>
    <t xml:space="preserve">lv3.Ambition for Deployment Share/Penetration-Manure Management -Slurry Deposits Collected for Energy of Slurry Deposits (All Types) </t>
  </si>
  <si>
    <t xml:space="preserve">lv4.Ambition for Deployment Share/Penetration-Manure Management -Slurry Deposits Collected for Energy of Slurry Deposits (All Types) </t>
  </si>
  <si>
    <t xml:space="preserve">Share Business as Usual -Woodland Business as Usual -Wood Arising Collected for Energy </t>
  </si>
  <si>
    <t>Share Manure slurry deposits</t>
  </si>
  <si>
    <t>Energy Balance</t>
  </si>
  <si>
    <t xml:space="preserve">Source Unit Energy Density (HHV/GCV)-Wood Arising Collected for Energy </t>
  </si>
  <si>
    <t>GJ. / odt</t>
  </si>
  <si>
    <t xml:space="preserve">Source Unit Energy Density (HHV/GCV)-Bioenergy Solid </t>
  </si>
  <si>
    <t xml:space="preserve">lv1.Ambition for Deployment Share/Penetration-Agricultural Fuel Use-Bioenergy Liquid </t>
  </si>
  <si>
    <t xml:space="preserve">lv2.Ambition for Deployment Share/Penetration-Agricultural Fuel Use-Bioenergy Liquid </t>
  </si>
  <si>
    <t xml:space="preserve">lv3.Ambition for Deployment Share/Penetration-Agricultural Fuel Use-Bioenergy Liquid </t>
  </si>
  <si>
    <t xml:space="preserve">lv4.Ambition for Deployment Share/Penetration-Agricultural Fuel Use-Bioenergy Liquid </t>
  </si>
  <si>
    <t>Share</t>
  </si>
  <si>
    <t xml:space="preserve">Share Base Year -Agricultural Fuel Use-Bioenergy Liquid </t>
  </si>
  <si>
    <t xml:space="preserve">Source Unit Demand -Agricultural Fuel Use-Electricity </t>
  </si>
  <si>
    <t xml:space="preserve">Source Unit Demand -Agricultural Fuel Use-Bioenergy Solid </t>
  </si>
  <si>
    <t xml:space="preserve">Source Unit Demand -Agricultural Fuel Use-Grid Gas Gaseous </t>
  </si>
  <si>
    <t xml:space="preserve">Source Unit Demand -Agricultural Fuel Use-Fossil Fuel Liquid </t>
  </si>
  <si>
    <t xml:space="preserve">lv1.Ambition for Emissions Factor Index -Enteric Fermentation </t>
  </si>
  <si>
    <t xml:space="preserve">lv2.Ambition for Emissions Factor Index -Enteric Fermentation </t>
  </si>
  <si>
    <t xml:space="preserve">lv3.Ambition for Emissions Factor Index -Enteric Fermentation </t>
  </si>
  <si>
    <t xml:space="preserve">lv4.Ambition for Emissions Factor Index -Enteric Fermentation </t>
  </si>
  <si>
    <t xml:space="preserve">lv1.Ambition for Emissions Factor Index -Manure Management </t>
  </si>
  <si>
    <t xml:space="preserve">lv2.Ambition for Emissions Factor Index -Manure Management </t>
  </si>
  <si>
    <t xml:space="preserve">lv3.Ambition for Emissions Factor Index -Manure Management </t>
  </si>
  <si>
    <t xml:space="preserve">lv4.Ambition for Emissions Factor Index -Manure Management </t>
  </si>
  <si>
    <t xml:space="preserve">lv1.Ambition for Emissions Factor Index -Arable Land for Food </t>
  </si>
  <si>
    <t xml:space="preserve">lv2.Ambition for Emissions Factor Index -Arable Land for Food </t>
  </si>
  <si>
    <t xml:space="preserve">lv3.Ambition for Emissions Factor Index -Arable Land for Food </t>
  </si>
  <si>
    <t xml:space="preserve">lv4.Ambition for Emissions Factor Index -Arable Land for Food </t>
  </si>
  <si>
    <t xml:space="preserve">lv1.Ambition for Emissions Factor Index -Soil Management </t>
  </si>
  <si>
    <t xml:space="preserve">lv2.Ambition for Emissions Factor Index -Soil Management </t>
  </si>
  <si>
    <t xml:space="preserve">lv3.Ambition for Emissions Factor Index -Soil Management </t>
  </si>
  <si>
    <t xml:space="preserve">lv4.Ambition for Emissions Factor Index -Soil Management </t>
  </si>
  <si>
    <t>Index (emissions / animal)</t>
  </si>
  <si>
    <t>Index (emissions / unit mass)</t>
  </si>
  <si>
    <t>Index (emissions / unit area)</t>
  </si>
  <si>
    <t>Index (emissions)</t>
  </si>
  <si>
    <t xml:space="preserve">Emissions Factor Index Business as Usual -Enteric Fermentation </t>
  </si>
  <si>
    <t xml:space="preserve">Emissions Factor Index Business as Usual -Manure Management </t>
  </si>
  <si>
    <t xml:space="preserve">Emissions Factor Index Business as Usual -Arable Land for Food </t>
  </si>
  <si>
    <t xml:space="preserve">Emissions Factor Index Business as Usual -Soil Management </t>
  </si>
  <si>
    <t xml:space="preserve">Source Unit Emissions -CO2 -Woodland Business as Usual </t>
  </si>
  <si>
    <t>Air Quality Emissions Factors</t>
  </si>
  <si>
    <t xml:space="preserve">Source Unit Emissions Factor -PM10 -Agricultural Fuel Use-Electricity </t>
  </si>
  <si>
    <t xml:space="preserve">Source Unit Emissions Factor -PM10 -Agricultural Fuel Use-Bioenergy Solid </t>
  </si>
  <si>
    <t xml:space="preserve">Source Unit Emissions Factor -PM10 -Agricultural Fuel Use-Fossil Fuel Gaseous </t>
  </si>
  <si>
    <t xml:space="preserve">Source Unit Emissions Factor -PM10 -Agricultural Fuel Use-Bioenergy Gaseous </t>
  </si>
  <si>
    <t xml:space="preserve">Source Unit Emissions Factor -PM10 -Agricultural Fuel Use-Hydrogen Gaseous </t>
  </si>
  <si>
    <t xml:space="preserve">Source Unit Emissions Factor -PM10 -Agricultural Fuel Use-Fossil Fuel Liquid </t>
  </si>
  <si>
    <t xml:space="preserve">Source Unit Emissions Factor -PM10 -Agricultural Fuel Use-Bioenergy Liquid </t>
  </si>
  <si>
    <t xml:space="preserve">Source Unit Emissions Factor -NOX -Agricultural Fuel Use-Electricity </t>
  </si>
  <si>
    <t xml:space="preserve">Source Unit Emissions Factor -NOX -Agricultural Fuel Use-Bioenergy Solid </t>
  </si>
  <si>
    <t xml:space="preserve">Source Unit Emissions Factor -NOX -Agricultural Fuel Use-Fossil Fuel Gaseous </t>
  </si>
  <si>
    <t xml:space="preserve">Source Unit Emissions Factor -NOX -Agricultural Fuel Use-Bioenergy Gaseous </t>
  </si>
  <si>
    <t xml:space="preserve">Source Unit Emissions Factor -NOX -Agricultural Fuel Use-Hydrogen Gaseous </t>
  </si>
  <si>
    <t xml:space="preserve">Source Unit Emissions Factor -NOX -Agricultural Fuel Use-Fossil Fuel Liquid </t>
  </si>
  <si>
    <t xml:space="preserve">Source Unit Emissions Factor -NOX -Agricultural Fuel Use-Bioenergy Liquid </t>
  </si>
  <si>
    <t xml:space="preserve">Source Unit Emissions Factor -SO2 -Agricultural Fuel Use-Electricity </t>
  </si>
  <si>
    <t xml:space="preserve">Source Unit Emissions Factor -SO2 -Agricultural Fuel Use-Bioenergy Solid </t>
  </si>
  <si>
    <t xml:space="preserve">Source Unit Emissions Factor -SO2 -Agricultural Fuel Use-Fossil Fuel Gaseous </t>
  </si>
  <si>
    <t xml:space="preserve">Source Unit Emissions Factor -SO2 -Agricultural Fuel Use-Bioenergy Gaseous </t>
  </si>
  <si>
    <t xml:space="preserve">Source Unit Emissions Factor -SO2 -Agricultural Fuel Use-Hydrogen Gaseous </t>
  </si>
  <si>
    <t xml:space="preserve">Source Unit Emissions Factor -SO2 -Agricultural Fuel Use-Fossil Fuel Liquid </t>
  </si>
  <si>
    <t xml:space="preserve">Source Unit Emissions Factor -SO2 -Agricultural Fuel Use-Bioenergy Liquid </t>
  </si>
  <si>
    <t xml:space="preserve">Source Unit Emissions Factor -NMVOC -Agricultural Fuel Use-Electricity </t>
  </si>
  <si>
    <t xml:space="preserve">Source Unit Emissions Factor -NMVOC -Agricultural Fuel Use-Bioenergy Solid </t>
  </si>
  <si>
    <t xml:space="preserve">Source Unit Emissions Factor -NMVOC -Agricultural Fuel Use-Fossil Fuel Gaseous </t>
  </si>
  <si>
    <t xml:space="preserve">Source Unit Emissions Factor -NMVOC -Agricultural Fuel Use-Bioenergy Gaseous </t>
  </si>
  <si>
    <t xml:space="preserve">Source Unit Emissions Factor -NMVOC -Agricultural Fuel Use-Hydrogen Gaseous </t>
  </si>
  <si>
    <t xml:space="preserve">Source Unit Emissions Factor -NMVOC -Agricultural Fuel Use-Fossil Fuel Liquid </t>
  </si>
  <si>
    <t xml:space="preserve">Source Unit Emissions Factor -NMVOC -Agricultural Fuel Use-Bioenergy Liquid </t>
  </si>
  <si>
    <t xml:space="preserve">Source Unit Emissions Factor -PM2.5 -Agricultural Fuel Use-Electricity </t>
  </si>
  <si>
    <t xml:space="preserve">Source Unit Emissions Factor -PM2.5 -Agricultural Fuel Use-Bioenergy Solid </t>
  </si>
  <si>
    <t xml:space="preserve">Source Unit Emissions Factor -PM2.5 -Agricultural Fuel Use-Fossil Fuel Gaseous </t>
  </si>
  <si>
    <t xml:space="preserve">Source Unit Emissions Factor -PM2.5 -Agricultural Fuel Use-Bioenergy Gaseous </t>
  </si>
  <si>
    <t xml:space="preserve">Source Unit Emissions Factor -PM2.5 -Agricultural Fuel Use-Hydrogen Gaseous </t>
  </si>
  <si>
    <t xml:space="preserve">Source Unit Emissions Factor -PM2.5 -Agricultural Fuel Use-Fossil Fuel Liquid </t>
  </si>
  <si>
    <t xml:space="preserve">Source Unit Emissions Factor -PM2.5 -Agricultural Fuel Use-Bioenergy Liquid </t>
  </si>
  <si>
    <t xml:space="preserve">Source Unit Emissions Factor -NH3 -Agricultural Fuel Use-Electricity </t>
  </si>
  <si>
    <t xml:space="preserve">Source Unit Emissions Factor -NH3 -Agricultural Fuel Use-Bioenergy Solid </t>
  </si>
  <si>
    <t xml:space="preserve">Source Unit Emissions Factor -NH3 -Agricultural Fuel Use-Fossil Fuel Gaseous </t>
  </si>
  <si>
    <t xml:space="preserve">Source Unit Emissions Factor -NH3 -Agricultural Fuel Use-Bioenergy Gaseous </t>
  </si>
  <si>
    <t xml:space="preserve">Source Unit Emissions Factor -NH3 -Agricultural Fuel Use-Hydrogen Gaseous </t>
  </si>
  <si>
    <t xml:space="preserve">Source Unit Emissions Factor -NH3 -Agricultural Fuel Use-Fossil Fuel Liquid </t>
  </si>
  <si>
    <t xml:space="preserve">Source Unit Emissions Factor -NH3 -Agricultural Fuel Use-Bioenergy Liquid </t>
  </si>
  <si>
    <t>kt. / PJ.</t>
  </si>
  <si>
    <t xml:space="preserve">Source Unit Emissions Base Year -PM10 -Livestock - Poultry </t>
  </si>
  <si>
    <t xml:space="preserve">Source Unit Emissions Base Year -PM10 -Livestock - Cattle </t>
  </si>
  <si>
    <t xml:space="preserve">Source Unit Emissions Base Year -PM10 -Livestock - Other </t>
  </si>
  <si>
    <t>kt.</t>
  </si>
  <si>
    <t>Bioenergy and Waste Transformations</t>
  </si>
  <si>
    <t>BY efficiency of gasification of solid biomass</t>
  </si>
  <si>
    <t>Future efficiency of gasification of solid biomass</t>
  </si>
  <si>
    <t>Year for future efficiency of gasification of solid biomass</t>
  </si>
  <si>
    <t>Efficiency of biofuel production from wet waste</t>
  </si>
  <si>
    <t>Efficiency of biofuel production from wet waste (future)</t>
  </si>
  <si>
    <t>Year for efficiency of biofuel production from wet waste</t>
  </si>
  <si>
    <t>BY efficiency of EfW power plant using dry biomass</t>
  </si>
  <si>
    <t>Max efficiency of EfW power plant using dry biomass</t>
  </si>
  <si>
    <t>year for max efficiency of EfW power plant using dry biomass</t>
  </si>
  <si>
    <t>Efficiency of CCGT power station ((%age)</t>
  </si>
  <si>
    <t>Efficiency of CCGT power station</t>
  </si>
  <si>
    <t>CH4 emissions from biodiesel in CO2e</t>
  </si>
  <si>
    <t>NO2 emissions from biodiesel in CO2e</t>
  </si>
  <si>
    <t>CH4 emissions from biogas in CO2e</t>
  </si>
  <si>
    <t>N2O emissions from biogas in CO2e</t>
  </si>
  <si>
    <t>N2O emissions from woody biomass in CO2e</t>
  </si>
  <si>
    <t>N2O emissions from straw in CO2e</t>
  </si>
  <si>
    <t>Landfill gas used for electricity in 2016</t>
  </si>
  <si>
    <t>Electricity from landfill gas in 2016</t>
  </si>
  <si>
    <t>Landfill gas collected for energy in 2014</t>
  </si>
  <si>
    <t>Landfill gas (methane) generated in 2014</t>
  </si>
  <si>
    <t>EfW CO2 emissions per PJ</t>
  </si>
  <si>
    <t>EfW CH4 emissions per PJ</t>
  </si>
  <si>
    <t>EfW N2O emissions per PJ</t>
  </si>
  <si>
    <t>Carbon in biomass (by mass)</t>
  </si>
  <si>
    <t>Carbon in UCO (by mass)</t>
  </si>
  <si>
    <t>CO2 emissions from marine shipping</t>
  </si>
  <si>
    <t>CH4 emissions from marine shipping</t>
  </si>
  <si>
    <t>N2O emissions from marine shipping</t>
  </si>
  <si>
    <t>Energy density of wood pellets fuel (standard moisture)</t>
  </si>
  <si>
    <t>Energy density of biodiesel (standard moisture)</t>
  </si>
  <si>
    <t>Typical marine shipping distance for imported solid bioenergy</t>
  </si>
  <si>
    <t>Typical marine shipping distance for imported biofuel</t>
  </si>
  <si>
    <t>Typical road freight distance for imported solid bioenergy</t>
  </si>
  <si>
    <t>Typical road freight distance for imported biofuel</t>
  </si>
  <si>
    <t>The proportion of decomposable carbon in Landfill that is converted to methane rather than CO2</t>
  </si>
  <si>
    <t>year</t>
  </si>
  <si>
    <t>kt CO2e/PJ</t>
  </si>
  <si>
    <t>kWh/tonne</t>
  </si>
  <si>
    <t xml:space="preserve">lv1.Ambition for Deployment Share/Penetration-Recycling -Dry Waste </t>
  </si>
  <si>
    <t xml:space="preserve">lv2.Ambition for Deployment Share/Penetration-Recycling -Dry Waste </t>
  </si>
  <si>
    <t xml:space="preserve">lv3.Ambition for Deployment Share/Penetration-Recycling -Dry Waste </t>
  </si>
  <si>
    <t xml:space="preserve">lv4.Ambition for Deployment Share/Penetration-Recycling -Dry Waste </t>
  </si>
  <si>
    <t xml:space="preserve">lv1.Ambition for Deployment Share/Penetration-Recycling -Wet Waste </t>
  </si>
  <si>
    <t xml:space="preserve">lv2.Ambition for Deployment Share/Penetration-Recycling -Wet Waste </t>
  </si>
  <si>
    <t xml:space="preserve">lv3.Ambition for Deployment Share/Penetration-Recycling -Wet Waste </t>
  </si>
  <si>
    <t xml:space="preserve">lv4.Ambition for Deployment Share/Penetration-Recycling -Wet Waste </t>
  </si>
  <si>
    <t>lv1.Ambition for Deployment Share/Penetration-Recycling -Used Cooking Oil/Tallow</t>
  </si>
  <si>
    <t>lv2.Ambition for Deployment Share/Penetration-Recycling -Used Cooking Oil/Tallow</t>
  </si>
  <si>
    <t>lv3.Ambition for Deployment Share/Penetration-Recycling -Used Cooking Oil/Tallow</t>
  </si>
  <si>
    <t>lv4.Ambition for Deployment Share/Penetration-Recycling -Used Cooking Oil/Tallow</t>
  </si>
  <si>
    <t xml:space="preserve">lv1.Ambition for Deployment Share/Penetration-Energy from Waste -Dry Waste </t>
  </si>
  <si>
    <t xml:space="preserve">lv2.Ambition for Deployment Share/Penetration-Energy from Waste -Dry Waste </t>
  </si>
  <si>
    <t xml:space="preserve">lv3.Ambition for Deployment Share/Penetration-Energy from Waste -Dry Waste </t>
  </si>
  <si>
    <t xml:space="preserve">lv4.Ambition for Deployment Share/Penetration-Energy from Waste -Dry Waste </t>
  </si>
  <si>
    <t xml:space="preserve">lv1.Ambition for Deployment Share/Penetration-Anaerobic Digestion Plant -Wet Waste </t>
  </si>
  <si>
    <t xml:space="preserve">lv2.Ambition for Deployment Share/Penetration-Anaerobic Digestion Plant -Wet Waste </t>
  </si>
  <si>
    <t xml:space="preserve">lv3.Ambition for Deployment Share/Penetration-Anaerobic Digestion Plant -Wet Waste </t>
  </si>
  <si>
    <t xml:space="preserve">lv4.Ambition for Deployment Share/Penetration-Anaerobic Digestion Plant -Wet Waste </t>
  </si>
  <si>
    <t>lv1.Ambition for Deployment Share/Penetration-Biofuel Plant -Used Cooking Oil/Tallow</t>
  </si>
  <si>
    <t>lv2.Ambition for Deployment Share/Penetration-Biofuel Plant -Used Cooking Oil/Tallow</t>
  </si>
  <si>
    <t>lv3.Ambition for Deployment Share/Penetration-Biofuel Plant -Used Cooking Oil/Tallow</t>
  </si>
  <si>
    <t>lv4.Ambition for Deployment Share/Penetration-Biofuel Plant -Used Cooking Oil/Tallow</t>
  </si>
  <si>
    <t xml:space="preserve">Share Business as Usual -Recycling -Dry Waste </t>
  </si>
  <si>
    <t xml:space="preserve">Share Business as Usual -Recycling -Wet Waste </t>
  </si>
  <si>
    <t>Share Business as Usual -Recycling -Used Cooking Oil/Tallow</t>
  </si>
  <si>
    <t xml:space="preserve">Share Business as Usual -Energy from Waste -Dry Waste </t>
  </si>
  <si>
    <t xml:space="preserve">Share Business as Usual -Anaerobic Digestion Plant -Wet Waste </t>
  </si>
  <si>
    <t>Share Business as Usual -Biofuel Plant -Used Cooking Oil/Tallow</t>
  </si>
  <si>
    <t xml:space="preserve">lv1.Ambition for Deployment Share/Penetration-Landfill Gas Released -Landfill Gas </t>
  </si>
  <si>
    <t xml:space="preserve">lv2.Ambition for Deployment Share/Penetration-Landfill Gas Released -Landfill Gas </t>
  </si>
  <si>
    <t xml:space="preserve">lv3.Ambition for Deployment Share/Penetration-Landfill Gas Released -Landfill Gas </t>
  </si>
  <si>
    <t xml:space="preserve">lv4.Ambition for Deployment Share/Penetration-Landfill Gas Released -Landfill Gas </t>
  </si>
  <si>
    <t xml:space="preserve">Share Base Year-Landfill Gas Released-Landfill Gas </t>
  </si>
  <si>
    <t xml:space="preserve">lv1.Ambition for Activity Index -Waste Production  -Dry Waste </t>
  </si>
  <si>
    <t xml:space="preserve">lv2.Ambition for Activity Index -Waste Production  -Dry Waste </t>
  </si>
  <si>
    <t xml:space="preserve">lv3.Ambition for Activity Index -Waste Production  -Dry Waste </t>
  </si>
  <si>
    <t xml:space="preserve">lv4.Ambition for Activity Index -Waste Production  -Dry Waste </t>
  </si>
  <si>
    <t xml:space="preserve">lv1.Ambition for Activity Index -Waste Production  -Wet Waste </t>
  </si>
  <si>
    <t xml:space="preserve">lv2.Ambition for Activity Index -Waste Production  -Wet Waste </t>
  </si>
  <si>
    <t xml:space="preserve">lv3.Ambition for Activity Index -Waste Production  -Wet Waste </t>
  </si>
  <si>
    <t xml:space="preserve">lv4.Ambition for Activity Index -Waste Production  -Wet Waste </t>
  </si>
  <si>
    <t>lv1.Ambition for Activity Index -Waste Production  -Used Cooking Oil/Tallow</t>
  </si>
  <si>
    <t>lv2.Ambition for Activity Index -Waste Production  -Used Cooking Oil/Tallow</t>
  </si>
  <si>
    <t>lv3.Ambition for Activity Index -Waste Production  -Used Cooking Oil/Tallow</t>
  </si>
  <si>
    <t>lv4.Ambition for Activity Index -Waste Production  -Used Cooking Oil/Tallow</t>
  </si>
  <si>
    <t xml:space="preserve">Source Unit Activity Base Year -Waste Production  -Dry Waste </t>
  </si>
  <si>
    <t xml:space="preserve">Source Unit Activity Base Year -Waste Production  -Wet Waste </t>
  </si>
  <si>
    <t>Source Unit Activity Base Year -Waste Production  -Used Cooking Oil/Tallow</t>
  </si>
  <si>
    <t>Yield profile for waste deposited in base year - Landfill gas from landfilled Dry Waste</t>
  </si>
  <si>
    <t>Yield profile for waste deposited in base year - Landfill gas from landfilled Wet Waste</t>
  </si>
  <si>
    <t>Yield profile for waste deposited in base year - Landfill gas from landfilled Used Cooking Oil/Tallow</t>
  </si>
  <si>
    <t>t / odt</t>
  </si>
  <si>
    <t>Resource Balance - Landfill gas from all waste deposited in Landfill prior to the base year</t>
  </si>
  <si>
    <t xml:space="preserve">Source Unit Energy Density (HHV/GCV)-Dry Waste </t>
  </si>
  <si>
    <t xml:space="preserve">Source Unit Energy Density (HHV/GCV)-Wet Waste </t>
  </si>
  <si>
    <t>Source Unit Energy Density (HHV/GCV)-Used Cooking Oil/Tallow</t>
  </si>
  <si>
    <t>GJ/odt</t>
  </si>
  <si>
    <t>PJ. / Million odt</t>
  </si>
  <si>
    <t xml:space="preserve">Efficiency -Biomass Pelletisation Plant-Bioenergy Solid </t>
  </si>
  <si>
    <t xml:space="preserve">Efficiency -Landfill Gas Collection -Landfill Gas </t>
  </si>
  <si>
    <t xml:space="preserve">Efficiency -Anaerobic Digestion Plant -Wet Waste </t>
  </si>
  <si>
    <t>Efficiency -Biofuel Plant -Used Cooking Oil/Tallow</t>
  </si>
  <si>
    <t xml:space="preserve">Efficiency -Biofuel Plant -Bioenergy Solid </t>
  </si>
  <si>
    <t xml:space="preserve">Efficiency -Energy from Waste -Dry Waste </t>
  </si>
  <si>
    <t>Waste Availability</t>
  </si>
  <si>
    <t>Landfill Gas Availability</t>
  </si>
  <si>
    <t xml:space="preserve">Source Unit Emissions Factor -CO2 -Bioenergy Solid </t>
  </si>
  <si>
    <t>kg / kWh</t>
  </si>
  <si>
    <t xml:space="preserve">Source Unit Emissions Factor -CO2 -Wet Waste </t>
  </si>
  <si>
    <t>Source Unit Emissions Factor -CO2 -Used Cooking Oil/Tallow</t>
  </si>
  <si>
    <t xml:space="preserve">Source Unit Emissions Factor -CO2 -Landfill Gas </t>
  </si>
  <si>
    <t xml:space="preserve">Source Unit Emissions Factor -CH4 -Bioenergy Solid </t>
  </si>
  <si>
    <t xml:space="preserve">Source Unit Emissions Factor Content of resource -CO2 -Bioenergy Solid </t>
  </si>
  <si>
    <t>t / kWh</t>
  </si>
  <si>
    <t>Greenhouse Gas Removal &amp; CCS</t>
  </si>
  <si>
    <t>Effiiciency penalty for pre-combustion carbon capture of CCGT</t>
  </si>
  <si>
    <t>Efficiency penalty for carbon capture for biomass power, post combustion</t>
  </si>
  <si>
    <t>Efficiency penalty for carbon capture for biomass power IGCC</t>
  </si>
  <si>
    <t>Proportion of biomass power using IGCC</t>
  </si>
  <si>
    <t>BAU capture rate for CO2 from a mixture of gases</t>
  </si>
  <si>
    <t>Carbon converted to CO2 by Anaerobic Digestion</t>
  </si>
  <si>
    <t>Carbon converted to CO2 in fermentation</t>
  </si>
  <si>
    <t>Carbon converted to CO2 in gasification</t>
  </si>
  <si>
    <t>Carbon converted to CO2 in making biodiedl</t>
  </si>
  <si>
    <t>Proportion of biogas produced by AD</t>
  </si>
  <si>
    <t>Proportion of biofuel produced from oil crops</t>
  </si>
  <si>
    <t>Proportion of biofuel produced by fermentation route</t>
  </si>
  <si>
    <t xml:space="preserve">lv1.Ambition for Deployment Share/Penetration-Biomass Gasification Plant (BioSNG) with CCS </t>
  </si>
  <si>
    <t xml:space="preserve">lv2.Ambition for Deployment Share/Penetration-Biomass Gasification Plant (BioSNG) with CCS </t>
  </si>
  <si>
    <t xml:space="preserve">lv3.Ambition for Deployment Share/Penetration-Biomass Gasification Plant (BioSNG) with CCS </t>
  </si>
  <si>
    <t xml:space="preserve">lv4.Ambition for Deployment Share/Penetration-Biomass Gasification Plant (BioSNG) with CCS </t>
  </si>
  <si>
    <t xml:space="preserve">lv1.Ambition for Deployment Share/Penetration-Biofuel Plant with CCS </t>
  </si>
  <si>
    <t xml:space="preserve">lv2.Ambition for Deployment Share/Penetration-Biofuel Plant with CCS </t>
  </si>
  <si>
    <t xml:space="preserve">lv3.Ambition for Deployment Share/Penetration-Biofuel Plant with CCS </t>
  </si>
  <si>
    <t xml:space="preserve">lv4.Ambition for Deployment Share/Penetration-Biofuel Plant with CCS </t>
  </si>
  <si>
    <t xml:space="preserve">lv1.Ambition for Deployment Share/Penetration-Energy from Waste with CCS </t>
  </si>
  <si>
    <t xml:space="preserve">lv2.Ambition for Deployment Share/Penetration-Energy from Waste with CCS </t>
  </si>
  <si>
    <t xml:space="preserve">lv3.Ambition for Deployment Share/Penetration-Energy from Waste with CCS </t>
  </si>
  <si>
    <t xml:space="preserve">lv4.Ambition for Deployment Share/Penetration-Energy from Waste with CCS </t>
  </si>
  <si>
    <t xml:space="preserve">Share Base Year -Biomass Gasification Plant (BioSNG) with CCS </t>
  </si>
  <si>
    <t xml:space="preserve">Share Base Year -Biofuel Plant with CCS </t>
  </si>
  <si>
    <t xml:space="preserve">Share Base Year -Energy from Waste with CCS </t>
  </si>
  <si>
    <t xml:space="preserve">lv1.Ambition for Capture Rate -Biomass Gasification Plant (BioSNG) with CCS </t>
  </si>
  <si>
    <t xml:space="preserve">lv2.Ambition for Capture Rate -Biomass Gasification Plant (BioSNG) with CCS </t>
  </si>
  <si>
    <t xml:space="preserve">lv3.Ambition for Capture Rate -Biomass Gasification Plant (BioSNG) with CCS </t>
  </si>
  <si>
    <t xml:space="preserve">lv4.Ambition for Capture Rate -Biomass Gasification Plant (BioSNG) with CCS </t>
  </si>
  <si>
    <t xml:space="preserve">lv1.Ambition for Capture Rate -Biofuel Plant with CCS </t>
  </si>
  <si>
    <t xml:space="preserve">lv2.Ambition for Capture Rate -Biofuel Plant with CCS </t>
  </si>
  <si>
    <t xml:space="preserve">lv3.Ambition for Capture Rate -Biofuel Plant with CCS </t>
  </si>
  <si>
    <t xml:space="preserve">lv4.Ambition for Capture Rate -Biofuel Plant with CCS </t>
  </si>
  <si>
    <t xml:space="preserve">lv1.Ambition for Capture Rate -Energy from Waste with CCS </t>
  </si>
  <si>
    <t xml:space="preserve">lv2.Ambition for Capture Rate -Energy from Waste with CCS </t>
  </si>
  <si>
    <t xml:space="preserve">lv3.Ambition for Capture Rate -Energy from Waste with CCS </t>
  </si>
  <si>
    <t xml:space="preserve">lv4.Ambition for Capture Rate -Energy from Waste with CCS </t>
  </si>
  <si>
    <t xml:space="preserve">lv1.Ambition for Capture Rate -H2 prod Bio Gasification with CCS </t>
  </si>
  <si>
    <t xml:space="preserve">lv2.Ambition for Capture Rate -H2 prod Bio Gasification with CCS </t>
  </si>
  <si>
    <t xml:space="preserve">lv3.Ambition for Capture Rate -H2 prod Bio Gasification with CCS </t>
  </si>
  <si>
    <t xml:space="preserve">lv4.Ambition for Capture Rate -H2 prod Bio Gasification with CCS </t>
  </si>
  <si>
    <t xml:space="preserve">lv1.Ambition for Capture Rate -H2 prod SMR with CCS </t>
  </si>
  <si>
    <t xml:space="preserve">lv2.Ambition for Capture Rate -H2 prod SMR with CCS </t>
  </si>
  <si>
    <t xml:space="preserve">lv3.Ambition for Capture Rate -H2 prod SMR with CCS </t>
  </si>
  <si>
    <t xml:space="preserve">lv4.Ambition for Capture Rate -H2 prod SMR with CCS </t>
  </si>
  <si>
    <t xml:space="preserve">lv1.Ambition for Capture Rate -Electricity Generation Biomass CCS </t>
  </si>
  <si>
    <t xml:space="preserve">lv2.Ambition for Capture Rate -Electricity Generation Biomass CCS </t>
  </si>
  <si>
    <t xml:space="preserve">lv3.Ambition for Capture Rate -Electricity Generation Biomass CCS </t>
  </si>
  <si>
    <t xml:space="preserve">lv4.Ambition for Capture Rate -Electricity Generation Biomass CCS </t>
  </si>
  <si>
    <t xml:space="preserve">lv1.Ambition for Capture Rate -Electricity Generation Gas CCS </t>
  </si>
  <si>
    <t xml:space="preserve">lv2.Ambition for Capture Rate -Electricity Generation Gas CCS </t>
  </si>
  <si>
    <t xml:space="preserve">lv3.Ambition for Capture Rate -Electricity Generation Gas CCS </t>
  </si>
  <si>
    <t xml:space="preserve">lv4.Ambition for Capture Rate -Electricity Generation Gas CCS </t>
  </si>
  <si>
    <t xml:space="preserve">Capture Rate Business as Usual -H2 prod Bio Gasification with CCS </t>
  </si>
  <si>
    <t xml:space="preserve">Capture Rate Business as Usual -H2 prod SMR with CCS </t>
  </si>
  <si>
    <t xml:space="preserve">Capture Rate Business as Usual -Electricity Generation Biomass CCS </t>
  </si>
  <si>
    <t xml:space="preserve">Capture Rate Business as Usual -Electricity Generation Gas CCS </t>
  </si>
  <si>
    <t xml:space="preserve">lv1.Efficiency Penalty Index -Biomass Gasification Plant (BioSNG) with CCS </t>
  </si>
  <si>
    <t xml:space="preserve">lv1.Efficiency Penalty Index -Biofuel Plant with CCS </t>
  </si>
  <si>
    <t xml:space="preserve">lv1.Efficiency Penalty Index -Energy from Waste with CCS </t>
  </si>
  <si>
    <t xml:space="preserve">lv1.Efficiency Penalty Index -H2 prod Bio Gasification with CCS </t>
  </si>
  <si>
    <t xml:space="preserve">lv1.Efficiency Penalty Index -H2 prod SMR with CCS </t>
  </si>
  <si>
    <t xml:space="preserve">lv1.Efficiency Penalty Index -Electricity Generation Biomass CCS </t>
  </si>
  <si>
    <t xml:space="preserve">lv1.Efficiency Penalty Index -Electricity Generation Gas CCS </t>
  </si>
  <si>
    <t xml:space="preserve">lv1.Source Unit Ambition for Activity -Direct Air Capture </t>
  </si>
  <si>
    <t xml:space="preserve">lv2.Source Unit Ambition for Activity -Direct Air Capture </t>
  </si>
  <si>
    <t xml:space="preserve">lv3.Source Unit Ambition for Activity -Direct Air Capture </t>
  </si>
  <si>
    <t xml:space="preserve">lv4.Source Unit Ambition for Activity -Direct Air Capture </t>
  </si>
  <si>
    <t>lv1.Source Unit Ambition for Activity -Enhanced Weathering</t>
  </si>
  <si>
    <t>lv2.Source Unit Ambition for Activity -Enhanced Weathering</t>
  </si>
  <si>
    <t>lv3.Source Unit Ambition for Activity -Enhanced Weathering</t>
  </si>
  <si>
    <t>lv4.Source Unit Ambition for Activity -Enhanced Weathering</t>
  </si>
  <si>
    <t>MtCO2e</t>
  </si>
  <si>
    <t xml:space="preserve">Source Unit Activity Base Year -Direct Air Capture </t>
  </si>
  <si>
    <t>Source Unit Activity Base Year -Enhanced Weathering</t>
  </si>
  <si>
    <t xml:space="preserve">Source Unit Energy Intensity -Direct Air Capture -Electricity </t>
  </si>
  <si>
    <t xml:space="preserve">Source Unit Energy Intensity -Enhanced Weathering-Electricity </t>
  </si>
  <si>
    <t>PJ / MtCO2e</t>
  </si>
  <si>
    <t>Bio Conversion shares with CCS</t>
  </si>
  <si>
    <t>CCS Capture Rate</t>
  </si>
  <si>
    <t>Greenhouse Gas Removal Processes</t>
  </si>
  <si>
    <t>Seasonal Demand Balancing</t>
  </si>
  <si>
    <t xml:space="preserve">Demand Share Winter-Domestic Dwelling -Space Heat </t>
  </si>
  <si>
    <t xml:space="preserve">Demand Share Winter-Non-Domestic Floor Area -Space Heat </t>
  </si>
  <si>
    <t xml:space="preserve">Demand Share Winter-Domestic Dwelling -Hot Water </t>
  </si>
  <si>
    <t xml:space="preserve">Demand Share Winter-Non-Domestic Floor Area -Hot Water </t>
  </si>
  <si>
    <t xml:space="preserve">Demand Share Winter-Domestic Dwelling -Cooking </t>
  </si>
  <si>
    <t xml:space="preserve">Demand Share Winter-Non-Domestic Floor Area -Cooking </t>
  </si>
  <si>
    <t xml:space="preserve">Demand Share Winter-Domestic Dwelling -Lighting service demand </t>
  </si>
  <si>
    <t xml:space="preserve">Demand Share Winter-Non-Domestic Floor Area -Lighting service demand </t>
  </si>
  <si>
    <t xml:space="preserve">Demand Share Winter-Domestic Dwelling -Appliances service demand </t>
  </si>
  <si>
    <t xml:space="preserve">Demand Share Winter-Non-Domestic Floor Area -Appliances service demand </t>
  </si>
  <si>
    <t xml:space="preserve">Demand Share Winter-Domestic Dwelling -Cooling </t>
  </si>
  <si>
    <t xml:space="preserve">Demand Share Winter-Non-Domestic Floor Area -Cooling </t>
  </si>
  <si>
    <t xml:space="preserve">Demand Share Winter-Agricultural Fuel Use-Electricity </t>
  </si>
  <si>
    <t xml:space="preserve">Demand Share Winter-Agricultural Fuel Use-Grid Gas Gaseous </t>
  </si>
  <si>
    <t xml:space="preserve">Demand Share Winter-Industry All Types </t>
  </si>
  <si>
    <t>Hydrogen Production</t>
  </si>
  <si>
    <t xml:space="preserve">Efficiency -H2 prod Electrolysis -Electricity </t>
  </si>
  <si>
    <t>Hydrogen Demand &amp; Storage</t>
  </si>
  <si>
    <t xml:space="preserve">Efficiency -H2 prod Seasonal Storage </t>
  </si>
  <si>
    <t xml:space="preserve">Level 1 Source Unit Ambition for Activity -H2 prod Bio Gasification with CCS </t>
  </si>
  <si>
    <t xml:space="preserve">Level 2Source Unit Ambition for Activity -H2 prod Bio Gasification with CCS </t>
  </si>
  <si>
    <t xml:space="preserve">Level 3Source Unit Ambition for Activity -H2 prod Bio Gasification with CCS </t>
  </si>
  <si>
    <t xml:space="preserve">Level 4Source Unit Ambition for Activity -H2 prod Bio Gasification with CCS </t>
  </si>
  <si>
    <t xml:space="preserve">Level 1 Source Unit Ambition for Activity -H2 prod SMR with CCS </t>
  </si>
  <si>
    <t xml:space="preserve">Level 2Source Unit Ambition for Activity -H2 prod SMR with CCS </t>
  </si>
  <si>
    <t xml:space="preserve">Level 3Source Unit Ambition for Activity -H2 prod SMR with CCS </t>
  </si>
  <si>
    <t xml:space="preserve">Level 4Source Unit Ambition for Activity -H2 prod SMR with CCS </t>
  </si>
  <si>
    <t xml:space="preserve">Level 1 Source Unit Ambition for Activity -H2 prod Import </t>
  </si>
  <si>
    <t xml:space="preserve">Level 2Source Unit Ambition for Activity -H2 prod Import </t>
  </si>
  <si>
    <t xml:space="preserve">Level 3Source Unit Ambition for Activity -H2 prod Import </t>
  </si>
  <si>
    <t xml:space="preserve">Level 4Source Unit Ambition for Activity -H2 prod Import </t>
  </si>
  <si>
    <t>TWh.</t>
  </si>
  <si>
    <t xml:space="preserve">Source Unit Activity Base Year -H2 prod Bio Gasification with CCS </t>
  </si>
  <si>
    <t xml:space="preserve">Source Unit Activity Base Year -H2 prod SMR with CCS </t>
  </si>
  <si>
    <t xml:space="preserve">Source Unit Activity Base Year -H2 prod Import </t>
  </si>
  <si>
    <t xml:space="preserve">Source Unit Activity Base Year -H2 prod Electrolysis </t>
  </si>
  <si>
    <t xml:space="preserve">Efficiency Base Year -H2 prod Bio Gasification with CCS -Bioenergy Solid </t>
  </si>
  <si>
    <t xml:space="preserve">Efficiency 2050-H2 prod Bio Gasification with CCS -Bioenergy Solid </t>
  </si>
  <si>
    <t xml:space="preserve">Efficiency Base Year -H2 prod SMR with CCS -Fossil Fuel Gaseous </t>
  </si>
  <si>
    <t xml:space="preserve">Energy Intensity Base Year -H2 prod Bio Gasification with CCS -Electricity </t>
  </si>
  <si>
    <t xml:space="preserve">Source Unit Emissions -CO2 -H2 prod Import </t>
  </si>
  <si>
    <t xml:space="preserve">Source Unit Emissions -CH4 -H2 prod Import </t>
  </si>
  <si>
    <t xml:space="preserve">Source Unit Emissions -N2O -H2 prod Import </t>
  </si>
  <si>
    <t>Electricity Generation</t>
  </si>
  <si>
    <t>Calibration</t>
  </si>
  <si>
    <t>Source Unit Energy Balance Base Year -Electricity - All -Nuclear (Uranium)</t>
  </si>
  <si>
    <t xml:space="preserve">Source Unit Energy Balance Base Year -Electricity - All -Coal </t>
  </si>
  <si>
    <t xml:space="preserve">Source Unit Energy Balance Base Year -Electricity - All -Fossil Fuel Gaseous </t>
  </si>
  <si>
    <t xml:space="preserve">Source Unit Energy Balance Base Year -Electricity - All -Thermal Renewables </t>
  </si>
  <si>
    <t xml:space="preserve">Source Unit Energy Balance Base Year -Electricity - All -Thermal Other </t>
  </si>
  <si>
    <t>Source Unit Activity Base Year -Electricity - All -Nuclear (Uranium)</t>
  </si>
  <si>
    <t xml:space="preserve">Source Unit Activity Base Year -Electricity - All -Coal </t>
  </si>
  <si>
    <t xml:space="preserve">Source Unit Activity Base Year -Electricity - All -Fossil Fuel Gaseous </t>
  </si>
  <si>
    <t xml:space="preserve">Source Unit Activity Base Year -Electricity - All -Thermal Renewables </t>
  </si>
  <si>
    <t xml:space="preserve">Source Unit Activity Base Year -Electricity - All -Thermal Other </t>
  </si>
  <si>
    <t xml:space="preserve">Source Unit Energy Balance Base Year -Electricity - All -Bioenergy Solid </t>
  </si>
  <si>
    <t xml:space="preserve">Source Unit Energy Balance Base Year -Electricity - All -Waste </t>
  </si>
  <si>
    <t>GWh.</t>
  </si>
  <si>
    <t>thousand toe</t>
  </si>
  <si>
    <t>Seasonal Electricity demand</t>
  </si>
  <si>
    <t xml:space="preserve">Efficiency -Electricity -  Distribution </t>
  </si>
  <si>
    <t xml:space="preserve">Efficiency -Electricity -  Transmission </t>
  </si>
  <si>
    <t>Peak Demand</t>
  </si>
  <si>
    <t xml:space="preserve">Peak to Mean Ratio-Domestic Heat Pump Air Source -Space Heat </t>
  </si>
  <si>
    <t xml:space="preserve">Peak to Mean Ratio-Domestic Heat Pump Ground Source -Space Heat </t>
  </si>
  <si>
    <t xml:space="preserve">Peak to Mean Ratio-Domestic Hybrid Heat Pump / Gas Boiler -Space Heat </t>
  </si>
  <si>
    <t xml:space="preserve">Peak to Mean Ratio-Domestic Electric Heater -Space Heat </t>
  </si>
  <si>
    <t xml:space="preserve">Peak to Mean Ratio-Non-Domestic Heat Pump Air Source -Space Heat </t>
  </si>
  <si>
    <t xml:space="preserve">Peak to Mean Ratio-Non-Domestic Heat Pump Ground Source -Space Heat </t>
  </si>
  <si>
    <t xml:space="preserve">Peak to Mean Ratio-Non-Domestic Hybrid Heat Pump / Gas Boiler -Space Heat </t>
  </si>
  <si>
    <t xml:space="preserve">Peak to Mean Ratio-Non-Domestic Electric Heater -Space Heat </t>
  </si>
  <si>
    <t xml:space="preserve">Peak to Mean Ratio-Domestic Heat Network Heat Pump Water Source -Space Heat </t>
  </si>
  <si>
    <t xml:space="preserve">Peak to Mean Ratio-Domestic Heat Network Heat Pump Ground Source -Space Heat </t>
  </si>
  <si>
    <t xml:space="preserve">Peak to Mean Ratio-Domestic Heat Network Biomass CHP -Space Heat </t>
  </si>
  <si>
    <t xml:space="preserve">Peak to Mean Ratio--Domestic Heat Network Gas CHP -Space Heat </t>
  </si>
  <si>
    <t xml:space="preserve">Peak to Mean Ratio--Non-Domestic Heat Network Heat Pump Water Source -Space Heat </t>
  </si>
  <si>
    <t xml:space="preserve">Peak to Mean Ratio-Non-Domestic Heat Network Heat Pump Ground Source -Space Heat </t>
  </si>
  <si>
    <t xml:space="preserve">Peak to Mean Ratio-Non-Domestic Heat Network Biomass CHP -Space Heat </t>
  </si>
  <si>
    <t xml:space="preserve">Peak to Mean Ratio-Non-Domestic Heat Network Gas CHP -Space Heat </t>
  </si>
  <si>
    <t xml:space="preserve">Peak to Mean Ratio-Domestic Heat Pump Air Source -Hot Water </t>
  </si>
  <si>
    <t xml:space="preserve">Peak to Mean Ratio-Domestic Heat Pump Ground Source -Hot Water </t>
  </si>
  <si>
    <t xml:space="preserve">Peak to Mean Ratio-Domestic Hybrid Heat Pump / Gas Boiler -Hot Water </t>
  </si>
  <si>
    <t xml:space="preserve">Peak to Mean Ratio-Domestic Electric Heater -Hot Water </t>
  </si>
  <si>
    <t xml:space="preserve">Peak to Mean Ratio-Non-Domestic Heat Pump Air Source -Hot Water </t>
  </si>
  <si>
    <t xml:space="preserve">Peak to Mean Ratio-Non-Domestic Heat Pump Ground Source -Hot Water </t>
  </si>
  <si>
    <t xml:space="preserve">Peak to Mean Ratio-Non-Domestic Hybrid Heat Pump / Gas Boiler -Hot Water </t>
  </si>
  <si>
    <t xml:space="preserve">Peak to Mean Ratio-Non-Domestic Electric Heater -Hot Water </t>
  </si>
  <si>
    <t xml:space="preserve">Peak to Mean Ratio-Domestic Heat Network Heat Pump Water Source -Hot Water </t>
  </si>
  <si>
    <t xml:space="preserve">Peak to Mean Ratio-Domestic Heat Network Heat Pump Ground Source -Hot Water </t>
  </si>
  <si>
    <t xml:space="preserve">Peak to Mean Ratio-Domestic Heat Network Biomass CHP -Hot Water </t>
  </si>
  <si>
    <t xml:space="preserve">Peak to Mean Ratio-Domestic Heat Network Gas CHP -Hot Water </t>
  </si>
  <si>
    <t xml:space="preserve">Peak to Mean Ratio-Non-Domestic Heat Network Heat Pump Water Source -Hot Water </t>
  </si>
  <si>
    <t xml:space="preserve">Peak to Mean Ratio-Non-Domestic Heat Network Heat Pump Ground Source -Hot Water </t>
  </si>
  <si>
    <t xml:space="preserve">Peak to Mean Ratio-Non-Domestic Heat Network Biomass CHP -Hot Water </t>
  </si>
  <si>
    <t xml:space="preserve">Peak to Mean Ratio-Non-Domestic Heat Network Gas CHP -Hot Water </t>
  </si>
  <si>
    <t xml:space="preserve">Peak to Mean Ratio-Domestic Electric Stove </t>
  </si>
  <si>
    <t xml:space="preserve">Peak to Mean Ratio-Non-Domestic Electric Stove </t>
  </si>
  <si>
    <t xml:space="preserve">Peak to Mean Ratio-Domestic Lighting </t>
  </si>
  <si>
    <t xml:space="preserve">Peak to Mean Ratio-Non-Domestic Lighting </t>
  </si>
  <si>
    <t xml:space="preserve">Peak to Mean Ratio-Domestic Appliances </t>
  </si>
  <si>
    <t xml:space="preserve">Peak to Mean Ratio-Non-Domestic Appliances </t>
  </si>
  <si>
    <t xml:space="preserve">Peak to Mean Ratio-Domestic Air Conditioning </t>
  </si>
  <si>
    <t xml:space="preserve">Peak to Mean Ratio-Non-Domestic Air Conditioning </t>
  </si>
  <si>
    <t xml:space="preserve">Peak to Mean Ratio-Car All Types </t>
  </si>
  <si>
    <t xml:space="preserve">Peak to Mean Ratio-LGV (van) All Types </t>
  </si>
  <si>
    <t xml:space="preserve">Peak to Mean Ratio-HGV _Rigid All Types </t>
  </si>
  <si>
    <t xml:space="preserve">Peak to Mean Ratio-HGV _Articulated All Types </t>
  </si>
  <si>
    <t xml:space="preserve">Peak to Mean Ratio-Bus All Types </t>
  </si>
  <si>
    <t xml:space="preserve">Peak to Mean Ratio-Train Passenger All Types </t>
  </si>
  <si>
    <t xml:space="preserve">Peak to Mean Ratio-Train Freight All Types </t>
  </si>
  <si>
    <t xml:space="preserve">Peak to Mean Ratio-Transport (All Modes) Domestic Refuelling Infrastructure </t>
  </si>
  <si>
    <t xml:space="preserve">Peak to Mean Ratio-Aviation Domestic </t>
  </si>
  <si>
    <t xml:space="preserve">Peak to Mean Ratio-Aviation International </t>
  </si>
  <si>
    <t>Peak to Mean Ratio-Agricultural Fuel Use</t>
  </si>
  <si>
    <t xml:space="preserve">Peak to Mean Ratio-Industry All Types </t>
  </si>
  <si>
    <t xml:space="preserve">Peak to Mean Ratio-Direct Air Capture </t>
  </si>
  <si>
    <t>Peak to Mean Ratio-Enhanced Weathering</t>
  </si>
  <si>
    <t xml:space="preserve">Peak to Mean Ratio-H2 prod Electrolysis </t>
  </si>
  <si>
    <t xml:space="preserve">Peak to Mean Ratio-Energy from Waste </t>
  </si>
  <si>
    <t xml:space="preserve">Peak to Mean Ratio-Energy from Waste with CCS </t>
  </si>
  <si>
    <t xml:space="preserve">Peak Reserve MarginMaximum -Electricity -  All Centralised Generation -Electricity </t>
  </si>
  <si>
    <t xml:space="preserve">Peak Reserve MarginMinimum-Electricity -  All Centralised Generation -Electricity </t>
  </si>
  <si>
    <t xml:space="preserve">Source Unit Peak Reserve MarginMaximum Capacity -Electricity -  All Centralised Generation -Electricity </t>
  </si>
  <si>
    <t xml:space="preserve">Source Unit Peak Reserve MarginMinimumCapacity -Electricity -  All Centralised Generation -Electricity </t>
  </si>
  <si>
    <t>GW.</t>
  </si>
  <si>
    <t xml:space="preserve">Share Maximum -Electricity -  Demand Shift Demand Side ResponseDomestic Appliances </t>
  </si>
  <si>
    <t xml:space="preserve">Share Maximum -Electricity -  Demand Shift Demand Side ResponseNon-Domestic Appliances </t>
  </si>
  <si>
    <t xml:space="preserve">Share Maximum -Electricity -  Demand Shift Demand Side ResponseCar Electric </t>
  </si>
  <si>
    <t xml:space="preserve">Share Maximum -Electricity -  Demand Shift Demand Side ResponseCar Plug-in Hybrid Electric Vehicle </t>
  </si>
  <si>
    <t xml:space="preserve">Share Maximum -Electricity -  Demand Shift Demand Side ResponseLGV (van) Electric </t>
  </si>
  <si>
    <t xml:space="preserve">Share Maximum -Electricity -  Demand Shift Demand Side ResponseLGV (van) Plug-in Hybrid Electric Vehicle </t>
  </si>
  <si>
    <t xml:space="preserve">Share Maximum -Electricity -  Demand Shift Demand Side ResponseHGV _Rigid Electric </t>
  </si>
  <si>
    <t xml:space="preserve">Share Maximum -Electricity -  Demand Shift Demand Side ResponseHGV _Rigid Plug-in Hybrid Electric Vehicle </t>
  </si>
  <si>
    <t xml:space="preserve">Share Maximum -Electricity -  Demand Shift Demand Side ResponseHGV _Articulated Electric </t>
  </si>
  <si>
    <t xml:space="preserve">Share Maximum -Electricity -  Demand Shift Demand Side ResponseHGV _Articulated Plug-in Hybrid Electric Vehicle </t>
  </si>
  <si>
    <t xml:space="preserve">Share Maximum -Electricity -  Demand Shift Demand Side ResponseBus Electric </t>
  </si>
  <si>
    <t xml:space="preserve">Share Maximum -Electricity -  Demand Shift Demand Side ResponseBus Plug-in Hybrid Electric Vehicle </t>
  </si>
  <si>
    <t xml:space="preserve">Share Maximum -Electricity -  Demand Shift Demand Side ResponseIndustry All Types </t>
  </si>
  <si>
    <t xml:space="preserve">Duration Discharge -Car Electric Battery </t>
  </si>
  <si>
    <t xml:space="preserve">Duration Discharge -Car Plug-in Hybrid Electric Vehicle Battery </t>
  </si>
  <si>
    <t xml:space="preserve">Duration Discharge -LGV (van) Electric Battery </t>
  </si>
  <si>
    <t xml:space="preserve">Duration Discharge -LGV (van) Plug-in Hybrid Electric Vehicle Battery </t>
  </si>
  <si>
    <t xml:space="preserve">Duration Discharge -HGV _Rigid Electric Battery </t>
  </si>
  <si>
    <t xml:space="preserve">Duration Discharge -HGV _Rigid Plug-in Hybrid Electric Vehicle Battery </t>
  </si>
  <si>
    <t xml:space="preserve">Duration Discharge -HGV _Articulated Electric Battery </t>
  </si>
  <si>
    <t xml:space="preserve">Duration Discharge -HGV _Articulated Plug-in Hybrid Electric Vehicle Battery </t>
  </si>
  <si>
    <t xml:space="preserve">Duration Discharge -Bus Electric Battery </t>
  </si>
  <si>
    <t xml:space="preserve">Duration Discharge -Bus Plug-in Hybrid Electric Vehicle Battery </t>
  </si>
  <si>
    <t>hours</t>
  </si>
  <si>
    <t xml:space="preserve">Source Unit Capacity per Unit -Car Electric Battery </t>
  </si>
  <si>
    <t xml:space="preserve">Source Unit Capacity per Unit -Car Plug-in Hybrid Electric Vehicle Battery </t>
  </si>
  <si>
    <t xml:space="preserve">Source Unit Capacity per Unit -LGV (van) Electric Battery </t>
  </si>
  <si>
    <t xml:space="preserve">Source Unit Capacity per Unit -LGV (van) Plug-in Hybrid Electric Vehicle Battery </t>
  </si>
  <si>
    <t xml:space="preserve">Source Unit Capacity per Unit -HGV _Rigid Electric Battery </t>
  </si>
  <si>
    <t xml:space="preserve">Source Unit Capacity per Unit -HGV _Rigid Plug-in Hybrid Electric Vehicle Battery </t>
  </si>
  <si>
    <t xml:space="preserve">Source Unit Capacity per Unit -HGV _Articulated Electric Battery </t>
  </si>
  <si>
    <t xml:space="preserve">Source Unit Capacity per Unit -HGV _Articulated Plug-in Hybrid Electric Vehicle Battery </t>
  </si>
  <si>
    <t xml:space="preserve">Source Unit Capacity per Unit -Bus Electric Battery </t>
  </si>
  <si>
    <t xml:space="preserve">Source Unit Capacity per Unit -Bus Plug-in Hybrid Electric Vehicle Battery </t>
  </si>
  <si>
    <t>kWh. / Vehicle</t>
  </si>
  <si>
    <t xml:space="preserve">Share Maximum -Electricity -  Demand Shift Vehicle to Grid Car Electric Battery </t>
  </si>
  <si>
    <t xml:space="preserve">Share Maximum -Electricity -  Demand Shift Vehicle to Grid Car Plug-in Hybrid Electric Vehicle Battery </t>
  </si>
  <si>
    <t xml:space="preserve">Share Maximum -Electricity -  Demand Shift Vehicle to Grid LGV (van) Electric Battery </t>
  </si>
  <si>
    <t xml:space="preserve">Share Maximum -Electricity -  Demand Shift Vehicle to Grid LGV (van) Plug-in Hybrid Electric Vehicle Battery </t>
  </si>
  <si>
    <t xml:space="preserve">Share Maximum -Electricity -  Demand Shift Vehicle to Grid HGV _Rigid Electric Battery </t>
  </si>
  <si>
    <t xml:space="preserve">Share Maximum -Electricity -  Demand Shift Vehicle to Grid HGV _Rigid Plug-in Hybrid Electric Vehicle Battery </t>
  </si>
  <si>
    <t xml:space="preserve">Share Maximum -Electricity -  Demand Shift Vehicle to Grid HGV _Articulated Electric Battery </t>
  </si>
  <si>
    <t xml:space="preserve">Share Maximum -Electricity -  Demand Shift Vehicle to Grid HGV _Articulated Plug-in Hybrid Electric Vehicle Battery </t>
  </si>
  <si>
    <t xml:space="preserve">Share Maximum -Electricity -  Demand Shift Vehicle to Grid Bus Electric Battery </t>
  </si>
  <si>
    <t xml:space="preserve">Share Maximum -Electricity -  Demand Shift Vehicle to Grid Bus Plug-in Hybrid Electric Vehicle Battery </t>
  </si>
  <si>
    <t>Storage and demand shifting deployment</t>
  </si>
  <si>
    <t>Generation Capacity Deployment</t>
  </si>
  <si>
    <t xml:space="preserve">Level 1 Source Unit Ambition for Capacity -Electricity -  Biomass CCS </t>
  </si>
  <si>
    <t xml:space="preserve">Level 2Source Unit Ambition for Capacity -Electricity -  Biomass CCS </t>
  </si>
  <si>
    <t xml:space="preserve">Level 3Source Unit Ambition for Capacity -Electricity -  Biomass CCS </t>
  </si>
  <si>
    <t xml:space="preserve">Level 4Source Unit Ambition for Capacity -Electricity -  Biomass CCS </t>
  </si>
  <si>
    <t xml:space="preserve">Level 1 Source Unit Ambition for Capacity -Electricity -  Nuclear </t>
  </si>
  <si>
    <t xml:space="preserve">Level 2Source Unit Ambition for Capacity -Electricity -  Nuclear </t>
  </si>
  <si>
    <t xml:space="preserve">Level 3Source Unit Ambition for Capacity -Electricity -  Nuclear </t>
  </si>
  <si>
    <t xml:space="preserve">Level 4Source Unit Ambition for Capacity -Electricity -  Nuclear </t>
  </si>
  <si>
    <t xml:space="preserve">Level 1 Source Unit Ambition for Capacity -Electricity -  Wind (onshore) </t>
  </si>
  <si>
    <t xml:space="preserve">Level 2Source Unit Ambition for Capacity -Electricity -  Wind (onshore) </t>
  </si>
  <si>
    <t xml:space="preserve">Level 3Source Unit Ambition for Capacity -Electricity -  Wind (onshore) </t>
  </si>
  <si>
    <t xml:space="preserve">Level 4Source Unit Ambition for Capacity -Electricity -  Wind (onshore) </t>
  </si>
  <si>
    <t xml:space="preserve">Level 1 Source Unit Ambition for Capacity -Electricity -  Wind (offshore) </t>
  </si>
  <si>
    <t xml:space="preserve">Level 2Source Unit Ambition for Capacity -Electricity -  Wind (offshore) </t>
  </si>
  <si>
    <t xml:space="preserve">Level 3Source Unit Ambition for Capacity -Electricity -  Wind (offshore) </t>
  </si>
  <si>
    <t xml:space="preserve">Level 4Source Unit Ambition for Capacity -Electricity -  Wind (offshore) </t>
  </si>
  <si>
    <t xml:space="preserve">Level 1 Source Unit Ambition for Capacity -Electricity -  Solar PV </t>
  </si>
  <si>
    <t xml:space="preserve">Level 2Source Unit Ambition for Capacity -Electricity -  Solar PV </t>
  </si>
  <si>
    <t xml:space="preserve">Level 3Source Unit Ambition for Capacity -Electricity -  Solar PV </t>
  </si>
  <si>
    <t xml:space="preserve">Level 4Source Unit Ambition for Capacity -Electricity -  Solar PV </t>
  </si>
  <si>
    <t xml:space="preserve">Level 1 Source Unit Ambition for Capacity -Electricity -  Tidal Stream </t>
  </si>
  <si>
    <t xml:space="preserve">Level 2Source Unit Ambition for Capacity -Electricity -  Tidal Stream </t>
  </si>
  <si>
    <t xml:space="preserve">Level 3Source Unit Ambition for Capacity -Electricity -  Tidal Stream </t>
  </si>
  <si>
    <t xml:space="preserve">Level 4Source Unit Ambition for Capacity -Electricity -  Tidal Stream </t>
  </si>
  <si>
    <t xml:space="preserve">Level 1 Source Unit Ambition for Capacity -Electricity -  Tidal Range </t>
  </si>
  <si>
    <t xml:space="preserve">Level 2Source Unit Ambition for Capacity -Electricity -  Tidal Range </t>
  </si>
  <si>
    <t xml:space="preserve">Level 3Source Unit Ambition for Capacity -Electricity -  Tidal Range </t>
  </si>
  <si>
    <t xml:space="preserve">Level 4Source Unit Ambition for Capacity -Electricity -  Tidal Range </t>
  </si>
  <si>
    <t xml:space="preserve">Level 1 Source Unit Ambition for Capacity -Electricity -  Wave </t>
  </si>
  <si>
    <t xml:space="preserve">Level 2Source Unit Ambition for Capacity -Electricity -  Wave </t>
  </si>
  <si>
    <t xml:space="preserve">Level 3Source Unit Ambition for Capacity -Electricity -  Wave </t>
  </si>
  <si>
    <t xml:space="preserve">Level 4Source Unit Ambition for Capacity -Electricity -  Wave </t>
  </si>
  <si>
    <t xml:space="preserve">Level 1 Source Unit Ambition for Capacity -Electricity -  Gas CCS </t>
  </si>
  <si>
    <t xml:space="preserve">Level 2Source Unit Ambition for Capacity -Electricity -  Gas CCS </t>
  </si>
  <si>
    <t xml:space="preserve">Level 3Source Unit Ambition for Capacity -Electricity -  Gas CCS </t>
  </si>
  <si>
    <t xml:space="preserve">Level 4Source Unit Ambition for Capacity -Electricity -  Gas CCS </t>
  </si>
  <si>
    <t xml:space="preserve">Source Unit Capacity Baseline -Electricity -  Biomass CCS </t>
  </si>
  <si>
    <t xml:space="preserve">Source Unit Capacity Baseline -Electricity -  Nuclear </t>
  </si>
  <si>
    <t xml:space="preserve">Source Unit Capacity Baseline -Electricity -  Wind (onshore) </t>
  </si>
  <si>
    <t xml:space="preserve">Source Unit Capacity Baseline -Electricity -  Wind (offshore) </t>
  </si>
  <si>
    <t xml:space="preserve">Source Unit Capacity Baseline -Electricity -  Solar PV </t>
  </si>
  <si>
    <t xml:space="preserve">Source Unit Capacity Baseline -Electricity -  Tidal Stream </t>
  </si>
  <si>
    <t xml:space="preserve">Source Unit Capacity Baseline -Electricity -  Tidal Range </t>
  </si>
  <si>
    <t xml:space="preserve">Source Unit Capacity Baseline -Electricity -  Wave </t>
  </si>
  <si>
    <t xml:space="preserve">Source Unit Capacity Baseline -Electricity -  Gas CCS </t>
  </si>
  <si>
    <t xml:space="preserve">Source Unit Capacity Baseline -Electricity -  Hydro </t>
  </si>
  <si>
    <t xml:space="preserve">Source Unit Capacity Baseline -Electricity -  Biomass </t>
  </si>
  <si>
    <t xml:space="preserve">Source Unit Capacity Baseline -Electricity -  Coal Unabated </t>
  </si>
  <si>
    <t xml:space="preserve">Source Unit Duration -Electricity -  Coal Unabated </t>
  </si>
  <si>
    <t>Hours</t>
  </si>
  <si>
    <t xml:space="preserve">Activity Share Winter Base Year -Electricity -  Coal Unabated </t>
  </si>
  <si>
    <t xml:space="preserve">Activity Share Winter -Electricity -  Coal Unabated </t>
  </si>
  <si>
    <t xml:space="preserve">Load Factor Winter-Electricity -  Biomass CCS </t>
  </si>
  <si>
    <t xml:space="preserve">Load Factor Winter-Electricity -  Nuclear </t>
  </si>
  <si>
    <t xml:space="preserve">Load Factor Winter-Electricity -  Hydro </t>
  </si>
  <si>
    <t xml:space="preserve">Load Factor Winter-Electricity -  Wind (onshore) </t>
  </si>
  <si>
    <t xml:space="preserve">Load Factor Winter-Electricity -  Wind (offshore) </t>
  </si>
  <si>
    <t xml:space="preserve">Load Factor Winter-Electricity -  Solar PV </t>
  </si>
  <si>
    <t xml:space="preserve">Load Factor Winter-Electricity -  Tidal Stream </t>
  </si>
  <si>
    <t xml:space="preserve">Load Factor Winter-Electricity -  Tidal Range </t>
  </si>
  <si>
    <t xml:space="preserve">Load Factor Winter-Electricity -  Wave </t>
  </si>
  <si>
    <t xml:space="preserve">Load Factor Winter-Electricity -  Biomass </t>
  </si>
  <si>
    <t xml:space="preserve">Load Factor Winter-Electricity -  Gas CCS </t>
  </si>
  <si>
    <t xml:space="preserve">Load Factor Winter-Electricity -  Coal Unabated </t>
  </si>
  <si>
    <t>Load Factor Winter-Electricity -  Gas Unabated (CCGT)</t>
  </si>
  <si>
    <t xml:space="preserve">Load Factor Summer-Electricity -  Biomass CCS </t>
  </si>
  <si>
    <t xml:space="preserve">Load Factor Summer-Electricity -  Nuclear </t>
  </si>
  <si>
    <t xml:space="preserve">Load Factor Summer-Electricity -  Hydro </t>
  </si>
  <si>
    <t xml:space="preserve">Load Factor Summer-Electricity -  Wind (onshore) </t>
  </si>
  <si>
    <t xml:space="preserve">Load Factor Summer-Electricity -  Wind (offshore) </t>
  </si>
  <si>
    <t xml:space="preserve">Load Factor Summer-Electricity -  Solar PV </t>
  </si>
  <si>
    <t xml:space="preserve">Load Factor Summer-Electricity -  Tidal Stream </t>
  </si>
  <si>
    <t xml:space="preserve">Load Factor Summer-Electricity -  Tidal Range </t>
  </si>
  <si>
    <t xml:space="preserve">Load Factor Summer-Electricity -  Wave </t>
  </si>
  <si>
    <t xml:space="preserve">Load Factor Summer-Electricity -  Biomass </t>
  </si>
  <si>
    <t xml:space="preserve">Load Factor Summer-Electricity -  Gas CCS </t>
  </si>
  <si>
    <t xml:space="preserve">Load Factor Summer-Electricity -  Coal Unabated </t>
  </si>
  <si>
    <t>Load Factor Summer-Electricity -  Gas Unabated (CCGT)</t>
  </si>
  <si>
    <t xml:space="preserve">Efficiency -Electricity -  Seasonal Storage </t>
  </si>
  <si>
    <t xml:space="preserve">Load Factor -Electricity -  Seasonal Storage </t>
  </si>
  <si>
    <t>Grid Capacity Requirement</t>
  </si>
  <si>
    <t xml:space="preserve">Source Unit Activity Base Year -Electricity -  Wind (onshore) Electricity -  Transmission </t>
  </si>
  <si>
    <t xml:space="preserve">Source Unit Activity Base Year -Electricity -  Wind (onshore) Electricity -  Distribution </t>
  </si>
  <si>
    <t>MW.</t>
  </si>
  <si>
    <t xml:space="preserve">Share -Electricity -  Solar PV Electricity -  Transmission </t>
  </si>
  <si>
    <t xml:space="preserve">Source Unit Capacity Base Year Stock -Electricity -  Biomass CCS </t>
  </si>
  <si>
    <t xml:space="preserve">Source Unit Capacity Base Year Stock -Electricity -  Nuclear </t>
  </si>
  <si>
    <t xml:space="preserve">Source Unit Capacity Base Year Stock -Electricity -  Hydro </t>
  </si>
  <si>
    <t xml:space="preserve">Source Unit Capacity Base Year Stock -Electricity -  Wind (onshore) </t>
  </si>
  <si>
    <t xml:space="preserve">Source Unit Capacity Base Year Stock -Electricity -  Wind (offshore) </t>
  </si>
  <si>
    <t xml:space="preserve">Source Unit Capacity Base Year Stock -Electricity -  Solar PV </t>
  </si>
  <si>
    <t xml:space="preserve">Source Unit Capacity Base Year Stock -Electricity -  Tidal Stream </t>
  </si>
  <si>
    <t xml:space="preserve">Source Unit Capacity Base Year Stock -Electricity -  Tidal Range </t>
  </si>
  <si>
    <t xml:space="preserve">Source Unit Capacity Base Year Stock -Electricity -  Wave </t>
  </si>
  <si>
    <t xml:space="preserve">Source Unit Capacity Base Year Stock -Electricity -  Biomass </t>
  </si>
  <si>
    <t>Source Unit Capacity Base Year Stock -Electricity -  Gas CCS Base-load</t>
  </si>
  <si>
    <t xml:space="preserve">Source Unit Capacity Base Year Stock -Electricity -  Gas CCS </t>
  </si>
  <si>
    <t xml:space="preserve">Source Unit Capacity Base Year Stock -Electricity -  Coal Unabated </t>
  </si>
  <si>
    <t>Source Unit Capacity Base Year Stock -Electricity -  Gas Unabated (CCGT)</t>
  </si>
  <si>
    <t>Source Unit Capacity Base Year Stock -Electricity -  Gas Unabated Peaking plant (OCGT)</t>
  </si>
  <si>
    <t xml:space="preserve">Source Unit Capacity Base Year Stock -Electricity -  Seasonal Storage </t>
  </si>
  <si>
    <t xml:space="preserve">Source Unit Capacity Base Year Stock -Electricity -  Interconnectors </t>
  </si>
  <si>
    <t>Source Unit Capacity Base Year Stock -Electricity -  Demand Shift Demand Side Response</t>
  </si>
  <si>
    <t xml:space="preserve">Source Unit Capacity Base Year Stock -Electricity -  Demand Shift Vehicle to Grid </t>
  </si>
  <si>
    <t xml:space="preserve">Source Unit Capacity Base Year Stock -Electricity -  Demand Shift Battery </t>
  </si>
  <si>
    <t xml:space="preserve">Source Unit Capacity Base Year Stock -Electricity -  Distribution </t>
  </si>
  <si>
    <t xml:space="preserve">Source Unit Capacity Base Year Stock -Electricity -  Transmission </t>
  </si>
  <si>
    <t xml:space="preserve">Scrappage Decision -Electricity -  Biomass CCS </t>
  </si>
  <si>
    <t xml:space="preserve">Scrappage Decision -Electricity -  Nuclear </t>
  </si>
  <si>
    <t xml:space="preserve">Scrappage Decision -Electricity -  Hydro </t>
  </si>
  <si>
    <t xml:space="preserve">Scrappage Decision -Electricity -  Wind (onshore) </t>
  </si>
  <si>
    <t xml:space="preserve">Scrappage Decision -Electricity -  Wind (offshore) </t>
  </si>
  <si>
    <t xml:space="preserve">Scrappage Decision -Electricity -  Solar PV </t>
  </si>
  <si>
    <t xml:space="preserve">Scrappage Decision -Electricity -  Tidal Stream </t>
  </si>
  <si>
    <t xml:space="preserve">Scrappage Decision -Electricity -  Tidal Range </t>
  </si>
  <si>
    <t xml:space="preserve">Scrappage Decision -Electricity -  Wave </t>
  </si>
  <si>
    <t xml:space="preserve">Scrappage Decision -Electricity -  Biomass </t>
  </si>
  <si>
    <t xml:space="preserve">Scrappage Decision -Electricity -  Gas CCS </t>
  </si>
  <si>
    <t xml:space="preserve">Scrappage Decision -Electricity -  Coal Unabated </t>
  </si>
  <si>
    <t>Scrappage Decision -Electricity -  Gas Unabated (CCGT)</t>
  </si>
  <si>
    <t>Scrappage Decision -Electricity -  Gas Unabated Peaking plant (OCGT)</t>
  </si>
  <si>
    <t xml:space="preserve">Scrappage Decision -Electricity -  Seasonal Storage </t>
  </si>
  <si>
    <t xml:space="preserve">Scrappage Decision -Electricity -  Interconnectors </t>
  </si>
  <si>
    <t>Scrappage Decision -Electricity -  Demand Shift Demand Side Response</t>
  </si>
  <si>
    <t xml:space="preserve">Scrappage Decision -Electricity -  Demand Shift Vehicle to Grid </t>
  </si>
  <si>
    <t xml:space="preserve">Scrappage Decision -Electricity -  Demand Shift Battery </t>
  </si>
  <si>
    <t xml:space="preserve">Scrappage Decision -Electricity -  Distribution </t>
  </si>
  <si>
    <t xml:space="preserve">Scrappage Decision -Electricity -  Transmission </t>
  </si>
  <si>
    <t xml:space="preserve">Lifetime -Electricity -  Biomass CCS </t>
  </si>
  <si>
    <t xml:space="preserve">Lifetime -Electricity -  Nuclear </t>
  </si>
  <si>
    <t xml:space="preserve">Lifetime -Electricity -  Hydro </t>
  </si>
  <si>
    <t xml:space="preserve">Lifetime -Electricity -  Wind (onshore) </t>
  </si>
  <si>
    <t xml:space="preserve">Lifetime -Electricity -  Wind (offshore) </t>
  </si>
  <si>
    <t xml:space="preserve">Lifetime -Electricity -  Solar PV </t>
  </si>
  <si>
    <t xml:space="preserve">Lifetime -Electricity -  Tidal Stream </t>
  </si>
  <si>
    <t xml:space="preserve">Lifetime -Electricity -  Tidal Range </t>
  </si>
  <si>
    <t xml:space="preserve">Lifetime -Electricity -  Wave </t>
  </si>
  <si>
    <t xml:space="preserve">Lifetime -Electricity -  Biomass </t>
  </si>
  <si>
    <t>Lifetime -Electricity -  Gas CCS Base-load</t>
  </si>
  <si>
    <t xml:space="preserve">Lifetime -Electricity -  Gas CCS </t>
  </si>
  <si>
    <t xml:space="preserve">Lifetime -Electricity -  Coal Unabated </t>
  </si>
  <si>
    <t>Lifetime -Electricity -  Gas Unabated (CCGT)</t>
  </si>
  <si>
    <t>Lifetime -Electricity -  Gas Unabated Peaking plant (OCGT)</t>
  </si>
  <si>
    <t xml:space="preserve">Lifetime -Electricity -  Seasonal Storage </t>
  </si>
  <si>
    <t xml:space="preserve">Lifetime -Electricity -  Interconnectors </t>
  </si>
  <si>
    <t>Lifetime -Electricity -  Demand Shift Demand Side Response</t>
  </si>
  <si>
    <t xml:space="preserve">Lifetime -Electricity -  Demand Shift Vehicle to Grid </t>
  </si>
  <si>
    <t xml:space="preserve">Lifetime -Electricity -  Demand Shift Battery </t>
  </si>
  <si>
    <t xml:space="preserve">Lifetime -Electricity -  Distribution </t>
  </si>
  <si>
    <t xml:space="preserve">Lifetime -Electricity -  Transmission </t>
  </si>
  <si>
    <t>Peak Capacity Test</t>
  </si>
  <si>
    <t xml:space="preserve">Peak Contribution of Capacity Share Maximum -Electricity -  Wind (All) </t>
  </si>
  <si>
    <t xml:space="preserve">Peak Contribution of Capacity Share Minimum-Electricity -  Wind (All) </t>
  </si>
  <si>
    <t xml:space="preserve">Source Unit Peak Contribution of Capacity Share Maximum Capacity -Electricity -  Wind (All) </t>
  </si>
  <si>
    <t xml:space="preserve">Source Unit Peak Contribution of Capacity Share MinimumCapacity -Electricity -  Wind (All) </t>
  </si>
  <si>
    <t xml:space="preserve">Peak Contribution of Capacity Share Maximum Capacity -Electricity -  Wind (All) </t>
  </si>
  <si>
    <t xml:space="preserve">Peak Contribution of Capacity Share MinimumCapacity -Electricity -  Wind (All) </t>
  </si>
  <si>
    <t xml:space="preserve">Peak Contribution of Capacity Share -Electricity -  Biomass CCS </t>
  </si>
  <si>
    <t xml:space="preserve">Peak Contribution of Capacity Share -Electricity -  Nuclear </t>
  </si>
  <si>
    <t xml:space="preserve">Peak Contribution of Capacity Share -Electricity -  Hydro </t>
  </si>
  <si>
    <t xml:space="preserve">Peak Contribution of Capacity Share -Electricity -  Wind (onshore) </t>
  </si>
  <si>
    <t xml:space="preserve">Peak Contribution of Capacity Share -Electricity -  Wind (offshore) </t>
  </si>
  <si>
    <t xml:space="preserve">Peak Contribution of Capacity Share -Electricity -  Solar PV </t>
  </si>
  <si>
    <t xml:space="preserve">Peak Contribution of Capacity Share -Electricity -  Tidal Stream </t>
  </si>
  <si>
    <t xml:space="preserve">Peak Contribution of Capacity Share -Electricity -  Tidal Range </t>
  </si>
  <si>
    <t xml:space="preserve">Peak Contribution of Capacity Share -Electricity -  Wave </t>
  </si>
  <si>
    <t xml:space="preserve">Peak Contribution of Capacity Share -Electricity -  Biomass </t>
  </si>
  <si>
    <t>Peak Contribution of Capacity Share -Electricity -  Gas CCS Base-load</t>
  </si>
  <si>
    <t xml:space="preserve">Peak Contribution of Capacity Share -Electricity -  Gas CCS </t>
  </si>
  <si>
    <t>Peak Contribution of Capacity Share -Electricity -  Gas CCS Peaking Plant</t>
  </si>
  <si>
    <t xml:space="preserve">Peak Contribution of Capacity Share -Electricity -  Coal Unabated </t>
  </si>
  <si>
    <t>Peak Contribution of Capacity Share -Electricity -  Gas Unabated (CCGT)</t>
  </si>
  <si>
    <t>Peak Contribution of Capacity Share -Electricity -  Gas Unabated Peaking plant (OCGT)</t>
  </si>
  <si>
    <t xml:space="preserve">Peak Contribution of Capacity Share -Electricity -  Seasonal Storage </t>
  </si>
  <si>
    <t xml:space="preserve">Peak Contribution of Capacity Share -Electricity -  Interconnectors </t>
  </si>
  <si>
    <t>Peak Contribution of Capacity Share -Electricity -  Demand Shift Demand Side Response</t>
  </si>
  <si>
    <t xml:space="preserve">Peak Contribution of Capacity Share -Electricity -  Demand Shift Vehicle to Grid </t>
  </si>
  <si>
    <t xml:space="preserve">Peak Contribution of Capacity Share -Electricity -  Demand Shift Battery </t>
  </si>
  <si>
    <t>Load Factor Minimum-Electricity -  Gas Unabated Peaking plant (OCGT)</t>
  </si>
  <si>
    <t xml:space="preserve">Efficiency Base Year -Electricity -  Biomass CCS </t>
  </si>
  <si>
    <t xml:space="preserve">Efficiency Base Year -Electricity -  Nuclear </t>
  </si>
  <si>
    <t xml:space="preserve">Efficiency Base Year -Electricity -  Biomass </t>
  </si>
  <si>
    <t xml:space="preserve">Efficiency Base Year -Electricity -  Gas CCS </t>
  </si>
  <si>
    <t xml:space="preserve">Efficiency Base Year -Electricity -  Coal Unabated </t>
  </si>
  <si>
    <t>Efficiency Base Year -Electricity -  Gas Unabated (CCGT)</t>
  </si>
  <si>
    <t xml:space="preserve">Efficiency Index -Electricity -  Biomass CCS </t>
  </si>
  <si>
    <t xml:space="preserve">Efficiency Index -Electricity -  Nuclear </t>
  </si>
  <si>
    <t xml:space="preserve">Efficiency Index -Electricity -  Biomass </t>
  </si>
  <si>
    <t xml:space="preserve">Efficiency Index -Electricity -  Gas CCS </t>
  </si>
  <si>
    <t xml:space="preserve">Efficiency Base Year -Electricity -  Biomass CCS -Electricity </t>
  </si>
  <si>
    <t xml:space="preserve">Efficiency Base Year -Electricity -  Nuclear -Electricity </t>
  </si>
  <si>
    <t xml:space="preserve">Efficiency Base Year -Electricity -  Biomass -Electricity </t>
  </si>
  <si>
    <t xml:space="preserve">Efficiency Base Year -Electricity -  Gas CCS -Electricity </t>
  </si>
  <si>
    <t xml:space="preserve">Efficiency Base Year -Electricity -  Gas Unabated Peaking plant (OCGT)-Electricity </t>
  </si>
  <si>
    <t xml:space="preserve">Efficiency Index -Electricity -  Biomass CCS -Electricity </t>
  </si>
  <si>
    <t xml:space="preserve">Efficiency Index -Electricity -  Nuclear -Electricity </t>
  </si>
  <si>
    <t xml:space="preserve">Efficiency Index -Electricity -  Biomass -Electricity </t>
  </si>
  <si>
    <t xml:space="preserve">Efficiency Index -Electricity -  Gas CCS -Electricity </t>
  </si>
  <si>
    <t xml:space="preserve">Efficiency Index -Electricity -  Coal Unabated -Electricity </t>
  </si>
  <si>
    <t xml:space="preserve">Efficiency Index -Electricity -  Gas Unabated (CCGT)-Electricity </t>
  </si>
  <si>
    <t xml:space="preserve">Efficiency Index -Electricity -  Gas Unabated Peaking plant (OCGT)-Electricity </t>
  </si>
  <si>
    <t xml:space="preserve">Efficiency Target Year -Electricity - Biomass -Electricity </t>
  </si>
  <si>
    <t xml:space="preserve">Efficiency Target Year -Electricity -  Gas Unabated (CCGT)-Electricity </t>
  </si>
  <si>
    <t xml:space="preserve">Efficiency -Electricity -  Hydro -Electricity </t>
  </si>
  <si>
    <t xml:space="preserve">Efficiency -Electricity -  Wind (onshore) -Electricity </t>
  </si>
  <si>
    <t xml:space="preserve">Efficiency -Electricity -  Wind (offshore) -Electricity </t>
  </si>
  <si>
    <t xml:space="preserve">Efficiency -Electricity -  Solar PV -Electricity </t>
  </si>
  <si>
    <t xml:space="preserve">Efficiency -Electricity -  Tidal Stream -Electricity </t>
  </si>
  <si>
    <t xml:space="preserve">Efficiency -Electricity -  Tidal Range -Electricity </t>
  </si>
  <si>
    <t xml:space="preserve">Efficiency -Electricity -  Wave -Electricity </t>
  </si>
  <si>
    <t xml:space="preserve">Source Unit Emissions -CO2 -Electricity -  Demand Shift Vehicle to Grid </t>
  </si>
  <si>
    <t xml:space="preserve">Source Unit Emissions -CO2 -Electricity -  Demand Shift Battery </t>
  </si>
  <si>
    <t xml:space="preserve">Source Unit Emissions -CH4 -Electricity -  Demand Shift Vehicle to Grid </t>
  </si>
  <si>
    <t xml:space="preserve">Source Unit Emissions -CH4 -Electricity -  Demand Shift Battery </t>
  </si>
  <si>
    <t xml:space="preserve">Source Unit Emissions -N2O -Electricity -  Demand Shift Vehicle to Grid </t>
  </si>
  <si>
    <t xml:space="preserve">Source Unit Emissions -N2O -Electricity -  Demand Shift Battery </t>
  </si>
  <si>
    <t>Fossil Fuel Extraction</t>
  </si>
  <si>
    <t>Activity of resource extraction</t>
  </si>
  <si>
    <t xml:space="preserve">Source Unit Activity Base Year -Domestic Resource Extraction Fossil Fuel Solid -Fossil Fuel Solid </t>
  </si>
  <si>
    <t xml:space="preserve">Source Unit Activity Base Year -Domestic Resource Extraction Fossil Fuel Liquid -Fossil Fuel Liquid </t>
  </si>
  <si>
    <t xml:space="preserve">Source Unit Activity Base Year -Domestic Resource Extraction Fossil Fuel Gas -Fossil Fuel Gas </t>
  </si>
  <si>
    <t>Thousand_toe.</t>
  </si>
  <si>
    <t xml:space="preserve">Source Unit Net Energy Consumption Base Year -Domestic Resource Extraction Fossil Fuel Solid -Electricity </t>
  </si>
  <si>
    <t xml:space="preserve">Source Unit Net Energy Consumption Base Year -Domestic Resource Extraction Fossil Fuel Solid -Fossil Fuel Gaseous </t>
  </si>
  <si>
    <t xml:space="preserve">Source Unit Net Energy Consumption Base Year -Domestic Resource Extraction Fossil Fuel Solid -Fossil Fuel Solid </t>
  </si>
  <si>
    <t xml:space="preserve">Source Unit Net Energy Consumption Base Year -Domestic Resource Extraction Fossil Fuel Liquid and Gas -Electricity </t>
  </si>
  <si>
    <t xml:space="preserve">Source Unit Net Energy Consumption Base Year -Domestic Resource Extraction Fossil Fuel Liquid and Gas -Fossil Fuel Liquid </t>
  </si>
  <si>
    <t xml:space="preserve">Source Unit Net Energy Consumption Base Year -Domestic Resource Extraction Fossil Fuel Liquid and Gas -Fossil Fuel Gas </t>
  </si>
  <si>
    <t xml:space="preserve">Source Unit Net Energy Consumption Base Year -Domestic Resource Extraction Fossil Fuel Liquid -Fossil Fuel Gaseous </t>
  </si>
  <si>
    <t xml:space="preserve">Source Unit Net Energy Consumption Base Year -Domestic Resource Extraction Fossil Fuel Gas -Fossil Fuel Gas </t>
  </si>
  <si>
    <t>TJ.</t>
  </si>
  <si>
    <t xml:space="preserve">Source Unit Activity Maximum -Domestic Resource Extraction Fossil Fuel Solid -Fossil Fuel Solid </t>
  </si>
  <si>
    <t xml:space="preserve">Source Unit Activity Maximum -Domestic Resource Extraction Fossil Fuel Liquid -Fossil Fuel Liquid </t>
  </si>
  <si>
    <t xml:space="preserve">Source Unit Activity Maximum -Domestic Resource Extraction Fossil Fuel Gas -Fossil Fuel Gas </t>
  </si>
  <si>
    <t>PJ.</t>
  </si>
  <si>
    <t xml:space="preserve">Source Unit Emissions Base Year -CO2 -Domestic Resource Extraction Fossil Fuel Solid from Combustion </t>
  </si>
  <si>
    <t xml:space="preserve">Source Unit Emissions Base Year -CO2 -Domestic Resource Extraction Fossil Fuel Liquid from Combustion </t>
  </si>
  <si>
    <t xml:space="preserve">Source Unit Emissions Base Year -CO2 -Domestic Resource Extraction Fossil Fuel Gas from Combustion </t>
  </si>
  <si>
    <t>Source Unit Emissions Base Year -CO2 -Domestic Resource Extraction Fossil Fuel Solid Process Emissions</t>
  </si>
  <si>
    <t>Source Unit Emissions Base Year -CO2 -Domestic Resource Extraction Fossil Fuel Liquid Process Emissions</t>
  </si>
  <si>
    <t>Source Unit Emissions Base Year -CO2 -Domestic Resource Extraction Fossil Fuel Gas Process Emissions</t>
  </si>
  <si>
    <t xml:space="preserve">Source Unit Emissions Base Year -CH4 -Domestic Resource Extraction Fossil Fuel Solid from Combustion </t>
  </si>
  <si>
    <t xml:space="preserve">Source Unit Emissions Base Year -CH4 -Domestic Resource Extraction Fossil Fuel Liquid from Combustion </t>
  </si>
  <si>
    <t xml:space="preserve">Source Unit Emissions Base Year -CH4 -Domestic Resource Extraction Fossil Fuel Gas from Combustion </t>
  </si>
  <si>
    <t>Source Unit Emissions Base Year -CH4 -Domestic Resource Extraction Fossil Fuel Solid Process Emissions</t>
  </si>
  <si>
    <t>Source Unit Emissions Base Year -CH4 -Domestic Resource Extraction Fossil Fuel Liquid Process Emissions</t>
  </si>
  <si>
    <t>Source Unit Emissions Base Year -CH4 -Domestic Resource Extraction Fossil Fuel Gas Process Emissions</t>
  </si>
  <si>
    <t xml:space="preserve">Source Unit Emissions Base Year -N2O -Domestic Resource Extraction Fossil Fuel Solid from Combustion </t>
  </si>
  <si>
    <t xml:space="preserve">Source Unit Emissions Base Year -N2O -Domestic Resource Extraction Fossil Fuel Liquid from Combustion </t>
  </si>
  <si>
    <t xml:space="preserve">Source Unit Emissions Base Year -N2O -Domestic Resource Extraction Fossil Fuel Gas from Combustion </t>
  </si>
  <si>
    <t>Source Unit Emissions Base Year -N2O -Domestic Resource Extraction Fossil Fuel Solid Process Emissions</t>
  </si>
  <si>
    <t>Source Unit Emissions Base Year -N2O -Domestic Resource Extraction Fossil Fuel Liquid Process Emissions</t>
  </si>
  <si>
    <t>Source Unit Emissions Base Year -N2O -Domestic Resource Extraction Fossil Fuel Gas Process Emissions</t>
  </si>
  <si>
    <t>kt. Carbon Dioxide as Carbon</t>
  </si>
  <si>
    <t>kt. CH4 (not CO2e)</t>
  </si>
  <si>
    <t>kt. N2O (not CO2e)</t>
  </si>
  <si>
    <t>Non-energy use</t>
  </si>
  <si>
    <t>Source Unit Energy Balance - Base Year -Non Energy Use-Fossil Fuel Solid</t>
  </si>
  <si>
    <t>Source Unit Energy Balance - Base Year -Non Energy Use-Fossil Fuel Liquid</t>
  </si>
  <si>
    <t>Source Unit Energy Balance - Base Year -Non Energy Use-Fossil Fuel Gas</t>
  </si>
  <si>
    <t xml:space="preserve">Gas Grid Source </t>
  </si>
  <si>
    <t xml:space="preserve">lv1.Ambition for Deployment Share/Penetration-Gas Grid All Types -Hydrogen Gaseous </t>
  </si>
  <si>
    <t xml:space="preserve">lv2.Ambition for Deployment Share/Penetration-Gas Grid All Types -Hydrogen Gaseous </t>
  </si>
  <si>
    <t xml:space="preserve">lv3.Ambition for Deployment Share/Penetration-Gas Grid All Types -Hydrogen Gaseous </t>
  </si>
  <si>
    <t xml:space="preserve">lv4.Ambition for Deployment Share/Penetration-Gas Grid All Types -Hydrogen Gaseous </t>
  </si>
  <si>
    <t xml:space="preserve">lv1.Ambition for Deployment Share/Penetration-Gas Grid All Types -Bioenergy Gaseous </t>
  </si>
  <si>
    <t xml:space="preserve">lv2.Ambition for Deployment Share/Penetration-Gas Grid All Types -Bioenergy Gaseous </t>
  </si>
  <si>
    <t xml:space="preserve">lv3.Ambition for Deployment Share/Penetration-Gas Grid All Types -Bioenergy Gaseous </t>
  </si>
  <si>
    <t xml:space="preserve">lv4.Ambition for Deployment Share/Penetration-Gas Grid All Types -Bioenergy Gaseous </t>
  </si>
  <si>
    <t xml:space="preserve">Share Base Year -Gas Grid All Types -Hydrogen Gaseous </t>
  </si>
  <si>
    <t xml:space="preserve">Share Base Year -Gas Grid All Types -Bioenergy Gaseous </t>
  </si>
  <si>
    <t>Farming &amp; Forestry module</t>
  </si>
  <si>
    <t>Fuel used for domestic space heating</t>
  </si>
  <si>
    <t>Energy used Hot Water domestic per fuel</t>
  </si>
  <si>
    <t>Fuel used for domestic Hot water</t>
  </si>
  <si>
    <t>Energy used Hot Water non-domestic per fuel</t>
  </si>
  <si>
    <t>Fuel used for non-domestic space heating</t>
  </si>
  <si>
    <t>Fuel used for non-domestic Hot water</t>
  </si>
  <si>
    <t xml:space="preserve">Savings on heating energy demand from domestic retrofit. </t>
  </si>
  <si>
    <t xml:space="preserve">Heat delivered by ASHP and paid for under the non-domestic RHI </t>
  </si>
  <si>
    <t xml:space="preserve">Heat delivered by small GSHP and paid for under the non-domestic RHI </t>
  </si>
  <si>
    <t xml:space="preserve">Heat delivered by large GSHP and paid for under the non-domestic RHI </t>
  </si>
  <si>
    <t>The ratio between best practice and typical for energy use for heat, as given in the CIBSE guide to energy use in offices (figure 1) is about 50%. We presume that offices are typical of non-domestic buildings (they are the largest group) and that new build reflects best practice, which is probably optimistic - so adjust that figure upwards to 60%.</t>
  </si>
  <si>
    <t>The DLF is heat supplied/heat delivered for a district heating system. It takes account of distribution losses in the pipes both external and internal to the buildings being heated, up to the dwelling heat exchanger. This factor is highly variable depending on the design of the network and the heat demand of the dwellings served. The  BRE report cited includes survey  data from recently built networks (11 cases). The average DLF value was 2, but there were a number around the 1.5 mark and the report includes evidence that older networks have better DLF than newer ones. It recommends default SAP figures near 1.5 for systems from 1967 onwards except for 'new dwellings'. The report suggests that the reason for poor (high) DLF in new dwellings is due to low heat demand.  This suggests that typical DLF will increase over time. However (CAR opinion 2018) this upward trend is likely to be strongly moderated  by retrofit heat networks into older homes with high demand, and also by low temperature heat networks served by heat pumps with lower losses due to the lower temperature. On balance, the trend could be up or down.</t>
  </si>
  <si>
    <t>Share of top up heating (direct electric) used when a heat pump heats hot water - this is based on the heat pump taking water from, 15C to 45C and top-up heat used to go up to 65C. So the heat pump does 30C and the electric 20C.</t>
  </si>
  <si>
    <t xml:space="preserve">The share of dwellings/heat demand for those dwellings that currently use oil or coal and cannot be upgraded to use a heat pump economically. CAR's opinion (Oct 2018) is that the main reason for difficult upgrades would be either because there is no room for  a heat pump (floor area less than 60m2) or if there is an uninsulated solid floor (normal for homes built between 1945 and 1990). Having such a floor makes it difficult to install underfloor heating which is the best way to ensure the heating radiator surface is large enough to cope with the low temperature  from a heat pump. Otherwise very large radiators would be needed which is expensive, intrusive, and may be rejected for aesthetic/space reasons. Most homes on oil are actually larger than 60m2 but about 40% of homes on oil or coal were built in that age range (based on analysis using the  Cambridge Housing Energy Tool which in turn uses data from the English Housing Survey 2011). </t>
  </si>
  <si>
    <t>The share of heat demand in non-domestic properties currently using oil or coal that cannot be retrofitted to use heat pumps. This is CAR opinion Oct 2018. In many cases conversion requires either very invasive insulation or underfloor heating, or both, so that the new heating system can run at an appropriate temperature for a heat pump. Based on floor area (and hence heat demand) about 55% of non-domestic buildings were constructed prior to 1985, which means that they are unlikely to have high enough ceilings to accommodate retrofit floor insulation and underfloor heating.  This figure is obtained from Table 2.3 from BEIS Building Energy Efficiency Survey 2015-15: Overarching report https://assets.publishing.service.gov.uk/government/uploads/system/uploads/attachment_data/file/565748/BEES_overarching_report_FINAL.pdf</t>
  </si>
  <si>
    <t>The share of heat delivered by ASHP (air source heat pump) for domestic heat pumps in the base year is based on RHI statistics for delivered heat to Jan 2016</t>
  </si>
  <si>
    <t>The ultimate share of heat delivered by ASHP for domestic heat pumps is estimated combining statistics for the ratio of different dwelling types (from the UK housing energy fact file), the mean gas consumption of different house types (from the National Energy Efficiency Database) using gas consumption as  a proxy for heating demand (we only need the ratio, not the absolute values) and the  ratio of different ASHP to GSHP (ground source heat pumps) installed by dwelling type, from the RHI. It assumes all dwelling types are equally likely to have heat pumps.</t>
  </si>
  <si>
    <t>Currently heat pump installation recorded by the RHI is mainly for off-gas dwellings and a very high proportion are detached. Ultimately, heat pumps will be widespread across all dwelling types. This is the year when all dwelling types are equally likely to have a heat pump (assuming this happens.)</t>
  </si>
  <si>
    <t>GWh</t>
  </si>
  <si>
    <t>ASHP = air source heat pumps</t>
  </si>
  <si>
    <t>GSHP = ground source heat pumps, RHI = renewable heat incentive</t>
  </si>
  <si>
    <t>DLF = distribution loss factor</t>
  </si>
  <si>
    <t>Set to 1 by default</t>
  </si>
  <si>
    <t>Lower heating value efficiency of natural gas boilers</t>
  </si>
  <si>
    <t>Lower heating value efficiency of hydrogen boilers. Assumed to be the same as for natural gas boilers</t>
  </si>
  <si>
    <t>The lower heating value (also known as net calorific value) of a fuel is defined as the amount of heat released by combusting a specified quantity (initially at 25°C) and returning the temperature of the combustion products to 150°C, which assumes the latent heat of vaporization of water in the reaction products is not recovered.</t>
  </si>
  <si>
    <t>Space Heat generated from each input unit of Electricity. The value here is what would be expected from a system running reasonably well. Surveys of current systems indicate performance is often not so good (e.g. average 2.4) but we believe the issues causing this are teething problems and will be insignificant in the long term.</t>
  </si>
  <si>
    <t>Space Heat generated from each input unit of Electricity. The value here is what would be expected from a system running reasonably well. Surveys of current systems indicate performance is often not so good (e.g. average 3.0) but we believe the issues causing this are teething problems and will be insignificant in the long term.</t>
  </si>
  <si>
    <t>Efficiency of an oil condensing boiler</t>
  </si>
  <si>
    <t>Efficiency of an oil non-condensing boiler</t>
  </si>
  <si>
    <t>Efficiency of a coal boiler</t>
  </si>
  <si>
    <t>Value selected for counterfactual modelling, based on survey range.</t>
  </si>
  <si>
    <t xml:space="preserve">Higher heating value efficiency of  a hydrogen boiler. Calculated by transforming the LHV efficiency </t>
  </si>
  <si>
    <t>District Heat Networks are a heat supply mechanism not a heat source and Network Heat has no direct emissions. Emissions associated with generating network heat are included in the network heat source module.</t>
  </si>
  <si>
    <t>Heating technology capacity is scrapped if it is no longer required as it is assumed that there will be only one heating technology per dwelling. Thus the total capacity of heating technologies should equal the total number of dwellings.</t>
  </si>
  <si>
    <t>set to YES or NO</t>
  </si>
  <si>
    <t xml:space="preserve">Share of the existing dwelling stock which is assumed to be suitable for Heat Pumps with no thermal performance modifications. </t>
  </si>
  <si>
    <t xml:space="preserve">Share of the existing floor area stock which is assumed to be suitable for Heat Pumps with no thermal performance modifications. </t>
  </si>
  <si>
    <t>Final energy consumption for domestic cooking in the base year</t>
  </si>
  <si>
    <t>Final energy consumption for domestic cooking using  gas in the base year</t>
  </si>
  <si>
    <t>Final energy consumption for domestic lighting in the base year</t>
  </si>
  <si>
    <t>Final energy consumption for domestic appliances in the base year</t>
  </si>
  <si>
    <t>Final energy consumption for services cooking electricity in the base year</t>
  </si>
  <si>
    <t>Final energy consumption for services cooking gas in the base year</t>
  </si>
  <si>
    <t>Final energy consumption for services lighting in the base year</t>
  </si>
  <si>
    <t>Final energy consumption for industry lighting in the base year</t>
  </si>
  <si>
    <t>Final energy consumption for services other electrical  in the base year</t>
  </si>
  <si>
    <t>Final energy consumption for services computers in the base year</t>
  </si>
  <si>
    <t>Give the aircon efficiency at Base Year</t>
  </si>
  <si>
    <t>Give the aircon efficiency at the year defined with the next input</t>
  </si>
  <si>
    <t>Defines the year 2 for the above input</t>
  </si>
  <si>
    <t>Energy demand for air conditioning in the service sector (cooling and ventilation)</t>
  </si>
  <si>
    <t>Number of dwellings with air conditioning installed for scenario "Consumer Power"</t>
  </si>
  <si>
    <t>unit is a Year</t>
  </si>
  <si>
    <t>This is an estimate of the increase in commercial air conditioned floor space from 2015 to 2050, based on 100% in 2050 (as per the 2050 calculator), and the estimated proportion in 2009. The proportion in 2015 is linearly interpolated from those, and hence the further increase to 100% in 2050. The 2009 estimate is based on the proportion of retail and office space that is air conditioned in a report by BRE and the actual floor area (and hence proportion) of those types in England and Wales in 2009 from the VOA. Although this covers only England and Wales it is presumed  other regions have the same proportions.</t>
  </si>
  <si>
    <t>BaU profile for the domestic appliance service demand. This is computed based on the National Grid Future Energy Scenarios projection for Consumer power 2017. Where there is a decrease in energy  use per appliance, this is attributed to efficiency increase. Where there is an increase per appliance this is attributed to demand increase. The FES only goes to 2050. Thereafter the trend from the previous 5 years is assumed to be linear.</t>
  </si>
  <si>
    <t>BaU profile for the domestic lighting service demand per person. CAR Opinion April 2018: lighting demand is likely to be stable.  The number of appliances  may increase - ECUK has the number of appliances increased by about 12% between 2001 and 2016. However, this does not mean more light is generated - just that there are more options for getting the light that is wanted. It is possible that outdoor lighting demand could increase.</t>
  </si>
  <si>
    <t xml:space="preserve">BaU profile for the non-domestic lighting service demand. CAR Opinion: lighting demand per unit floor space is unlikely to change, since work places are already lit well enough for the tasks concerned. </t>
  </si>
  <si>
    <t>BaU profile for energy required per unit of non-domestic lighting service demand relative to the base year. No good sources - assume level 1 trajectory i.e. level 1 ambition achieved under default timings (between 2020 to 2050)</t>
  </si>
  <si>
    <t>Natural gas used for CHP in transport, commerce and admin</t>
  </si>
  <si>
    <t>Renewable fuels used for CHP in transport, commerce and admin</t>
  </si>
  <si>
    <t>Number of heat networks using bioenergy and waste as a fuel source</t>
  </si>
  <si>
    <t>Total number of heat networks</t>
  </si>
  <si>
    <t>Heat network system heat loss</t>
  </si>
  <si>
    <t>Overall efficiency of residential CHP with gas</t>
  </si>
  <si>
    <t>Overall efficiency of residential CHP with biomass</t>
  </si>
  <si>
    <t>Element Energy modelled data on top 70 EU ETS sources in UK</t>
  </si>
  <si>
    <r>
      <t xml:space="preserve">CAR opinion 2018: This is the estimated fraction of time that waste heat from thermal power stations would be available. This is </t>
    </r>
    <r>
      <rPr>
        <b/>
        <sz val="9"/>
        <color theme="1"/>
        <rFont val="Calibri"/>
        <family val="2"/>
        <scheme val="minor"/>
      </rPr>
      <t>based on expected load factors of those power stations</t>
    </r>
    <r>
      <rPr>
        <sz val="9"/>
        <color theme="1"/>
        <rFont val="Calibri"/>
        <family val="2"/>
        <scheme val="minor"/>
      </rPr>
      <t xml:space="preserve">. For baseload generators such as coal and nuclear this will be high (close to 100%) but renewables may displace quite a lot of this in the future, especially in low nuclear scenarios. </t>
    </r>
  </si>
  <si>
    <r>
      <t xml:space="preserve">CAR Opinion 2018: This is the estimated fraction of time that waste heat from industrial sources would be available. </t>
    </r>
    <r>
      <rPr>
        <b/>
        <sz val="9"/>
        <color rgb="FFFF0000"/>
        <rFont val="Calibri"/>
        <family val="2"/>
        <scheme val="minor"/>
      </rPr>
      <t>It depends on the typical running schedule of industrial plant - often 24x7 so this is high</t>
    </r>
    <r>
      <rPr>
        <sz val="9"/>
        <color theme="1"/>
        <rFont val="Calibri"/>
        <family val="2"/>
        <scheme val="minor"/>
      </rPr>
      <t>.</t>
    </r>
  </si>
  <si>
    <t>CAR Opinion 2018: There are very few examples of waste heat from industry or power used as of 2015. Nottingham is one (though arguably this is CHP powered from EfW). Overall supply is negligible.</t>
  </si>
  <si>
    <t>There were no water source district heat pump systems in the UK in 2015 - the first was in 2016 (River Clyde).</t>
  </si>
  <si>
    <t>CAR opinion 2018: There was at least one GSHP district heat system in 2015: Brooke Street in South Derbyshire was installed in 2012. However penetration was still negligible in 2015</t>
  </si>
  <si>
    <t>Unit is TWh. Likely set to 0</t>
  </si>
  <si>
    <t>Unit is TWh. Likely set to 1</t>
  </si>
  <si>
    <t>Unit is TWh. Likely set to 2</t>
  </si>
  <si>
    <t>Heat delivered to network as a fraction of the waste heat source. CAR Opinion 2018: There are no losses in waste heat generation and the pipe losses are in BHT so this is 1.</t>
  </si>
  <si>
    <t>Electricity generated as a fraction of fuel used from biomass CHP. Assumed to be the same as for gas CHP.</t>
  </si>
  <si>
    <t xml:space="preserve">Heat delivered as a fraction of fuel used from DH biomass CHP. </t>
  </si>
  <si>
    <t xml:space="preserve">Electricity generated as a fraction of fuel used from gas CHP. </t>
  </si>
  <si>
    <t>Heat delivered as a fraction of fuel used from DH (district heat) biomass CHP. Assumed to be the same as for gas CHP.</t>
  </si>
  <si>
    <t>Assumed to be the same as for gas CHP.</t>
  </si>
  <si>
    <t>District heating technology capacity is scrapped if it is no longer required as it is assumed that it would no longer be maintained.</t>
  </si>
  <si>
    <t>Technology lifetime. Length of time each unit of capacity is assumed to be available for if not retired/scrapped early.</t>
  </si>
  <si>
    <t>Length of time the capital cost is spread over.</t>
  </si>
  <si>
    <t>Interest rate payable when the capital cost is spread over the economic lifetime.</t>
  </si>
  <si>
    <t>Higher heating value of hydrogen</t>
  </si>
  <si>
    <t>Lower heating value of hydrogen</t>
  </si>
  <si>
    <t>Natural gas - energy per unit mass Lower Heating Value (LHV/NCV)</t>
  </si>
  <si>
    <t>The first year in the model</t>
  </si>
  <si>
    <t>Year when all iron pipes have been replaced, based on last iron pipes installed in 1970 and 100 year life (conservative)</t>
  </si>
  <si>
    <t>Natural gas - energy per unit mass Higher Heating Value (HHV/NCV)</t>
  </si>
  <si>
    <t>Base Year (2015) CH4 (methane) emissions from leaks in the distribution network. NAEI classifications Methane, 1B2b5, Gas leakage, Natural gas supply + Natural Gas (leakage at point of use). Note units are the mass of methane rather than CO2e.</t>
  </si>
  <si>
    <t>Base Year (2015) CH4 (methane) emissions from leaks in the transmission network. Methane, 1B2b4, Gas leakage, Natural Gas (transmission leakage). Note units are the mass of methane rather than CO2e.</t>
  </si>
  <si>
    <t>Base Year (2015) natural gas demand from the distribution grid. Note, this would only match the modelled demand in the base year if the model achieved perfect calibration and categorisation which is unlikely. Assumed equal to DUKES 2017, Table 1.2 Aggregate energy balance 2015, Natural gas for Final consumption, Energy industry use (less Electricity generation, Oil and gas extraction), Transformations (less Major Power Producers). To add the Transformations category from DUKES energy balance the sign must be inverted.</t>
  </si>
  <si>
    <t>Base Year (2015) natural gas demand from the transmission grid. Note, this would only match the modelled demand in the base year if the model achieved perfect calibration and categorisation which is unlikely. Assumed equal to DUKES 2017, Table 1.2 Aggregate energy balance 2015, Natural gas for Final consumption, Losses, Energy industry use (less Oil and gas extraction), Transformations. To add the Transformations category from DUKES energy balance the sign must be inverted. Losses are included in the transmission network demand as it is assumed the majority occur in the distribution network.</t>
  </si>
  <si>
    <t>Old iron/steel gas distribution points are assumed to be scrapped if no longer required. There retirement profile is fixed unless the user decided to retire them early in order to deploy plastic pipes suitable for H2 earlier.</t>
  </si>
  <si>
    <t>New plastic gas distribution pipes suitable for H2 are assumed to be retired when no longer in use. This means that operation and maintenance payments will not be incurred.</t>
  </si>
  <si>
    <t>Gas (natural/bio) transmission pipes are assumed to be retired when no longer in use. This means that operation and maintenance payments will not be incurred.</t>
  </si>
  <si>
    <t>H2 transmission pipes are assumed to be retired when no longer in use. This means that operation and maintenance payments will not be incurred.</t>
  </si>
  <si>
    <t>Set to an arbitrary high number to stop capacity retiring. Capacity retirements are controlled directly.</t>
  </si>
  <si>
    <t>Lifetime of hydrogen distribution grid assumed to be the same as for gas (UKTM process is RES.DISTN: .00.NATURAL-GAS.)</t>
  </si>
  <si>
    <t>Lifetime of UKTM process UNGAPTR001 (all gas pipes)</t>
  </si>
  <si>
    <t>Lifetime of hydrogen transmission grid assumed to be the same as for gas (UKTM process is UPS.DISTN: .00.NATURAL-GAS..)</t>
  </si>
  <si>
    <t>Gas throughput per UNIT of capacity: unit of capacity in UKTM is PJ/year I.e. energy supplied so the load factor is energy/energy i.e. dimensionless. This is 1 by definition.</t>
  </si>
  <si>
    <t>Set to 1. dimensionless (energy/energy)</t>
  </si>
  <si>
    <t>Business as usual car vehicle miles in England for 2015 - 2050 as forecasted from Scenario 2 of the Road Traffic Forecast 2018 (RTF '18).Of the 5 scenarios available in the RTF '18 Scenario 2 was chosen as is it believed to represent a mid case.</t>
  </si>
  <si>
    <t xml:space="preserve">Base year passenger distance by car in passenger miles per person, taken directly from the National transport survey. This figure includes vans and taxis, however does not include motorcycles which will be inputted as a separate row. It should be noted that this is England only data </t>
  </si>
  <si>
    <t xml:space="preserve">Base year passenger distance by motorcycle in passenger miles per person, taken directly from the National transport survey.  Motorcycles fall under the 'car' category for the purposes of this model, therefore this number will be combined with that for cars, vans and taxis to form the final base year figure for 'cars'. It should be noted that this is England only data </t>
  </si>
  <si>
    <t>psg.miles/pers</t>
  </si>
  <si>
    <t>veh.miles</t>
  </si>
  <si>
    <t>Projected Business as Usual bus vehicle miles in England from 2015 - 2040 from Scenario 2 of the Road Traffic Forecast 2015 (RFT '15), to be used to determine the projected increase in bus demand per person on a BaU basis.</t>
  </si>
  <si>
    <t xml:space="preserve">Base year passenger distance by buses and coaches in passenger miles per person, taken directly from the National transport survey. It should be noted that this is England only data </t>
  </si>
  <si>
    <t xml:space="preserve">Projected Business as Usual domestic aviation passenger miles in the UK for 2015, 2030, 2040 and 2050 from Scenario LHR NWR of the UK Aviation Forecasts 2007 (RFT '15). This scenario was chosen as it is believed to represent the most likely BaU case given the Oct 2016 announcement by the government of the requirement for new runway capacity and the preferred scheme being a North West Runway at Heathrow (LHR NWR).The value used in the 2015 data point for this series if in fact the 2016  data point in the aviation forecast, the difference between the two is assumed to be negligible in the timescale of this model. The remaining required data points will be determined by:-For 2015 - 2050 - linearly interpolating between points -For 2050 - 2100 - assuming a constant demand per person </t>
  </si>
  <si>
    <t>Values for 2015, 2030, 2040, 2050</t>
  </si>
  <si>
    <t xml:space="preserve">Base year passenger distance travelled by foot. This value was taken directly from the referenced source. It should be noted that this is England only data </t>
  </si>
  <si>
    <t>Passenger distance travelled by bike in reference year 2010.This value was taken directly from the the National Transport Survey. It should be noted that this is England only data .This value has been entered to provide a reference point from which to calculate the predicted rate of increase in demand from 2015 - 2100.</t>
  </si>
  <si>
    <t xml:space="preserve">Base year passenger distance travelled by bike. This value was taken directly from the National Transport Survey. It should be noted that this is England only data </t>
  </si>
  <si>
    <t xml:space="preserve">Base year passenger distance travelled by rail in passenger miles per kilometre. This value was taken directly from the National Transport Survey which covers England only. The value includes surface rail and the London underground. The purpose of this data point is to provide a reference point to generate a rate of increase in passenger distance travelled *per person* between 2010 and 2015 once the relevant transformation has been applied. After which, this rate of increase will be used to project the train passenger demand per person into the future. It should be noted that this is England only data </t>
  </si>
  <si>
    <t xml:space="preserve">Projected Business as Usual Short Haul International aviation passenger km in the UK for 2030, 2040 and 2050 from Scenario LHR NWR of the UK Aviation Forecasts 2007 (RFT '15). </t>
  </si>
  <si>
    <t xml:space="preserve">Projected Business as Usual Long Haul International aviation passenger km in the UK for 2030, 2040 and 2050 from Scenario LHR NWR of the UK Aviation Forecasts 2007 (RFT '15). </t>
  </si>
  <si>
    <t>Total  freight distance demand in the base year by all UK registered HGVs operating domestically.</t>
  </si>
  <si>
    <t>Total  freight distance demand in the base year by all UK registered HGVs operating internationally.</t>
  </si>
  <si>
    <t>Total  freight distance travelled by train in the UK.</t>
  </si>
  <si>
    <t>Total International freight distance travelled by air by UK airlines in 2015.</t>
  </si>
  <si>
    <t>Total Domestic freight distance travelled by air by UK airlines in 2015.</t>
  </si>
  <si>
    <t>Projected vehicle distance demand for LGVs in England as per the Road Traffic Forecast '15.As the forecast has only been published to 2040 the data series has been extended out from 2040 to 2100 by linearly extrapolating the increasing trend between the last two published points (2035 and 2040).This extrapolation was deemed reasonable as the 2015 - 2040 forecast shows a clear linear trend.</t>
  </si>
  <si>
    <t>Projected vehicle distance demand for rigid HGVs in England as per the Road Traffic Forecast '15.As the forecast has only been published to 2040 the data series has been extended out from 2040 to 2100 by linearly extrapolating the increasing trend between the last two published points (2035 and 2040).This extrapolation was deemed acceptable as the 2015 - 2040 data show a consistent linear trend</t>
  </si>
  <si>
    <t>Projected vehicle distance demand for articulated HGVs in England as per the Road Traffic Forecast '15.As the forecast has only been published to 2040 the data series has been extended out from 2040 to 2100 by linearly extrapolating the increasing trend between the last two published points (2035 and 2040).This extrapolation was deemed acceptable as the 2015 - 2040 data show a consistent linear trend</t>
  </si>
  <si>
    <t>Number of freight train km in GB in the base year (2015).</t>
  </si>
  <si>
    <t>Average daily travel time per person as a car driver.</t>
  </si>
  <si>
    <t>Average daily travel time per person as a car passenger.</t>
  </si>
  <si>
    <t>Projected Business as Usual Domestic aviation vehicle km in the UK for 2030, 2040 and 2050 from Scenario LHR NWR of the UK Aviation Forecasts 2007 (RFT '15). The 2015 data point is taken directly from the 2016 data point given in the source as the difference is taken to be negligible.</t>
  </si>
  <si>
    <t>Share of national departing flight CO2 that derives from Passenger flights. Data for 2030, 2040 and 2050 from the central baseline scenario of the UK Aviation Forecasts 2007 (RFT '15). The 2015 data point is taken directly from the 2016 data point given in the source as the difference is taken to be negligible. Data for years where data is not available has been interpolated.</t>
  </si>
  <si>
    <t>Share of national departing flight CO2 that derives from freight flights. Data for 2030, 2040 and 2050 from the central baseline scenario of the UK Aviation Forecasts 2007 (RFT '15). The 2015 data point is taken directly from the 2016 data point given in the source as the difference is taken to be negligible. Data for years where data is not available has been interpolated.</t>
  </si>
  <si>
    <t>Projected Business as Usual Short Haul International vehicle km in the UK for 2030, 2040 and 2050 from Scenario LHR NWR of the UK Aviation Forecasts 2007 (RFT '15). The 2015 data point is taken directly from the 2016 data point given in the source as the difference is taken to be negligible.</t>
  </si>
  <si>
    <t>Projected Business as Usual Long Haul International aviation vehicle km in the UK for 2030, 2040 and 2050 from Scenario LHR NWR of the UK Aviation Forecasts 2007 (RFT '15). The 2015 data point is taken directly from the 2016 data point given in the source as the difference is taken to be negligible.</t>
  </si>
  <si>
    <t>Base year vehicle distance travelled on national railways.</t>
  </si>
  <si>
    <t>Base year vehicle distance travelled on the London Underground.</t>
  </si>
  <si>
    <t>Base year vehicle distance travelled on Glasgow Underground</t>
  </si>
  <si>
    <t>Base year vehicle distance travelled on Edinburgh trams</t>
  </si>
  <si>
    <t>Base year vehicle distance travelled on light rail and trams in England</t>
  </si>
  <si>
    <t>Freight distance demand for domestic shipping in 2015.</t>
  </si>
  <si>
    <t>Reference Demand - Domestic freight distance travelled by shipping freight as predicted by the CCC central scenario. The base year figure is significantly smaller (by over 20%) than the government published figure for domestic shipping freight distance, hence these data have not been used directly for freight distance demand but instead were used to build the forecast from base year by applying the same fractional increase between years to the government derived base year figure.</t>
  </si>
  <si>
    <t>Reference energy balance - liquid fossil fuel for shipping freight as predicted by the CCC central scenario. The base year figure is significantly smaller (factor of 4) than the government published figure in the National Atmospheric Emissions Inventory for Greenhouse gases, hence these data have not been used directly for base year fuel demand but instead were used to build the forecast from base year by applying the same fractional increase between years to the government derived base year figure.</t>
  </si>
  <si>
    <t>Liquid fossil fuel consumed by domestic shipping in the model base year 2015. Taken as the sum of the activity of all fuels across 1A3d - Shipping - coastal, Sailing boats with auxiliary engines, Motorboats / workboats (e.g. canal boats, dredgers, service boats, tourist boats, river boats), Personal watercraft e.g. jet ski, Inland goods-carrying vessels, 1A4ciii - Fishing vessels, 1A5b - Shipping - naval. 1A3d - Shipping between UK and CDs was excluded.</t>
  </si>
  <si>
    <t>Average gross vehicle weight in tonnes of all HGVs (articulated and rigid. This gross weight has been approximated to the maximum freight occupancy capacity in tonnes. The source data refers to only vehicles registered for the first time in the UK in 2015. This assumption therefore assumes that the average occupancy capacity of newly registered HGVs is the same as the average occupancy capacity of existing HGVs.</t>
  </si>
  <si>
    <t>Approximate average gross vehicle weight in tonnes of all Rigid HGVs registered  in the UK in 2015 . This gross weight has been approximated to the maximum freight occupancy capacity in tonnes. This number was not taken directly from one cell in the referenced source but calculated using the number of registered rigid hives in several different weight categories by:- Calculating the total rigid HGV fleet occupancy i.e. sum of all vehicle weights by:   - Summing the products of the average vehicle weights and the corresponding no. vehicles in that weight category e.g. (weight cat 1 x no. vehicles in weight cat 1) + (Weight cat 2 x no. vehicles in weight cat 2.) etc...    -Assuming the average gross weight of each weight range is the half way point between the weight limits    - OR Where the weight range is 'up to...' or 'over...' the upper/lower weight bound given is assumed to be the average of that weight category.- Dividing this 'fleet occupancy' by the number of rigid HGVs in the fleet</t>
  </si>
  <si>
    <t>International freight distance travelled by shipping freight as predicted by the CCC central scenario.</t>
  </si>
  <si>
    <t>1 passenger km = 1 'vehicle' km for walking by definition.</t>
  </si>
  <si>
    <t>1 passenger km = 1 'vehicle' km for cycling by definition (assuming no tandem bikes).</t>
  </si>
  <si>
    <t xml:space="preserve">Average load carried by each domestic ship - This figure is a very rough estimate calculated by assuming the average load is 1/2 of the average gross tonnage (refers to a ships overall internal volume including crew accommodation, machinery, navigation equipment etc .).The average gross tonnage for domestic shipping is in turn estimated to be the Total gross tonnage of all UK managed non-trading vessels (of 100 gross tons and over) in the UK divided by the number of these vessels. This very rough estimate has been deemed acceptable as this assumption is used for two intermediate steps within the model that ultimately cancel each other out and is essentially redundant. It has been kept in to allow for consistency with other formulae within the model. In light of the above the intermediate calculations required to go from source data to the occupancy figure have been performed within the source cell reference cells rather than adding new rows. </t>
  </si>
  <si>
    <t xml:space="preserve">Average load carried by each international ship - This figure is a very rough estimate calculated by assuming the average load is 1/2 of the average gross tonnage (refers to a ships overall internal volume including crew accommodation, machinery, navigation equipment etc .).The average gross tonnage for international shipping is in turn estimated to be the Total gross tonnage of all UK managed trading vessels (of 100 gross tons and over) in the UK divided by the number of these vessels. This very rough estimate has been deemed acceptable as this assumption is used for two intermediate steps within the model that ultimately cancel each other out and is essentially redundant. It has been kept in to allow for consistency with other formulae within the model. In light of the above the intermediate calculations required to go from source data to the occupancy figure have been performed within the source cell reference cells rather than adding new rows. </t>
  </si>
  <si>
    <t>Energy consumed by petrol in cars in 2015.</t>
  </si>
  <si>
    <t>Energy consumed by diesel in cars in 2015.</t>
  </si>
  <si>
    <t>Percentage of licensed cars that are Hybrid electric vehicles (both plug-in and non-plug-in).</t>
  </si>
  <si>
    <t>Number of cars registered for the first time in 2015 that are plug-in hybrid electric vehicles.</t>
  </si>
  <si>
    <t>Percentage of licensed cars that are fuelled/propelled by another means other than Hybrid electric, Electric, or Internal combustion engine. This includes Hydrogen fuel cells and steam.</t>
  </si>
  <si>
    <t>Number of cars registered for the first time in 2015 that are non-plug-in hybrid electric vehicles.</t>
  </si>
  <si>
    <t>Energy consumed by petrol in LGVs in 2015.</t>
  </si>
  <si>
    <t>Energy consumed by diesel in LGVs in 2015.</t>
  </si>
  <si>
    <t>Percentage of licensed levs that are fuelled/propelled by another means other than Hybrid electric, Electric, or Internal combustion engine. This includes Hydrogen fuel cells and steam.</t>
  </si>
  <si>
    <t>Percentage of cars licensed in the UK in 2015 that are electric cars.</t>
  </si>
  <si>
    <t>Percentage of levs licensed in the UK in 2015 that are electric levs.</t>
  </si>
  <si>
    <t>Energy consumed in the road transport sector using Bioethanol fuel.</t>
  </si>
  <si>
    <t>Energy consumed in the road transport sector using Biodiesel fuel.</t>
  </si>
  <si>
    <t>Amount of Petrol consumed in the road transport sector</t>
  </si>
  <si>
    <t>Amount of Diesel consumed in the road transport sector</t>
  </si>
  <si>
    <t>Energy density (by mass) of Petrol. 2015 column, 'Motor spirit' row under 'Petroleum'.</t>
  </si>
  <si>
    <t>Energy density (by mass) of Diesel. 2015 column, 'DERV' row under 'Petroleum'.</t>
  </si>
  <si>
    <t>Energy density (by volume) of Petrol</t>
  </si>
  <si>
    <t xml:space="preserve">Energy density (by volume) of Diesel </t>
  </si>
  <si>
    <t>Energy Density of Hydrogen gas in terms of energy per unit mass</t>
  </si>
  <si>
    <t>Fuel consumption efficiency of petrol in an internal combustion engine powered car in volume per distance</t>
  </si>
  <si>
    <t>Energy intensity of petrol in an internal combustion engine (ICE) powered car in terms of energy consumed per vehicle distance.</t>
  </si>
  <si>
    <t>Fuel consumption efficiency of diesel in an internal combustion engine powered car in volume per distance</t>
  </si>
  <si>
    <t>Energy intensity of diesel in an internal combustion engine (ICE) powered car in terms of energy consumed per vehicle distance.</t>
  </si>
  <si>
    <t>Relative fuel consumption efficiency (litres/km) of petrol in a plug-in-hybrid electric/petrol car compared to petrol in a standard ICE. i.e. fuel consumption of petrol (volume/distance travelled) in a plug-in-hybrid electric car / fuel consumption (volume/distance) of petrol in a standard ICE car. It is assumed that this relative efficiency takes into account the usage share of petrol in the hybrid electric vehicle. i.e. the fuel consumption used to calculate this parameter was the fuel consumption of petrol over a given distance, *assuming petrol was only used as fuel for only x% of this distance, with the remainder fuelled by electricity. (Giving a lower fuel consumption per unit distance than for a 100% ICE driven car)</t>
  </si>
  <si>
    <t>Relative fuel consumption efficiency (litres/km) of diesel in a plug-in-hybrid electric/diesel car compared to diesel in a standard ICE. i.e. fuel consumption of diesel (volume/distance travelled) in a plug-in-hybrid electric car / fuel consumption (volume/distance) of diesel in a standard ICE car. It is assumed that this relative efficiency takes into account the usage share of diesel in the hybrid electric vehicle. i.e. the fuel consumption used to calculate this parameter was the fuel consumption of diesel over a given distance, *assuming diesel was only used as fuel for only x% of this distance, with the remainder fuelled by electricity. (Giving a lower fuel consumption per unit distance than for a 100% ICE driven car)</t>
  </si>
  <si>
    <t>Energy intensity in terms of electrical energy consumed per unit distance travelled by a plug-in Hybrid Electric car with a secondary fuel source of petrol. It is assumed that this energy intensity takes into account the usage share of electricity in the hybrid electric vehicle. i.e. the energy consumed over a given distance, *assuming electricity was only used as fuel for x% of this distance, with the remainder fuelled by petrol (Giving a lower energy consumption per unit distance than for a 100% electric car)</t>
  </si>
  <si>
    <t>Energy intensity in terms of electrical energy consumed per unit distance travelled by a plug-in Hybrid Electric car with a secondary fuel source of diesel. It is assumed that this energy intensity takes into account the usage share of electricity in the hybrid electric vehicle. i.e. the energy consumed over a given distance, *assuming electricity was only used as fuel for x% of this distance, with the remainder fuelled by diesel (Giving a lower energy consumption per unit distance than for a 100% electric car)</t>
  </si>
  <si>
    <t>Fuel consumption in mass per distance of hydrogen gas in a hydrogen fuel cell car.</t>
  </si>
  <si>
    <t>Fuel consumption efficiency of petrol in an internal combustion engine powered lag in volume per distance</t>
  </si>
  <si>
    <t>Fuel consumption efficiency of diesel in an internal combustion engine powered lag in volume per distance</t>
  </si>
  <si>
    <t>Fuel consumption efficiency of petrol in a plug-in hybrid electric/petrol powered lag in volume per distance. It is assumed that this fuel consumption takes into account the usage share of petrol in the hybrid electric vehicle. i.e. it is the energy consumed as petrol over a given distance, *assuming petrol was only used as fuel for x% of this distance, with the remainder fuelled by electricity (Giving a lower energy consumption per unit distance than for a 100% ICE lag)</t>
  </si>
  <si>
    <t>Fuel consumption efficiency of diesel in a plug-in hybrid electric/diesel powered lag in volume per distance. It is assumed that this fuel consumption takes into account the usage share of diesel in the hybrid electric vehicle. i.e. it is the energy consumed as diesel over a given distance, *assuming diesel was only used as fuel for x% of this distance, with the remainder fuelled by electricity (Giving a lower energy consumption per unit distance than for a 100% ICE lag)</t>
  </si>
  <si>
    <t>Energy intensity in terms of electrical energy consumed per unit distance travelled by a plug-in Hybrid Electric lag with a secondary fuel source of petrol. It is assumed that this energy intensity takes into account the usage share of electricity in the hybrid electric vehicle. i.e. the energy consumed over a given distance, *assuming electricity was only used as fuel for x% of this distance, with the remainder fuelled by petrol (Giving a lower energy consumption per unit distance than for a 100% electric lag)</t>
  </si>
  <si>
    <t>Energy intensity in terms of electrical energy consumed per unit distance travelled by a plug-in Hybrid Electric lag with a secondary fuel source of diesel. It is assumed that this energy intensity takes into account the usage share of electricity in the hybrid electric vehicle. i.e. the energy consumed over a given distance, *assuming electricity was only used as fuel for x% of this distance, with the remainder fuelled by diesel (Giving a lower energy consumption per unit distance than for a 100% electric lag)</t>
  </si>
  <si>
    <t>Fuel consumption in volume per distance of hydrogen gas in a hydrogen fuel cell lag.</t>
  </si>
  <si>
    <t>Percentage of Rigid HGVs that are classed as 'small rigid' (&gt;3.5t - 15t as outlined in page 13 of source SP30) for energy intensity purposes as outlined in the page . Please note that this distinction between small and large rigid HGVs in terms of weight has not been applied in other parts of this module. i.e. the demand section HGV is merely split into articulated and rigid. Please also note that the weight categories under which small and large rigid vehicles are defined is different in the base source (SP30) compared to those given in UKTM. It was decided to use the base source's figures as it is alongside base source data that this assumption will be used.</t>
  </si>
  <si>
    <t>Percentage of Rigid HGVs that are classed as 'large rigid' (&gt;15t ) as outlined in page 13 of SP30) for energy intensity purposes as outlined in the page . Please note that this distinction between small and large rigid HGVs in terms of weight has not been applied in other parts of this module. i.e. the demand section HGV is merely split into articulated and rigid. Please also note that the weight categories under which small and large rigid vehicles are defined is different in the base source (SP30) compared to those given in UK TM. It was decided to use the base source's figures as it is alongside base source data that this assumption will be used.</t>
  </si>
  <si>
    <t>Energy intensity (in energy per unit distance) of an electric small rigid HGV. Values for 2020, 2030, 2040 and 2050 are taken directly from UKTM which in turn takes them directly from the primary source. Values for 2025, 2035 and 2045 are a linear interpolation between adjacent years and the value for 2015 was taken by using the gradient between 2020 and 2030 and extrapolating it back to 2015.Values for 2055 - 2100 are fixed at 2050 values in the absence of any data for this time period.</t>
  </si>
  <si>
    <t>Energy intensity (in energy per unit distance) of a hydrogen fuel cell fuelled small rigid  for 2020, 2030, 2040 and 2050 are taken directly from UKTM which in turn takes them directly from the primary source. Values for 2025, 2035 and 2045 are a linear interpolation between adjacent years and the value for 2015 was taken by using the gradient between 2020 and 2030 and extrapolating it back to 2015.Values for 2055 - 2100 are fixed at 2050 values in the absence of any data for this time period.</t>
  </si>
  <si>
    <t>Energy intensity (in energy per unit distance) of a hydrogen fuel cell fuelled large rigid  for 2020, 2030, 2040 and 2050 are taken directly from UKTM which in turn takes them directly from the primary source. Values for 2025, 2035 and 2045 are a linear interpolation between adjacent years and the value for 2015 was taken by using the gradient between 2020 and 2030 and extrapolating it back to 2015.Values for 2055 - 2100 are fixed at 2050 values in the absence of any data for this time period.</t>
  </si>
  <si>
    <t>Energy intensity (in energy per unit distance) of an electric small rigid  for 2020, 2030, 2040 and 2050 are taken directly from UKTM which in turn takes them directly from the primary source. Values for 2025, 2035 and 2045 are a linear interpolation between adjacent years and the value for 2015 was taken by using the gradient between 2020 and 2030 and extrapolating it back to 2015.Values for 2055 - 2100 are fixed at 2050 values in the absence of any data for this time period.</t>
  </si>
  <si>
    <t>Energy intensity (in energy per unit distance) of an electric large rigid  for 2020, 2030, 2040 and 2050 are taken directly from UKTM which in turn takes them directly from the primary source. Values for 2025, 2035 and 2045 are a linear interpolation between adjacent years and the value for 2015 was taken by using the gradient between 2020 and 2030 and extrapolating it back to 2015.Values for 2055 - 2100 are fixed at 2050 values in the absence of any data for this time period.</t>
  </si>
  <si>
    <t>Energy consumed by electrically powered passenger trains in 2015.</t>
  </si>
  <si>
    <t>Energy consumed by electrically powered freight trains in 2015.</t>
  </si>
  <si>
    <t>Energy consumed by diesel powered passenger trains in 2015.</t>
  </si>
  <si>
    <t>Energy consumed by diesel powered freight trains in 2015.</t>
  </si>
  <si>
    <t>Energy consumed in the form of diesel by all buses in 2015.</t>
  </si>
  <si>
    <t>Bus 'stop/start bonus', to be applied to the km/energy figures for electric(includes hydrogen fuel cells) and PHEV vehicles to account for a higher rate of stopping and starting as compared to cars. (electric and hybrid vehicles being more efficient in stop/start scenarios and buses making more stop/starts and thereby amplifying this increase efficiency over ICEs).</t>
  </si>
  <si>
    <t>% of the population of England, above the age of 5 who own a bicycle.</t>
  </si>
  <si>
    <t>Number of Motorcycles registered in the UK at the end of 2015.</t>
  </si>
  <si>
    <t>Number of Cars registered in the UK at the end of 2015.</t>
  </si>
  <si>
    <t>Number of LGVs registered in the UK at the end of 2015.</t>
  </si>
  <si>
    <t>Number of Ultra Low Emission(ULEVs)HGVs registered in the UK at the end of 2015.</t>
  </si>
  <si>
    <t>Number of HGVs registered in the UK at the end of 2015.</t>
  </si>
  <si>
    <t>No. all goods vehicles over 3.5 tonnes in the UK in 2015 taken from data grouped by axel configuration.1. Only includes heavy goods vehicles in the 'Goods' taxation class2. Excludes vehicles where the axle configuration is not known.</t>
  </si>
  <si>
    <t>No. rigid goods vehicles over 3.5 tonnes in the UK in 2015 taken from data grouped by axel configuration.1. Only includes heavy goods vehicles in the 'Goods' taxation class2. Excludes vehicles where the axle configuration is not known.</t>
  </si>
  <si>
    <t>No. articulated goods vehicles over 3.5 tonnes in the UK in 2015 taken from data grouped by axel configuration.1. Only includes heavy goods vehicles in the 'Goods' taxation class2. Excludes vehicles where the axle configuration is not known.</t>
  </si>
  <si>
    <t>Number of Ultra Low Emission(ULEVs)buses registered in the UK at the end of 2015.</t>
  </si>
  <si>
    <t>Number of buses registered in the UK at the end of 2015.</t>
  </si>
  <si>
    <t>The number of trains in the GB passenger train fleet as of March 2017 (included committed changes), approximated to be the same size as the passenger train fleet in 2015.</t>
  </si>
  <si>
    <t>Electricity input (in PJ) after distribution grid/ energy delivered to battery electric vehicles</t>
  </si>
  <si>
    <t>Units of refuelling infrastructure required to meet the growing H2 demand of a growing UK H2 fleet as predicted by the UK H2 mobility project. Base year figure comes from the communication pack (SP38) whilst numbers for 2020 - 2030 come from the Phase 1 results (SP37)</t>
  </si>
  <si>
    <t>Number of HGV petrol stations in the UK in the base year (2015)</t>
  </si>
  <si>
    <t>Number of Light Vehicle petrol stations in the UK in the base year (2015)</t>
  </si>
  <si>
    <t>Number of charge connectors in the UK in the base year (2015)</t>
  </si>
  <si>
    <t>Fraction of fuel consumed by passenger trains which is bio-fuel</t>
  </si>
  <si>
    <t>Fraction of fuel consumed by freight trains which is bio-fuel</t>
  </si>
  <si>
    <t>Fraction of fuel consumed by non-road mobile machinery which is bio-fuel</t>
  </si>
  <si>
    <t>Fraction of fuel consumed by domestic ships which is bio-fuel</t>
  </si>
  <si>
    <t>Fraction of fuel consumed by international ships which is bio-fuel</t>
  </si>
  <si>
    <t>Energy intensity in terms of electrical energy consumed per unit distance travelled by an electric car. Values only available 2015 - 2050. The energy intensity is assumed to remain constant 2050 - 2100.</t>
  </si>
  <si>
    <t>Energy intensity in terms of electrical energy consumed per unit distance travelled by an electric lag. Values only available 2015 - 2050. The energy intensity is assumed to remain constant 2050 - 2100, this is supported by the general trend of the 2015 - 2050 data.</t>
  </si>
  <si>
    <t>Energy intensity in terms of energy consumed per unit distance travelled by an hydrogen fuel cell driven articulated  for 2020, 2030, 2040 and 2050 are taken directly from UKTM which in turn takes them directly from the primary source. Values for 2025, 2035 and 2045 are a linear interpolation between adjacent years and the value for 2015 was taken by using the gradient between 2020 and 2030 and extrapolating it back to 2015.Values for 2055 - 2100 are fixed at 2050 values in the absence of any data for this time period.</t>
  </si>
  <si>
    <t>Energy intensity in terms of energy consumed per unit distance travelled by a diesel fuelled Internal Combustion Engine driven articulated  for 2020, 2030, 2040 and 2050 are taken directly from UKTM which in turn takes them directly from the primary source. Values for 2025, 2035 and 2045 are a linear interpolation between adjacent years and the value for 2015 was taken by using the gradient between 2020 and 2030 and extrapolating it back to 2015.Values for 2055 - 2100 are fixed at 2050 values in the absence of any data for this time period.</t>
  </si>
  <si>
    <t>Energy intensity in terms of distance travelled per unit energy consumed for an electric passenger train.</t>
  </si>
  <si>
    <t>Energy intensity in terms of distance travelled per unit energy consumed for a diesel passenger train.</t>
  </si>
  <si>
    <t>Energy intensity in terms of distance travelled per unit energy consumed for an electric freight train.</t>
  </si>
  <si>
    <t>Energy intensity in terms of distance travelled per unit energy consumed for a diesel freight train.</t>
  </si>
  <si>
    <t>Energy Intensity of fossil fuel fuelled international shipping in freight distance travelled per unit energy consumed.</t>
  </si>
  <si>
    <t>Electricity input per unit of energy delivered as hydrogen to vehicles. Hydrogen refuelling stations are differentiated by the phase of the hydrogen and quantity that can be stored rather than the type of vehicle to be refuelled. The different types of fuelling station available in UKTM were:1. Gaseous Hydrogen fuelling station2. Gaseous Hydrogen fuelling station of 1500kg storage3. Liquid to gaseous Hydrogen fuelling station4. Liquid to liquid Hydrogen fuelling station Type 2 was chosen to be applied to all vehicle types for the purposes of this data point as the large storage would be sufficient to recharge a few hundred cars (~2kg per car) or a fleet of ~50 buses (~30kg/bus).The type of refuelling station chosen does not have any impact on the figures which are the same for all 4 refuelling station types. It should also be noted that this data point appears to be for 2030 rather than 2015, however it is assumed this figure will not vary too much over 15 years.</t>
  </si>
  <si>
    <t>Electricity input per unit of energy delivered as fossil fuel/biofuel to vehicles. Energy requirements for petrol/diesel/biofuel pumps deemed negligible.</t>
  </si>
  <si>
    <t>Number of vehicles in the base year.</t>
  </si>
  <si>
    <t>The number of UK managed domestic vessels in 2015.The figure taken for this assumption is actually defined as the total number of 'non-trading' vessels rather than domestic vessels. This is because no data could be found with a domestic/international split and the types of vessel described in the non-trading and trading categories appeared to roughly match those one would expect for domestic and international vessels respectively.</t>
  </si>
  <si>
    <t>The number of UK managed international vessels in 2015.The figure taken for this assumption is actually defined as the total number of 'trading' vessels rather than domestic vessels. This is because no data could be found with a domestic/international split and the types of vessel described in the non-trading and trading categories appeared to roughly match those one would expect for domestic and international vessels respectively.</t>
  </si>
  <si>
    <t>Vehicles that are not in use will be taken off the road.</t>
  </si>
  <si>
    <t>Refuelling infrastructure not in use will be removed.</t>
  </si>
  <si>
    <t>Technology lifetime. Length of time each plug-in hybrid electric bus is assumed to be available for if not retired/scrapped early. Assumed to be the same as an electric bus.</t>
  </si>
  <si>
    <t>Technology lifetime. Length of time each unit of capacity is assumed to be available for if not retired/scrapped early. From the source, technical lifetimes appear to span from 4 to 17.5 years, hence a figure roughly in the middle has been chosen.</t>
  </si>
  <si>
    <t>Average fuel efficiency % increase per annum out to 2050 starting from 2010, Central Baseline from DfT modelling, Domestic and International taken to be the same as no evidence to suggest otherwise, 2050 onwards given as flat 2050 value.</t>
  </si>
  <si>
    <t>Used in Energy Intensity Index calculation - value of 1 in order to apply fractions found in backing data. Represents the baseline of 1 in 2010, as found in DfT source data.</t>
  </si>
  <si>
    <t>Average fuel efficiency % increase per annum out to 2050 from 2010, Central Baseline from DfT modelling, Domestic and International taken to be the same as no evidence to suggest otherwise, 2050 onwards given as flat 2050 value.</t>
  </si>
  <si>
    <t>Used in Energy Intensity Index calculation - value of 1 in order to apply fractions found in backing data. Represents baseline of 1 in 2010, as in DfT data source</t>
  </si>
  <si>
    <t>DUKES provide energy consumption for the air sector in ktoe</t>
  </si>
  <si>
    <t xml:space="preserve">Suspect underlying data source within old 2050 is actually also DUKES aggregate energy balance, but no rows exist showing unit transformations a and no explicit reference is made in the tables themselves.  </t>
  </si>
  <si>
    <t>Number of km travelled by all passenger aircraft registered in the UK in 2015 according to CAA</t>
  </si>
  <si>
    <t>Number of vehicles registered in the UK in 2015 according to the CAA</t>
  </si>
  <si>
    <t>The proportion of fuel consumed during a conventional domestic aircraft flight that could be met by electricity in a hybrid. Workshop (19/06/2018) participants suggested that 20% of fuel consumed during a flight is on the ground - this theoretically could be met by electricity.</t>
  </si>
  <si>
    <t>The proportion of fuel consumed during a conventional domestic aircraft flight that would still be met by liquid fossil fuel in a hybrid. Workshop (19/06/2018) participants suggested that 20% of fuel consumed during a flight is on the ground - this theoretically could be met by electricity, leaving 80% met by liquid fuel.</t>
  </si>
  <si>
    <t>The proportion of fuel consumed during a conventional international aircraft flight that could be met by electricity in a hybrid. Workshop (19/06/2018) participants suggested that 20% of fuel consumed during a flight is on the ground - this theoretically could be met by electricity.</t>
  </si>
  <si>
    <t>The proportion of fuel consumed during a conventional international aircraft flight that would still be met by liquid fossil fuel in a hybrid. Workshop (19/06/2018) participants suggested that 20% of fuel consumed during a flight is on the ground - this theoretically could be met by electricity, leaving 80% met by liquid fuel.</t>
  </si>
  <si>
    <t>Number of vehicles in the base year</t>
  </si>
  <si>
    <t>Vehicles that are not required to meet demand are assumed to be scraped/taken out of service.</t>
  </si>
  <si>
    <t>Technology lifetime. Length of time each unit of capacity is assumed to be available for if not retired/scrapped early. NO DATA HAS BEEN FOUND FOR THIS as technology is still at 2-3-seater prototype stage. Therefore default of 22 years set.</t>
  </si>
  <si>
    <t>Average temperature in living rom, bedroom, hall in February from EFUS survey (2011 data). This could change over time depending on factors such as energy price however there is no good reason to think the BAU trend would be significant. The 2050 Calculator described internal temperatures as 'continuing to increase' up to 20C by 2050.However, recent trends shown in the UK Housing Energy Fact File suggest that temperatures are flat. Based on data from 2000 to 2011, there is a strong correlation between winter time external  and internal temperatures, although much less than 1:1. If winter temperature increase with climate change, then this would increase indoor temperatures too. There will also be a rebound effect from retrofit, especially in previously under heated homes. However this would depend on the rate of retrofit.</t>
  </si>
  <si>
    <t>Average temperature by month 2015, and then increments for climate projection middle emissions, 50% probability</t>
  </si>
  <si>
    <t>BaU profile for the fraction of base year space heat service demand. Since this is BaU, it should be flat.</t>
  </si>
  <si>
    <t>The efficiency of hot water provision. The lower efficiency than space heating reflects the frequent cycling in combi boilers and the tank and distribution loss in system boilers.</t>
  </si>
  <si>
    <t>The efficiency of non-domestic heating is the same as domestic heating. CAR Opinion 2018:</t>
  </si>
  <si>
    <t>Share of space heating from the heat pump in a hybrid system. The ratio of heat from the heat pump in a hybrid system is highly variable- between 30% and 96%. This value is typical.</t>
  </si>
  <si>
    <t>Share of hot water from the heat pump in a hybrid system. Element Energy's report says most installers think a combi boiler is the most practical option, with the boiler supplying all hot water. This means there is no need for a hot water tank.</t>
  </si>
  <si>
    <t>Base year share of fuel used in domestic oil fuel boilers that is biogenic. DUKES shows no liquid domestic biofuels used in buildings in 2015.</t>
  </si>
  <si>
    <t>Base year share of fuel used in non-domestic oil fuel boilers that is biogenic. DUKES shows no liquid domestic biofuels used in buildings in 2015.</t>
  </si>
  <si>
    <t>Advanced description</t>
  </si>
  <si>
    <t>Questions</t>
  </si>
  <si>
    <t>Lever Code</t>
  </si>
  <si>
    <t>Module</t>
  </si>
  <si>
    <t>Code Description</t>
  </si>
  <si>
    <t>lv1.</t>
  </si>
  <si>
    <t>lv2.</t>
  </si>
  <si>
    <t>lv3.</t>
  </si>
  <si>
    <t>lv4.</t>
  </si>
  <si>
    <t>AmbDemUnit.dDPs.</t>
  </si>
  <si>
    <t>TDM</t>
  </si>
  <si>
    <t xml:space="preserve">Ambition for Demand per Unit -Passenger Distance Travelled </t>
  </si>
  <si>
    <t>AmbShrPen.Wlk.dDPs.</t>
  </si>
  <si>
    <t xml:space="preserve">Ambition for Deployment Share/Penetration-Walking -Passenger Distance Travelled </t>
  </si>
  <si>
    <t>AmbShrPen.Cyc.dDPs.</t>
  </si>
  <si>
    <t xml:space="preserve">Ambition for Deployment Share/Penetration-Cycling -Passenger Distance Travelled </t>
  </si>
  <si>
    <t>AmbShrPen.carALL.dDPs.</t>
  </si>
  <si>
    <t xml:space="preserve">Ambition for Deployment Share/Penetration-Car All Types -Passenger Distance Travelled </t>
  </si>
  <si>
    <t>AmbShrPen.busALL.dDPs.</t>
  </si>
  <si>
    <t xml:space="preserve">Ambition for Deployment Share/Penetration-Bus All Types -Passenger Distance Travelled </t>
  </si>
  <si>
    <t>AmbShrPen.trnPALL.dDPs.</t>
  </si>
  <si>
    <t xml:space="preserve">Ambition for Deployment Share/Penetration-Train Passenger All Types -Passenger Distance Travelled </t>
  </si>
  <si>
    <t>AmbShrPen.aviD.dDPs.</t>
  </si>
  <si>
    <t xml:space="preserve">Ambition for Deployment Share/Penetration-Aviation Domestic -Passenger Distance Travelled </t>
  </si>
  <si>
    <t>AmbDemUnit.aviI.dDPs.</t>
  </si>
  <si>
    <t xml:space="preserve">Ambition for Demand per Unit -Aviation International -Passenger Distance Travelled </t>
  </si>
  <si>
    <t>AmbOcc.carALL.</t>
  </si>
  <si>
    <t xml:space="preserve">Ambition for Occupancy -Car All Types </t>
  </si>
  <si>
    <t>AmbRng.carALL.</t>
  </si>
  <si>
    <t>TRA</t>
  </si>
  <si>
    <t xml:space="preserve">Ambition for Range -Car All Types </t>
  </si>
  <si>
    <t>AmbShrPen.carE.</t>
  </si>
  <si>
    <t xml:space="preserve">Ambition for Deployment Share/Penetration-Car Electric </t>
  </si>
  <si>
    <t>AmbShrPen.carH2.</t>
  </si>
  <si>
    <t xml:space="preserve">Ambition for Deployment Share/Penetration-Car Hydrogen </t>
  </si>
  <si>
    <t>AmbShrPen.carPHEV.</t>
  </si>
  <si>
    <t xml:space="preserve">Ambition for Deployment Share/Penetration-Car Plug-in Hybrid Electric Vehicle </t>
  </si>
  <si>
    <t>AmbShrPen.lgvE.</t>
  </si>
  <si>
    <t xml:space="preserve">Ambition for Deployment Share/Penetration-LGV (van) Electric </t>
  </si>
  <si>
    <t>AmbShrPen.lgvH2.</t>
  </si>
  <si>
    <t xml:space="preserve">Ambition for Deployment Share/Penetration-LGV (van) Hydrogen </t>
  </si>
  <si>
    <t>AmbShrPen.lgvPHEV.</t>
  </si>
  <si>
    <t xml:space="preserve">Ambition for Deployment Share/Penetration-LGV (van) Plug-in Hybrid Electric Vehicle </t>
  </si>
  <si>
    <t>AmbShrPen.hgvRE.</t>
  </si>
  <si>
    <t xml:space="preserve">Ambition for Deployment Share/Penetration-HGV _Rigid Electric </t>
  </si>
  <si>
    <t>AmbShrPen.hgvRH2.</t>
  </si>
  <si>
    <t xml:space="preserve">Ambition for Deployment Share/Penetration-HGV _Rigid Hydrogen </t>
  </si>
  <si>
    <t>AmbShrPen.hgvRPHEV.</t>
  </si>
  <si>
    <t xml:space="preserve">Ambition for Deployment Share/Penetration-HGV _Rigid Plug-in Hybrid Electric Vehicle </t>
  </si>
  <si>
    <t>AmbShrPen.hgvAE.</t>
  </si>
  <si>
    <t xml:space="preserve">Ambition for Deployment Share/Penetration-HGV _Articulated Electric </t>
  </si>
  <si>
    <t>AmbShrPen.hgvAH2.</t>
  </si>
  <si>
    <t xml:space="preserve">Ambition for Deployment Share/Penetration-HGV _Articulated Hydrogen </t>
  </si>
  <si>
    <t>AmbShrPen.hgvAPHEV.</t>
  </si>
  <si>
    <t xml:space="preserve">Ambition for Deployment Share/Penetration-HGV _Articulated Plug-in Hybrid Electric Vehicle </t>
  </si>
  <si>
    <t>AmbShrPen.busE.</t>
  </si>
  <si>
    <t xml:space="preserve">Ambition for Deployment Share/Penetration-Bus Electric </t>
  </si>
  <si>
    <t>AmbShrPen.busH2.</t>
  </si>
  <si>
    <t xml:space="preserve">Ambition for Deployment Share/Penetration-Bus Hydrogen </t>
  </si>
  <si>
    <t>AmbShrPen.busPHEV.</t>
  </si>
  <si>
    <t xml:space="preserve">Ambition for Deployment Share/Penetration-Bus Plug-in Hybrid Electric Vehicle </t>
  </si>
  <si>
    <t>AmbShrPen.trnPE.</t>
  </si>
  <si>
    <t xml:space="preserve">Ambition for Deployment Share/Penetration-Train Passenger Electric </t>
  </si>
  <si>
    <t>AmbShrPen.trnFE.</t>
  </si>
  <si>
    <t xml:space="preserve">Ambition for Deployment Share/Penetration-Train Freight Electric </t>
  </si>
  <si>
    <t>AmbShrPen.carALL.fBiL.</t>
  </si>
  <si>
    <t xml:space="preserve">Ambition for Deployment Share/Penetration-Car All Types -Bioenergy Liquid </t>
  </si>
  <si>
    <t>AmbShrPen.lgvALL.fBiL.</t>
  </si>
  <si>
    <t xml:space="preserve">Ambition for Deployment Share/Penetration-LGV (van) All Types -Bioenergy Liquid </t>
  </si>
  <si>
    <t>AmbShrPen.hgvRALL.fBiL.</t>
  </si>
  <si>
    <t xml:space="preserve">Ambition for Deployment Share/Penetration-HGV _Rigid All Types -Bioenergy Liquid </t>
  </si>
  <si>
    <t>AmbShrPen.hgvAALL.fBiL.</t>
  </si>
  <si>
    <t xml:space="preserve">Ambition for Deployment Share/Penetration-HGV _Articulated All Types -Bioenergy Liquid </t>
  </si>
  <si>
    <t>AmbShrPen.busALL.fBiL.</t>
  </si>
  <si>
    <t xml:space="preserve">Ambition for Deployment Share/Penetration-Bus All Types -Bioenergy Liquid </t>
  </si>
  <si>
    <t>AmbShrPen.trnPALL.fBiL.</t>
  </si>
  <si>
    <t xml:space="preserve">Ambition for Deployment Share/Penetration-Train Passenger All Types -Bioenergy Liquid </t>
  </si>
  <si>
    <t>AmbShrPen.trnFALL.fBiL.</t>
  </si>
  <si>
    <t xml:space="preserve">Ambition for Deployment Share/Penetration-Train Freight All Types -Bioenergy Liquid </t>
  </si>
  <si>
    <t>AmbShrPen.nrm.fBiL.</t>
  </si>
  <si>
    <t xml:space="preserve">Ambition for Deployment Share/Penetration-Non-Road Mobile Machinery -Bioenergy Liquid </t>
  </si>
  <si>
    <t>AmbShrPen.shpD.fBiL.</t>
  </si>
  <si>
    <t xml:space="preserve">Ambition for Deployment Share/Penetration-Shipping Domestic -Bioenergy Liquid </t>
  </si>
  <si>
    <t>AmbShrPen.shpI.fBiL.</t>
  </si>
  <si>
    <t xml:space="preserve">Ambition for Deployment Share/Penetration-Shipping International -Bioenergy Liquid </t>
  </si>
  <si>
    <t>AmbEInIndx.aviD.</t>
  </si>
  <si>
    <t>TAV</t>
  </si>
  <si>
    <t xml:space="preserve">Ambition for Energy Intensity Index -Aviation Domestic </t>
  </si>
  <si>
    <t>AmbEInIndx.aviI.</t>
  </si>
  <si>
    <t xml:space="preserve">Ambition for Energy Intensity Index -Aviation International </t>
  </si>
  <si>
    <t>AmbShrPen.aviDPHEV.</t>
  </si>
  <si>
    <t xml:space="preserve">Ambition for Deployment Share/Penetration-Aviation Domestic Plug-in Hybrid Electric Vehicle </t>
  </si>
  <si>
    <t>AmbShrPen.aviIPHEV.</t>
  </si>
  <si>
    <t xml:space="preserve">Ambition for Deployment Share/Penetration-Aviation International Plug-in Hybrid Electric Vehicle </t>
  </si>
  <si>
    <t>AmbShrPen.aviD.fBiL.</t>
  </si>
  <si>
    <t xml:space="preserve">Ambition for Deployment Share/Penetration-Aviation Domestic -Bioenergy Liquid </t>
  </si>
  <si>
    <t>AmbShrPen.aviI.fBiL.</t>
  </si>
  <si>
    <t xml:space="preserve">Ambition for Deployment Share/Penetration-Aviation International -Bioenergy Liquid </t>
  </si>
  <si>
    <t>AmbTmpIn.dDwl.</t>
  </si>
  <si>
    <t>BHT.</t>
  </si>
  <si>
    <t xml:space="preserve">Ambition for Temperature Internal Mean -Domestic Dwelling </t>
  </si>
  <si>
    <t>AmbShrPen.dCnsv.</t>
  </si>
  <si>
    <t>Ambition for Deployment Share/Penetration-Domestic Retrofit Conservation/Insulation</t>
  </si>
  <si>
    <t>AmbHtLsRt.dDwlNwI.</t>
  </si>
  <si>
    <t xml:space="preserve">Ambition for Heat Losses Rate -Domestic Dwelling New </t>
  </si>
  <si>
    <t>AmbDemUnitIndx.dDwl.dHW.</t>
  </si>
  <si>
    <t xml:space="preserve">Ambition for Demand per Unit Index -Domestic Dwelling -Hot Water </t>
  </si>
  <si>
    <t>AmbDemUnitIndx.nFlr.dSH.</t>
  </si>
  <si>
    <t xml:space="preserve">Ambition for Demand per Unit Index -Non-Domestic Floor Area -Space Heat </t>
  </si>
  <si>
    <t>AmbShrPen.nCnsv.</t>
  </si>
  <si>
    <t>Ambition for Deployment Share/Penetration-Non-Domestic Retrofit Conservation/Insulation</t>
  </si>
  <si>
    <t>AmbDemUnitIndx.nFlrNwI.dSH.</t>
  </si>
  <si>
    <t xml:space="preserve">Ambition for Demand per Unit Index -Non-Domestic Floor Area New -Space Heat </t>
  </si>
  <si>
    <t>AmbDemUnitIndx.nFlr.dHW.</t>
  </si>
  <si>
    <t xml:space="preserve">Ambition for Demand per Unit Index -Non-Domestic Floor Area -Hot Water </t>
  </si>
  <si>
    <t>AmbShrPen.dDHN.</t>
  </si>
  <si>
    <t xml:space="preserve">Ambition for Deployment Share/Penetration-Domestic District Heat Network </t>
  </si>
  <si>
    <t>AmbShrPen.dHPALL.</t>
  </si>
  <si>
    <t xml:space="preserve">Ambition for Deployment Share/Penetration-Domestic Heat Pump All Types </t>
  </si>
  <si>
    <t>AmbShrPen.dHyb.</t>
  </si>
  <si>
    <t xml:space="preserve">Ambition for Deployment Share/Penetration-Domestic Hybrid Heat Pump / Gas Boiler </t>
  </si>
  <si>
    <t>AmbShrPen.nDHN.</t>
  </si>
  <si>
    <t xml:space="preserve">Ambition for Deployment Share/Penetration-Non-Domestic District Heat Network </t>
  </si>
  <si>
    <t>AmbShrPen.nHPALL.</t>
  </si>
  <si>
    <t xml:space="preserve">Ambition for Deployment Share/Penetration-Non-Domestic Heat Pump All Types </t>
  </si>
  <si>
    <t>AmbShrPen.nHyb.</t>
  </si>
  <si>
    <t xml:space="preserve">Ambition for Deployment Share/Penetration-Non-Domestic Hybrid Heat Pump / Gas Boiler </t>
  </si>
  <si>
    <t>AmbShrPen.hnHPW.</t>
  </si>
  <si>
    <t>NHS.</t>
  </si>
  <si>
    <t xml:space="preserve">Ambition for Deployment Share/Penetration-Heat Network Heat Pump Water Source </t>
  </si>
  <si>
    <t>AmbShrPen.hnHPG.</t>
  </si>
  <si>
    <t xml:space="preserve">Ambition for Deployment Share/Penetration-Heat Network Heat Pump Ground Source </t>
  </si>
  <si>
    <t>AmbShrPen.hnCHPB.</t>
  </si>
  <si>
    <t xml:space="preserve">Ambition for Deployment Share/Penetration-Heat Network Biomass CHP </t>
  </si>
  <si>
    <t>AmbShrPen.dDwl.dCl.</t>
  </si>
  <si>
    <t>BNH.</t>
  </si>
  <si>
    <t xml:space="preserve">Ambition for Deployment Share/Penetration-Domestic Dwelling -Cooling </t>
  </si>
  <si>
    <t>AmbDemUnitIndx.nFlr.dCl.</t>
  </si>
  <si>
    <t xml:space="preserve">Ambition for Demand per Unit Index -Non-Domestic Floor Area -Cooling </t>
  </si>
  <si>
    <t>AmbDemUnitIndx.dDwl.dLt.</t>
  </si>
  <si>
    <t xml:space="preserve">Ambition for Demand per Unit Index -Domestic Dwelling -Lighting service demand </t>
  </si>
  <si>
    <t>AmbDemUnitIndx.nFlr.dLt.</t>
  </si>
  <si>
    <t xml:space="preserve">Ambition for Demand per Unit Index -Non-Domestic Floor Area -Lighting service demand </t>
  </si>
  <si>
    <t>AmbDemUnitIndx.dDwl.dAp.</t>
  </si>
  <si>
    <t xml:space="preserve">Ambition for Demand per Unit Index -Domestic Dwelling -Appliances service demand </t>
  </si>
  <si>
    <t>AmbDemUnitIndx.nFlr.dAp.</t>
  </si>
  <si>
    <t xml:space="preserve">Ambition for Demand per Unit Index -Non-Domestic Floor Area -Appliances service demand </t>
  </si>
  <si>
    <t>AmbEInIndx.dLt.</t>
  </si>
  <si>
    <t xml:space="preserve">Ambition for Energy Intensity Index -Domestic Lighting </t>
  </si>
  <si>
    <t>AmbEInIndx.nLt.</t>
  </si>
  <si>
    <t xml:space="preserve">Ambition for Energy Intensity Index -Non-Domestic Lighting </t>
  </si>
  <si>
    <t>AmbEInIndx.dAp.</t>
  </si>
  <si>
    <t xml:space="preserve">Ambition for Energy Intensity Index -Domestic Appliances </t>
  </si>
  <si>
    <t>AmbEInIndx.nAp.</t>
  </si>
  <si>
    <t xml:space="preserve">Ambition for Energy Intensity Index -Non-Domestic Appliances </t>
  </si>
  <si>
    <t>AmbEInIndx.dAC.</t>
  </si>
  <si>
    <t xml:space="preserve">Ambition for Energy Intensity Index -Domestic Air Conditioning </t>
  </si>
  <si>
    <t>AmbEInIndx.nAC.</t>
  </si>
  <si>
    <t xml:space="preserve">Ambition for Energy Intensity Index -Non-Domestic Air Conditioning </t>
  </si>
  <si>
    <t>AmbEInIndx.inSTL.</t>
  </si>
  <si>
    <t>IND</t>
  </si>
  <si>
    <t xml:space="preserve">Ambition for Energy Intensity Index -Industry Ferrous and non-ferrous metal production </t>
  </si>
  <si>
    <t>AmbEInIndx.inOTH.</t>
  </si>
  <si>
    <t xml:space="preserve">Ambition for Energy Intensity Index -Industry Other Industry </t>
  </si>
  <si>
    <t>AmbEInIndx.inCCG.</t>
  </si>
  <si>
    <t xml:space="preserve">Ambition for Energy Intensity Index -Industry Cement, ceramics and glass </t>
  </si>
  <si>
    <t>AmbEInIndx.inREF.</t>
  </si>
  <si>
    <t xml:space="preserve">Ambition for Energy Intensity Index -Industry Refineries </t>
  </si>
  <si>
    <t>AmbEInIndx.inCHE.</t>
  </si>
  <si>
    <t xml:space="preserve">Ambition for Energy Intensity Index -Industry Chemicals </t>
  </si>
  <si>
    <t>AmbShrPen.inSTLHtccs.</t>
  </si>
  <si>
    <t>Ambition for Deployment Share/Penetration-Industry Ferrous and non-ferrous metal production Heat Processes with CCS</t>
  </si>
  <si>
    <t>AmbShrPen.inOTHHtccs.</t>
  </si>
  <si>
    <t>Ambition for Deployment Share/Penetration-Industry Other Industry Heat Processes with CCS</t>
  </si>
  <si>
    <t>AmbShrPen.inCCGHtccs.</t>
  </si>
  <si>
    <t>Ambition for Deployment Share/Penetration-Industry Cement, ceramics and glass Heat Processes with CCS</t>
  </si>
  <si>
    <t>AmbShrPen.inREFHtccs.</t>
  </si>
  <si>
    <t>Ambition for Deployment Share/Penetration-Industry Refineries Heat Processes with CCS</t>
  </si>
  <si>
    <t>AmbShrPen.inCHEHtccs.</t>
  </si>
  <si>
    <t>Ambition for Deployment Share/Penetration-Industry Chemicals Heat Processes with CCS</t>
  </si>
  <si>
    <t>AmbShrPen.inSTLHt.fElc.</t>
  </si>
  <si>
    <t xml:space="preserve">Ambition for Deployment Share/Penetration-Industry Ferrous and non-ferrous metal production Heat Processes -Electricity </t>
  </si>
  <si>
    <t>AmbShrPen.inSTLHt.fBiS.</t>
  </si>
  <si>
    <t xml:space="preserve">Ambition for Deployment Share/Penetration-Industry Ferrous and non-ferrous metal production Heat Processes -Bioenergy Solid </t>
  </si>
  <si>
    <t>AmbShrPen.inSTLHt.fGrdG.</t>
  </si>
  <si>
    <t xml:space="preserve">Ambition for Deployment Share/Penetration-Industry Ferrous and non-ferrous metal production Heat Processes -Grid Gas Gaseous </t>
  </si>
  <si>
    <t>AmbShrPen.inOTHHt.fElc.</t>
  </si>
  <si>
    <t xml:space="preserve">Ambition for Deployment Share/Penetration-Industry Other Industry Heat Processes -Electricity </t>
  </si>
  <si>
    <t>AmbShrPen.inOTHHt.fBiS.</t>
  </si>
  <si>
    <t xml:space="preserve">Ambition for Deployment Share/Penetration-Industry Other Industry Heat Processes -Bioenergy Solid </t>
  </si>
  <si>
    <t>AmbShrPen.inOTHHt.fGrdG.</t>
  </si>
  <si>
    <t xml:space="preserve">Ambition for Deployment Share/Penetration-Industry Other Industry Heat Processes -Grid Gas Gaseous </t>
  </si>
  <si>
    <t>AmbShrPen.inCCGHt.fElc.</t>
  </si>
  <si>
    <t xml:space="preserve">Ambition for Deployment Share/Penetration-Industry Cement, ceramics and glass Heat Processes -Electricity </t>
  </si>
  <si>
    <t>AmbShrPen.inCCGHt.fBiS.</t>
  </si>
  <si>
    <t xml:space="preserve">Ambition for Deployment Share/Penetration-Industry Cement, ceramics and glass Heat Processes -Bioenergy Solid </t>
  </si>
  <si>
    <t>AmbShrPen.inCCGHt.fGrdG.</t>
  </si>
  <si>
    <t xml:space="preserve">Ambition for Deployment Share/Penetration-Industry Cement, ceramics and glass Heat Processes -Grid Gas Gaseous </t>
  </si>
  <si>
    <t>AmbShrPen.inREFHt.fElc.</t>
  </si>
  <si>
    <t xml:space="preserve">Ambition for Deployment Share/Penetration-Industry Refineries Heat Processes -Electricity </t>
  </si>
  <si>
    <t>AmbShrPen.inREFHt.fBiS.</t>
  </si>
  <si>
    <t xml:space="preserve">Ambition for Deployment Share/Penetration-Industry Refineries Heat Processes -Bioenergy Solid </t>
  </si>
  <si>
    <t>AmbShrPen.inREFHt.fGrdG.</t>
  </si>
  <si>
    <t xml:space="preserve">Ambition for Deployment Share/Penetration-Industry Refineries Heat Processes -Grid Gas Gaseous </t>
  </si>
  <si>
    <t>AmbShrPen.inCHEHt.fElc.</t>
  </si>
  <si>
    <t xml:space="preserve">Ambition for Deployment Share/Penetration-Industry Chemicals Heat Processes -Electricity </t>
  </si>
  <si>
    <t>AmbShrPen.inCHEHt.fBiS.</t>
  </si>
  <si>
    <t xml:space="preserve">Ambition for Deployment Share/Penetration-Industry Chemicals Heat Processes -Bioenergy Solid </t>
  </si>
  <si>
    <t>AmbShrPen.inCHEHt.fGrdG.</t>
  </si>
  <si>
    <t xml:space="preserve">Ambition for Deployment Share/Penetration-Industry Chemicals Heat Processes -Grid Gas Gaseous </t>
  </si>
  <si>
    <t>AmbEmFIndx.inSTLPEm.</t>
  </si>
  <si>
    <t>Ambition for Emissions Factor Index -Industry Ferrous and non-ferrous metal production Process Emissions</t>
  </si>
  <si>
    <t>AmbEmFIndx.inOTHPEm.</t>
  </si>
  <si>
    <t>Ambition for Emissions Factor Index -Industry Other Industry Process Emissions</t>
  </si>
  <si>
    <t>AmbEmFIndx.inCCGPEm.</t>
  </si>
  <si>
    <t>Ambition for Emissions Factor Index -Industry Cement, ceramics and glass Process Emissions</t>
  </si>
  <si>
    <t>AmbEmFIndx.inREFPEm.</t>
  </si>
  <si>
    <t>Ambition for Emissions Factor Index -Industry Refineries Process Emissions</t>
  </si>
  <si>
    <t>AmbEmFIndx.inCHEPEm.</t>
  </si>
  <si>
    <t>Ambition for Emissions Factor Index -Industry Chemicals Process Emissions</t>
  </si>
  <si>
    <t>AmbShrPen.ggALL.fH2G.</t>
  </si>
  <si>
    <t>GGS.</t>
  </si>
  <si>
    <t xml:space="preserve">Ambition for Deployment Share/Penetration-Gas Grid All Types -Hydrogen Gaseous </t>
  </si>
  <si>
    <t>AmbShrPen.ggALL.fBiG.</t>
  </si>
  <si>
    <t xml:space="preserve">Ambition for Deployment Share/Penetration-Gas Grid All Types -Bioenergy Gaseous </t>
  </si>
  <si>
    <t>AmbActv.hpBccs.</t>
  </si>
  <si>
    <t>HYG</t>
  </si>
  <si>
    <t xml:space="preserve">Ambition for Activity -H2 prod Bio Gasification with CCS </t>
  </si>
  <si>
    <t>AmbActv.hpGccs.</t>
  </si>
  <si>
    <t xml:space="preserve">Ambition for Activity -H2 prod SMR with CCS </t>
  </si>
  <si>
    <t>AmbActv.hpImp.</t>
  </si>
  <si>
    <t xml:space="preserve">Ambition for Activity -H2 prod Import </t>
  </si>
  <si>
    <t>AmbShrPen.bcBGccs.</t>
  </si>
  <si>
    <t>GGR</t>
  </si>
  <si>
    <t xml:space="preserve">Ambition for Deployment Share/Penetration-Biomass Gasification Plant (BioSNG) with CCS </t>
  </si>
  <si>
    <t>AmbShrPen.bcBLccs.</t>
  </si>
  <si>
    <t xml:space="preserve">Ambition for Deployment Share/Penetration-Biofuel Plant with CCS </t>
  </si>
  <si>
    <t>AmbShrPen.bcEfWccs.</t>
  </si>
  <si>
    <t xml:space="preserve">Ambition for Deployment Share/Penetration-Energy from Waste with CCS </t>
  </si>
  <si>
    <t>AmbCaptRt.inSTLHtccs.</t>
  </si>
  <si>
    <t>Ambition for Capture Rate -Industry Ferrous and non-ferrous metal production Heat Processes with CCS</t>
  </si>
  <si>
    <t>AmbCaptRt.inOTHHtccs.</t>
  </si>
  <si>
    <t>Ambition for Capture Rate -Industry Other Industry Heat Processes with CCS</t>
  </si>
  <si>
    <t>AmbCaptRt.inCCGHtccs.</t>
  </si>
  <si>
    <t>Ambition for Capture Rate -Industry Cement, ceramics and glass Heat Processes with CCS</t>
  </si>
  <si>
    <t>AmbCaptRt.inREFHtccs.</t>
  </si>
  <si>
    <t>Ambition for Capture Rate -Industry Refineries Heat Processes with CCS</t>
  </si>
  <si>
    <t>AmbCaptRt.inCHEHtccs.</t>
  </si>
  <si>
    <t>Ambition for Capture Rate -Industry Chemicals Heat Processes with CCS</t>
  </si>
  <si>
    <t>AmbCaptRt.bcBGccs.</t>
  </si>
  <si>
    <t xml:space="preserve">Ambition for Capture Rate -Biomass Gasification Plant (BioSNG) with CCS </t>
  </si>
  <si>
    <t>AmbCaptRt.bcBLccs.</t>
  </si>
  <si>
    <t xml:space="preserve">Ambition for Capture Rate -Biofuel Plant with CCS </t>
  </si>
  <si>
    <t>AmbCaptRt.bcEfWccs.</t>
  </si>
  <si>
    <t xml:space="preserve">Ambition for Capture Rate -Energy from Waste with CCS </t>
  </si>
  <si>
    <t>AmbCaptRt.hpBccs.</t>
  </si>
  <si>
    <t xml:space="preserve">Ambition for Capture Rate -H2 prod Bio Gasification with CCS </t>
  </si>
  <si>
    <t>AmbCaptRt.hpGccs.</t>
  </si>
  <si>
    <t xml:space="preserve">Ambition for Capture Rate -H2 prod SMR with CCS </t>
  </si>
  <si>
    <t>AmbCaptRt.eBccs.</t>
  </si>
  <si>
    <t xml:space="preserve">Ambition for Capture Rate -Electricity Generation Biomass CCS </t>
  </si>
  <si>
    <t>AmbCaptRt.eGccs.</t>
  </si>
  <si>
    <t xml:space="preserve">Ambition for Capture Rate -Electricity Generation Gas CCS </t>
  </si>
  <si>
    <t>AmbActv.ggrAirCap.</t>
  </si>
  <si>
    <t xml:space="preserve">Ambition for Activity -Direct Air Capture </t>
  </si>
  <si>
    <t>AmbActv.ggrEnhWth.</t>
  </si>
  <si>
    <t>Ambition for Activity -Enhanced Weathering</t>
  </si>
  <si>
    <t>AmbActv.eSsnStr.</t>
  </si>
  <si>
    <t>ELC</t>
  </si>
  <si>
    <t xml:space="preserve">Ambition for Activity -Electricity -  Seasonal Storage </t>
  </si>
  <si>
    <t>AmbCap.eDShiftALL.</t>
  </si>
  <si>
    <t xml:space="preserve">Ambition for Capacity -Electricity -  Demand Shift All Types </t>
  </si>
  <si>
    <t>AmbCap.eInt.</t>
  </si>
  <si>
    <t xml:space="preserve">Ambition for Capacity -Electricity -  Interconnectors </t>
  </si>
  <si>
    <t>AmbCap.eBccs.</t>
  </si>
  <si>
    <t xml:space="preserve">Ambition for Capacity -Electricity -  Biomass CCS </t>
  </si>
  <si>
    <t>AmbCap.eNuc.</t>
  </si>
  <si>
    <t xml:space="preserve">Ambition for Capacity -Electricity -  Nuclear </t>
  </si>
  <si>
    <t>AmbCap.eWons.</t>
  </si>
  <si>
    <t xml:space="preserve">Ambition for Capacity -Electricity -  Wind (onshore) </t>
  </si>
  <si>
    <t>AmbCap.eWoff.</t>
  </si>
  <si>
    <t xml:space="preserve">Ambition for Capacity -Electricity -  Wind (offshore) </t>
  </si>
  <si>
    <t>AmbCap.eSol.</t>
  </si>
  <si>
    <t xml:space="preserve">Ambition for Capacity -Electricity -  Solar PV </t>
  </si>
  <si>
    <t>AmbCap.eTidS.</t>
  </si>
  <si>
    <t xml:space="preserve">Ambition for Capacity -Electricity -  Tidal Stream </t>
  </si>
  <si>
    <t>AmbCap.eTidR.</t>
  </si>
  <si>
    <t xml:space="preserve">Ambition for Capacity -Electricity -  Tidal Range </t>
  </si>
  <si>
    <t>AmbCap.eWav.</t>
  </si>
  <si>
    <t xml:space="preserve">Ambition for Capacity -Electricity -  Wave </t>
  </si>
  <si>
    <t>AmbCap.eGccs.</t>
  </si>
  <si>
    <t xml:space="preserve">Ambition for Capacity -Electricity -  Gas CCS </t>
  </si>
  <si>
    <t>AmbCap.LivPol.</t>
  </si>
  <si>
    <t>FAF</t>
  </si>
  <si>
    <t xml:space="preserve">Ambition for Capacity -Livestock - Poultry </t>
  </si>
  <si>
    <t>AmbCap.LivCat.</t>
  </si>
  <si>
    <t xml:space="preserve">Ambition for Capacity -Livestock - Cattle </t>
  </si>
  <si>
    <t>AmbCap.LivOth.</t>
  </si>
  <si>
    <t xml:space="preserve">Ambition for Capacity -Livestock - Other </t>
  </si>
  <si>
    <t>AmbYieldIndx.LndBi.rBiS.</t>
  </si>
  <si>
    <t xml:space="preserve">Ambition for Yield Index -Bioenergy Land-Bioenergy Solid </t>
  </si>
  <si>
    <t>AmbYieldIndx.LndArbl.mFOOD.</t>
  </si>
  <si>
    <t xml:space="preserve">Ambition for Yield Index -Arable Land for Food -Food </t>
  </si>
  <si>
    <t>AmbYieldIndx.LndLivG.mFOOD.</t>
  </si>
  <si>
    <t xml:space="preserve">Ambition for Yield Index -Livestock Grazing Land-Food </t>
  </si>
  <si>
    <t>AmbLB.LndWdl.</t>
  </si>
  <si>
    <t xml:space="preserve">Ambition for Land Balance -Woodland </t>
  </si>
  <si>
    <t>AmbLB.LndBi.</t>
  </si>
  <si>
    <t>Ambition for Land Balance -Bioenergy Land</t>
  </si>
  <si>
    <t>AmbShrPen.LndWdlBaU.mWdArE.</t>
  </si>
  <si>
    <t xml:space="preserve">Ambition for Deployment Share/Penetration-Woodland Business as Usual -Wood Arising Collected for Energy </t>
  </si>
  <si>
    <t>AmbShrPen.LndArbl.mStrwE.</t>
  </si>
  <si>
    <t xml:space="preserve">Ambition for Deployment Share/Penetration-Arable Land for Food -Straw Arising Collected for Energy </t>
  </si>
  <si>
    <t>AmbShrPen.MnrMng.mSlryE._of_mSlryALL.</t>
  </si>
  <si>
    <t xml:space="preserve">Ambition for Deployment Share/Penetration-Manure Management -Slurry Deposits Collected for Energy of Slurry Deposits (All Types) </t>
  </si>
  <si>
    <t>AmbEmFIndx.EntFrm.</t>
  </si>
  <si>
    <t xml:space="preserve">Ambition for Emissions Factor Index -Enteric Fermentation </t>
  </si>
  <si>
    <t>AmbEmFIndx.MnrMng.</t>
  </si>
  <si>
    <t xml:space="preserve">Ambition for Emissions Factor Index -Manure Management </t>
  </si>
  <si>
    <t>AmbEmFIndx.LndArbl.</t>
  </si>
  <si>
    <t xml:space="preserve">Ambition for Emissions Factor Index -Arable Land for Food </t>
  </si>
  <si>
    <t>AmbEmFIndx.SoilMng.</t>
  </si>
  <si>
    <t xml:space="preserve">Ambition for Emissions Factor Index -Soil Management </t>
  </si>
  <si>
    <t>AmbShrPen.AgrFU.fBiL.</t>
  </si>
  <si>
    <t xml:space="preserve">Ambition for Deployment Share/Penetration-Agricultural Fuel Use-Bioenergy Liquid </t>
  </si>
  <si>
    <t>AmbShrPen.bcRcyc.rWstD.</t>
  </si>
  <si>
    <t>BIO</t>
  </si>
  <si>
    <t xml:space="preserve">Ambition for Deployment Share/Penetration-Recycling -Dry Waste </t>
  </si>
  <si>
    <t>AmbShrPen.bcRcyc.rWstW.</t>
  </si>
  <si>
    <t xml:space="preserve">Ambition for Deployment Share/Penetration-Recycling -Wet Waste </t>
  </si>
  <si>
    <t>AmbShrPen.bcRcyc.rUCO.</t>
  </si>
  <si>
    <t>Ambition for Deployment Share/Penetration-Recycling -Used Cooking Oil/Tallow</t>
  </si>
  <si>
    <t>AmbShrPen.bcEfW.rWstD.</t>
  </si>
  <si>
    <t xml:space="preserve">Ambition for Deployment Share/Penetration-Energy from Waste -Dry Waste </t>
  </si>
  <si>
    <t>AmbShrPen.bcAD.rWstW.</t>
  </si>
  <si>
    <t xml:space="preserve">Ambition for Deployment Share/Penetration-Anaerobic Digestion Plant -Wet Waste </t>
  </si>
  <si>
    <t>AmbShrPen.bcBL.rUCO.</t>
  </si>
  <si>
    <t>Ambition for Deployment Share/Penetration-Biofuel Plant -Used Cooking Oil/Tallow</t>
  </si>
  <si>
    <t>AmbShrPen.bcLndFGRel.rLndFG.</t>
  </si>
  <si>
    <t xml:space="preserve">Ambition for Deployment Share/Penetration-Landfill Gas Released -Landfill Gas </t>
  </si>
  <si>
    <t>AmbActvIndx.bcWstPrd.rWstD.</t>
  </si>
  <si>
    <t xml:space="preserve">Ambition for Activity Index -Waste Production  -Dry Waste </t>
  </si>
  <si>
    <t>AmbActvIndx.bcWstPrd.rWstW.</t>
  </si>
  <si>
    <t xml:space="preserve">Ambition for Activity Index -Waste Production  -Wet Waste </t>
  </si>
  <si>
    <t>AmbActvIndx.bcWstPrd.rUCO.</t>
  </si>
  <si>
    <t>Ambition for Activity Index -Waste Production  -Used Cooking Oil/Tallow</t>
  </si>
  <si>
    <t>Transport demand module</t>
  </si>
  <si>
    <t>Value</t>
  </si>
  <si>
    <t>Gross energy density of straw at given moisture content</t>
  </si>
  <si>
    <t>Density of round wood after roadside drying (not oven dried).</t>
  </si>
  <si>
    <t>Average moisture for energy crops (using representative crops wheat, sugar beet and short rotation willow).</t>
  </si>
  <si>
    <t>Good source</t>
  </si>
  <si>
    <t>Cattle slurry dry matter content % by weight</t>
  </si>
  <si>
    <t>Cattle slurry potential for biogas production per tonne fresh weight</t>
  </si>
  <si>
    <t>Number of sheep Jun 2015</t>
  </si>
  <si>
    <t>Number of pigs Jun 2015</t>
  </si>
  <si>
    <t>Total tonnage of cereal straw produced in 2015, based on survey of area and typical yield</t>
  </si>
  <si>
    <t xml:space="preserve">Emissions of CH4 from enteric processes in livestock. (This includes all  ruminants including deer and horses but cattle and sheep are the main ones). </t>
  </si>
  <si>
    <t>Emissions for CH4 from animal wastes management.</t>
  </si>
  <si>
    <t>Emissions of N2O from soil in 2015</t>
  </si>
  <si>
    <t>Emissions of CO2 as carbon from grazing land remaining as grazing land</t>
  </si>
  <si>
    <t>Emissions of CO2 as carbon from cropland remaining as cropland</t>
  </si>
  <si>
    <t>The maximum share of slurry collected for energy in the BaU case.  In CAR opinion this will not be high because slurry  has other uses (as a fertiliser) and the business case for energy processing is not strong unless other feedstocks are also available. This is based on the report  Farmyard Manure and Slurry Management and Anaerobic Digestion in Scotland – Practical Application on Farm - Ricardo. Other feedstocks can include energy crops or poultry litter. Since slurry has such a low energy density it is critical that the processing is close by so it will only be an option if those other feedstocks are also nearby.</t>
  </si>
  <si>
    <t xml:space="preserve">The year in which the proportion of slurry collected for energy reaches maximum in the BaU case. In CAR opinion (2018) this is likely to be slow, as it requires high capital investment. </t>
  </si>
  <si>
    <t>Emissions of CO2 as carbon from settlement land remaining as settlements</t>
  </si>
  <si>
    <t>Emissions of CO2 as carbon from peat land due to extraction.</t>
  </si>
  <si>
    <t>Carbon storage per hectare in a new stand of UK Forest when it is mature. This is the average over time with periodic disturbance but not clear felling., for Sitka spruce.</t>
  </si>
  <si>
    <t>Years for a new stand of UK forest to reach maturity and hence full carbon storage. This is from an example using Sitka Spruce</t>
  </si>
  <si>
    <t>Fraction of straw harvest used in power stations 2015.</t>
  </si>
  <si>
    <t>Fraction of straw harvest potentially available for energy as it not used for any other purpose. (For example a great deal of straw is  used for animal feed and bedding).</t>
  </si>
  <si>
    <t>Forest arising transport distance to regional processing centre, also used for straw and energy crops. UK Times has this at 50km but that  seems optimistic so have increased it to 90km.</t>
  </si>
  <si>
    <t>The distance for transporting slurry from a farm to a processing centre.  Slurry has low energy density so it is important that it is not carried too far. This is 2*15km, where 15km is based on averages reported in 'Production in EU countries. Economic and Environmental Benefits of Biogas from Centralised co-digestion' 2007. (https://ec.europa.eu/energy/intelligent/projects/sites/iee-projects/files/projects/documents/probiogas_final_assessment_report.pdf). This study pointed out that when the vehicles come to collect the slurry they also deliver processed digestate. We have included this by doubling the distance. In CAR opinion this is plausible.</t>
  </si>
  <si>
    <t>CO2 emissions for freight transport, artic 3.5 to 33 t</t>
  </si>
  <si>
    <t>CH4 emissions for freight transport, artic 3.5 to 33 t</t>
  </si>
  <si>
    <t>N2O emissions for freight transport, artic 3.5 to 33 t</t>
  </si>
  <si>
    <t>Lifecycle emissions factor of resource including harvesting and transportation. This value is the average from cultivation of wheat, sugar beet and short rotation willow. The lowest emissions are from the sugar beet and the wheat is the highest. The calculation takes into account emissions from fertiliser, diesel used for cultivation and harvest. The fertiliser use and yields figures come from ADHB and the emissions factors for the fertiliser come from BioGrace.  Additionally, for sugar beet and wheat the emissions are partially allocated to the co-product DDGS (animal feed) from the ethanol plant (as designated by BioGrace). This calculation is done here because the model does not allow for emissions during the processing stage.  Willow is not typically made into ethanol so there is no need for allocation.</t>
  </si>
  <si>
    <t>The energy density of methane HHV by volume at STP.</t>
  </si>
  <si>
    <t>Number of animals. Increased ambition relates to increasing livestock numbers as it is assumed people will transition from red meats to white meats. This is in line with the CCC's net zero analysis. Level 4 is from the CCC speculative options scenario and levels 2 and 3 have been interpolated.</t>
  </si>
  <si>
    <t>Number of animals. Increased ambition relates to increasing livestock numbers as it is assumed people will transition from red meats to white meats. This is in line with the CCC's net zero analysis. Level 4 is from the CCC speculative options scenario.</t>
  </si>
  <si>
    <t>Number of animals. Increased ambition relates to reducing livestock numbers. Level 1 corresponds to no change from today. Numbers (Jun 2015) are from Livestock numbers in the UK (to December 2017) avaialble here: https://www.gov.uk/government/statistical-data-sets/structure-of-the-livestock-industry-in-england-at-december</t>
  </si>
  <si>
    <t>Number of animals. Increased ambition relates to reducing livestock numbers. Ambition level is an interpolation between levels 1 and 4.</t>
  </si>
  <si>
    <t>Number of animals. Increased ambition relates to reducing livestock numbers. Red meat and dairy consumptions falls to the point that cattle (including dairy cattle) are 49% of the 2015 values by 2050. This reflects a generational change in diet as people move towards “flexitarian” diets, vegetarianism and veganism. This is in line with the CCCs speculative options.</t>
  </si>
  <si>
    <t>Other includes pigs and sheep. Level 1 corresponds to no change from today. Numbers (Jun 2015) are from Livestock numbers in the UK (to December 2017) avaialble here: https://www.gov.uk/government/statistical-data-sets/structure-of-the-livestock-industry-in-england-at-december</t>
  </si>
  <si>
    <t>Other includes pigs and sheep.  Ambition level is an interpolation between levels 1 and 4.</t>
  </si>
  <si>
    <t>Other includes pigs and sheep. Level 4 is based on the CCCs speculative scenarios and represents a 34% decrease in 2050 from 2015 numbers.</t>
  </si>
  <si>
    <t>Ambition level for bioenergy land yield. Extensive crop improvements in addition to Level 2</t>
  </si>
  <si>
    <t>Ambition level for bioenergy land yield. A mix of improved practice, better plant genetics and optimisation of crop/location required to yield the highest levels. For reference, optimal eucalyptus yields of c. 30 odt/ha have been observed but these cannot be replicated across the country.</t>
  </si>
  <si>
    <t>Fraction of base year yield per unit area.</t>
  </si>
  <si>
    <t>Fraction of base year yield per unit area. Animals fed by each unit of land, i.e. the population density of animals on land categorised as livestock grazing in this model. Expert workshop advised no change (index of 1) but a slight increase has been set to roughly calibrate the slight decrease in baseline land with the level 1 assumption for no change in livestock numbers.</t>
  </si>
  <si>
    <t>Fraction of base year yield per unit area. Animals fed by each unit of land, i.e. the population density of animals on land categorised as livestock grazing in this model.</t>
  </si>
  <si>
    <t>Baseline profile for land yield relative to the base year. Food produced by each unit of land. Set all years to 1 (constant) based on expert workshop.</t>
  </si>
  <si>
    <t>Energy crop produced by each unit of land. Experts at workshop "Current yields are roughly 8 odt/ha, with the majority of crops being 1G plants such as wheat."</t>
  </si>
  <si>
    <t>Wood production per unit area of BaU woodland in the model base year. This is based on wood production on all forest. Average (over conifers &amp; broadleaf) mass of wood produced by each unit of land (all land). Calculated as wood production divided by area. Note there  is an inconsistency in that wood production statistics are from 2015 and area statistics are from 2017.</t>
  </si>
  <si>
    <t>Wood Production per unit area of additional woodland in the model base year. This is based on the observed yield from Forrestry Commision land, which has a higher proportion of conifer, which is more productive than hardwood. Average mass of wood produced by each unit of FC/NRW/FS land. Calculated as wood production divided by area. Note the inconsistency that wood production statistics are from 2015 and area statistics are from 2017.</t>
  </si>
  <si>
    <t>Manure produced by each cow. This is based on total manure production for 2015 estimated in K. A. SMITH &amp; A. G. WILLIAMS (2016) Production and management of cattle manure in the UK and implications for land application practice. From Soil Use and Management  32 (Suppl. 1) pp73-82.  divided by total cattle population for the UK (June 2015) published by Scotland. The amount of manure produced by each animal could change due to dietary change but this is hard to predict.</t>
  </si>
  <si>
    <t>Total dry matter of slurry and farmyard manure produced by each animal (average of sheep and pigs). Poultry are excluded as they are not included in this model as a source of energy. Sheep produce very little as they are mostly reared outdoors. This is a weighted average of pigs and sheep by population as of 2015. The data for pigs and sheep is based on a study for Scotland. The dry matter content of slurry and farmyard manure for each animal type is assumes to be the same as for cattle. The amount of manure produced by each animal could change due to dietary change but this is hard to predict.</t>
  </si>
  <si>
    <t>Historical data</t>
  </si>
  <si>
    <t>UK Forest land area projections. From Projections of emissions and removals from the LULUCF sector to 2050 March 2017, Baseline 2 scenario (Based on climate change-related and forestry policies extant in July 2009 (as in Baseline 1). Forest planting rates drop to a low level after 2015 to project the impact of no further grant-aided planting beyond that which was contained in existing policy in 2009 under the then programme of the Common Agricultural Policy, other activities are projected to continue at 2000-2009 average rates until 2050. This is the EEP “baseline” scenario.). Data for 2015 is actually for 2014. Data for 2020,2030,2040,2050 are projections. In between data is interpolated and after 2050 land use is presumed constant.</t>
  </si>
  <si>
    <t>UK cropland land area projections. From Projections of emissions and removals from the LULUCF sector to 2050 March 2017, Baseline 2 scenario (Based on climate change-related and forestry policies extant in July 2009 (as in Baseline 1). Forest planting rates drop to a low level after 2015 to project the impact of no further grant-aided planting beyond that which was contained in existing policy in 2009 under the then programme of the Common Agricultural Policy, other activities are projected to continue at 2000-2009 average rates until 2050. This is the EEP “baseline” scenario.). Data for 2015 is actually for 2014. Data for 2020,2030,2040,2050 are projections. In between data is interpolated and after 2050 land use is presumed constant.</t>
  </si>
  <si>
    <t>UK grassland land area projections. From Projections of emissions and removals from the LULUCF sector to 2050 March 2017, Baseline 2 scenario (Based on climate change-related and forestry policies extant in July 2009 (as in Baseline 1). Forest planting rates drop to a low level after 2015 to project the impact of no further grant-aided planting beyond that which was contained in existing policy in 2009 under the then programme of the Common Agricultural Policy, other activities are projected to continue at 2000-2009 average rates until 2050. This is the EEP “baseline” scenario.). Data for 2015 is actually for 2014. Data for 2020,2030,2040,2050 are projections. In between data is interpolated and after 2050 land use is presumed constant.</t>
  </si>
  <si>
    <t>UK wetland land area projections. From Projections of emissions and removals from the LULUCF sector to 2050 March 2017, Baseline 2 scenario (Based on climate change-related and forestry policies extant in July 2009 (as in Baseline 1). Forest planting rates drop to a low level after 2015 to project the impact of no further grant-aided planting beyond that which was contained in existing policy in 2009 under the then programme of the Common Agricultural Policy, other activities are projected to continue at 2000-2009 average rates until 2050. This is the EEP “baseline” scenario.). Data for 2015 is actually for 2014. Data for 2020,2030,2040,2050 are projections. In between data is interpolated and after 2050 land use is presumed constant.</t>
  </si>
  <si>
    <t>UK settlement land area projections. From Projections of emissions and removals from the LULUCF sector to 2050 March 2017, Baseline 2 scenario (Based on climate change-related and forestry policies extant in July 2009 (as in Baseline 1). Forest planting rates drop to a low level after 2015 to project the impact of no further grant-aided planting beyond that which was contained in existing policy in 2009 under the then programme of the Common Agricultural Policy, other activities are projected to continue at 2000-2009 average rates until 2050. This is the EEP “baseline” scenario.). Data for 2015 is actually for 2014. Data for 2020,2030,2040,2050 are projections. In between data is interpolated and after 2050 land use is presumed constant.</t>
  </si>
  <si>
    <t>UK other land area projections. From Projections of emissions and removals from the LULUCF sector to 2050 March 2017, Baseline 2 scenario (Based on climate change-related and forestry policies extant in July 2009 (as in Baseline 1). Forest planting rates drop to a low level after 2015 to project the impact of no further grant-aided planting beyond that which was contained in existing policy in 2009 under the then programme of the Common Agricultural Policy, other activities are projected to continue at 2000-2009 average rates until 2050. This is the EEP “baseline” scenario.). Data for 2015 is actually for 2014. Data for 2020,2030,2040,2050 are projections. In between data is interpolated and after 2050 land use is presumed constant.</t>
  </si>
  <si>
    <t>Land area of small woods between 0.1 and 0.5 ha in size. Table 2 Summary area of woodlands and categories of tree cover outside woodland, small woods Great Britain 390.2 (000ha) as at January 2016. This is required to be added to the National Forest Inventory definition of woodland (&gt;0.5 ha) to give a consistent definition of all woodland with the LULUCF emissions inventory. This figure is for Great Britain only but an adjustment for Northern Ireland is not required as their inventory goes down to 0.1 ha already. In the absence of any specific projections it is assumed that the baseline area of small woods remains constant at the 2015 level for future years.</t>
  </si>
  <si>
    <t>Total UK land area in the base year. Projections of emissions and removals from the LULUCF sector to 2050 "Table 4: Land use areas 2014-2050 for the United Kingdom (24,418 kha)"</t>
  </si>
  <si>
    <t>UK land area for energy crops, Business as Usual profile. The land area dedicated to this category applied in the model will depend on the users lever selections. The BAU profile is assumed to be constant, since grants for conversion to energy crop land have run out.</t>
  </si>
  <si>
    <t>Ambition level for UK land area dedicated to woodland. No change from current levels.  As policy levers are in place to promote afforestation (although current net change in woodland is roughly zero), no change represents zero effort.  This is not equivalent to the "most pessimistic" view that could be constructed</t>
  </si>
  <si>
    <t>Ambition level for UK land area dedicated to woodland. Derived based on a planting rate of 28 kha/yr over 55 years, roughly equivalent to double the average planting rate observed between 1990 and 2016.</t>
  </si>
  <si>
    <t>Ambition level for UK land area dedicated to woodland. Derived based on a planting rate of 40 kha/yr over 55 years, roughly equivalent to the historic maximum planting rate achieved in 1972.</t>
  </si>
  <si>
    <t>Ambition level for UK land area dedicated to woodland. Derived based on a planting rate of 70 kha/yr over 55 years.</t>
  </si>
  <si>
    <t>Ambition level for UK land area dedicated to growing bioenergy. No change from current levels</t>
  </si>
  <si>
    <t>Ambition level for UK land area dedicated to growing bioenergy. Rapid expansion of bioenergy land.</t>
  </si>
  <si>
    <t>Ambition level for UK land area dedicated to growing bioenergy. 1.8 Mha represents the top end of ETI RELB study.  One participant considered much higher values. Level 3 (and therefore Level 4), although a central estimate, requires efficiency improvements in grazing and reduction in food waste.</t>
  </si>
  <si>
    <t>Ambition level for UK land area dedicated to growing bioenergy. Expert suggested that we could theoretically go to 10Mha but this would require major changes such as reduced meat consumption (livestock numbers) and greater reliance on food imports. This would also have a visual impact on the land which may be undesirable so we should perhaps choose a level slightly lower.</t>
  </si>
  <si>
    <t>Share of land for livestock grazing used for rearing cattle in the base year. This has been calculated based on the assumption that grazing land is divided between sheep and cattle and the land taken up by each is relates to the number of livestock units (cow equivalents) in their respective population. So we have calculated the total cattle and sheep population in cow equivalents and found the ratio of cattle to the total.</t>
  </si>
  <si>
    <t>Share of land area defined as livestock grazing land that was used to house and feed livestock in the model base year. This is used to calculate the minimum land area required in future years along with the livestock population and the yield (population density) of the land.</t>
  </si>
  <si>
    <t>UK Food production as a proportion of consumption (by value). This is the base year value and then no change as there are no clear trends in recent years.</t>
  </si>
  <si>
    <t>Share of straw arising from arable land for food that is collected to be used for energy purposes. 6.5% assumed by LS of DEFRA, but CAR identified 4% from data. Note that CAR calculate the potential for energy (4%/(17%+4%)), but this is not the same as the share used for energy (4%). The 17% is straw arisings not collected for any other purpose. The remaining 79% is assumed to be used for animal bedding. The ambition levels give the proportion of available straw waste that can be used for energy.</t>
  </si>
  <si>
    <t>Share of straw arising from arable land for food that is collected to be used for energy purposes.</t>
  </si>
  <si>
    <t>Share of straw arising from arable land for food that is collected to be used for energy purposes. 21% of the total straw waste is equivalent to using 100% of the straw waste not used for bedding.</t>
  </si>
  <si>
    <t>Share of manure deposited as slurry that is collected for energy purposes. No change from Baseline assumption.</t>
  </si>
  <si>
    <t>Share of manure deposited as slurry that is collected for energy purposes.</t>
  </si>
  <si>
    <t>Share of manure deposited as slurry that is collected for energy purposes. Assumes all of waste from intensive farming can be collected and that the split of pasture to indoor reares is 80:20</t>
  </si>
  <si>
    <t>BaU share of waste wood arising from business as usual woodland that is collected to be used for energy purposes. Share of all wood produced from forests that was used for energy. Calculated by dividing the wood delivered (used) by the total wood produced in 2015. The observed 2015 value is assumed to continue into the future in the baseline.</t>
  </si>
  <si>
    <t>Share of all manure produced that is assumed to be deposited as slurry. This is based on amount of slurry and total dry matter calculated for cattle, sheep and pigs weighted by population as of 2015.</t>
  </si>
  <si>
    <t>Energy density of wood at 0% moisture</t>
  </si>
  <si>
    <t>Energy density of energy crops as solid biomass - the average of  wheat, sugar beet and willow</t>
  </si>
  <si>
    <t>Lever option for the share of all liquid fuels that are biofuels.</t>
  </si>
  <si>
    <t>Proportion of biofuel replacing fossil fuel liquid as used in agriculture. This is no different from the transport sector as a whole.  The RenewableTransport Fuel Obligation covers red diesel too.</t>
  </si>
  <si>
    <t>Agriculture sector consumption of electricity. This is  based on DUKES for 2015, and then no change. (The 2016 EEP tables predict a  small drop of about 1% to 2035.)</t>
  </si>
  <si>
    <t>Agriculture sector consumption of biomass. This is  based on DUKES biomass and waste for 2015, and then no change. (The 2016 EEP tables predict a  small drop of about 1% to 2035.)</t>
  </si>
  <si>
    <t>Agriculture sector consumption of natural gas. This is  based on DUKES for 2015, and then no change. (The 2016 EEP tables predict a  drop of about 10% to 2035. However it is not clear where this comes from and the total energy use is too small to worry about.)</t>
  </si>
  <si>
    <t>Agriculture sector consumption of liquid fuel. This is  based on DUKES for 2015 (petroleum products), and then no change. (The 2016 EEP tables predict a  small drop of about 1% to 2035.)</t>
  </si>
  <si>
    <t>Ambition level for Enteric fermentation emissions per animal as a share of base year value.</t>
  </si>
  <si>
    <t>Ambition level for Manure management emissions per unit mass of manure as a share of base year value.</t>
  </si>
  <si>
    <t>Ambition level for Arable land for food emissions per unit area as a share of base year value.</t>
  </si>
  <si>
    <t xml:space="preserve">BaU profile for emissions intensity relative to the base year. Agricultural statistics show increase dairy and beef yields but higher inputs except for reduced fertiliser use on grassland. The EEP projections to 2035 show a slight increase in methane emissions (mainly enteric) offset by a similar decrease in nitrous oxide emissions, presumably due to the reduced fertiliser use. Since the calculator model does not handle emissions from fertilizer on grassland separately, in CAR opinion (Sep 2018) it is easiest to group these together with no net change.
Agricultural Statistcs and Climate Change 8th Edition August 2017 (DEFRA)
EEP: Non-CO2 GHG emission projections 2015 - accompanying tables, July 2015 (DECC)
</t>
  </si>
  <si>
    <t>BaU profile for emissions intensity relative to the base year. Agricultural statistics show increase dairy  and beef yields (the latter due to heavier cattle) but with more inputs leading to more manure per animal. In CAR opinion (Sep 2018) overall, emissions are directly related to yield.
Agricultural Statistcs and Climate Change 8th Edition August 2017 (DEFRA)</t>
  </si>
  <si>
    <t>BaU profile for emissions intensity relative to the base year. Agricultural statistics show wheat yields as per unit fertilizer  used are steady. Sugar beet yields have risen mainly due to less productive land being switched to other products. Since emissions are closely related to fertiliser use, this suggests overall emissions factors are steady (CAR Opinion Sep 2018).
Agricultural Statistcs and Climate Change 8th Edition August 2017 (DEFRA)</t>
  </si>
  <si>
    <t>BaU profile for emissions intensity relative to the base year. Agricultural statistics show wheat yields as per unit fertilizer  used are steady. Sugar beet yields have risen mainly due to less productive land being switched to other products. Since emissions are closely related to fertiliser use, this suggests overall emissions factors are steady. (CAR opinion Sep 2018)
Agricultural Statistcs and Climate Change 8th Edition August 2017 (DEFRA)</t>
  </si>
  <si>
    <t>Emissions profile associated with the business as usual woodland land profile. Up to 2050, this comes from Forestry Commission projections. Afterwards, we have assumed the activity remains constant. (This is in practice unlikely). The Forestry commissionprojections are based on continuall renewal and some woodland creation: '. Future predictions of carbon uptake assume that commercial conifer plantations will be replanted when felled, and that planting of new woodland will follow a central projection whereby planting up to 2020 is determined by the available grant for woodland creation (i.e. policy and funding in place), and after that planting rates drop to 10% of the baseline projection, reflecting the lack of funding beyond the current Rural Development Plan.'</t>
  </si>
  <si>
    <t>Efficiency of gas production (any type) from solid biofuel, taking into account all energy inputs. This technology is not mature. Efficiencies in the range 50% to 85% are reported by the Swedish Department of Energy [1]. Gasification to produce biofuel is rated at approximately 50% [2] (e.g. table 303 and 306 give effective efficiencies of around 53%). Also efficiency of 75% (modelled) is given for coffee grounds in a fluidized bed reactor [3]. Accordingly CAR proposes the lower value 50% for the base year effiiciency and the higher value (75%) achievable in 15 years.[1]http://www.energy.kth.se/compedu/webcompedu/S4_Combustion/B10_Thermochemical_Conversion/C1_Introduction_to_Gasification/55_6_Gasifier_efficiency.htm[2] JRC Scientific and Policy reports:  Assessing GHG default emissions from biofuels in EU legislation http://publications.jrc.ec.europa.eu/repository/bitstream/JRC76057/reqno_jrc76057_default_values_report__online_version1.pdf[3] Recent advances in the development of biomass gasification technology: A comprehensive review Renewable and Sustainable Energy Reviews Volume 72, Pages 363-384)https://www.sciencedirect.com/science/article/pii/S1364032117300394: S.K.Sansaniwal et al (2017)</t>
  </si>
  <si>
    <t>see NGT_BY_gasification_efficiency</t>
  </si>
  <si>
    <t>The efficiency of production of biofuel from wet waste such as food waste. There are very few installations doing this at the moment. It is possible to ferment food waste to produce ethanol, however the yield will be highly variable for such a variable feedstock. Anaerobic Digestion is the norm at the moment but this produces gas, not liquid fuel. One route to a liquid fuel from food waste is AD to biogas (~85%), reforming the methane to H + CO syngas (~ 85%) and then using Fischer-Tropsch to turn the syngas to liquids (~75%) [1],  Overall efficiency ~55%. There is a commercial plant generating biofuel via Fischer =Tropsch operating in Oklahoma run by ENVIA (see https://www.velocys.com/our-biorefineries/). The  technology is mature for each stage, it is only the combination that is novel. The most promising future technology seems to be hydrothermal liquefaction and it is predicted that efficiencies will be 85% to 90% [2]. In CAR opinion (June 2018) 85% is probably optimistic. We predict 75% as achievable in fifteen years.[1] Arno de Klerk (2012) Gas-to-Liquids conversion, at Natural gas conversion technologies workshop of ARPA-E, US Department of Energy, Houston TX, 13 January 2012, available from https://www.arpa-e.energy.gov/sites/default/files/documents/files/De_Klerk_NatGas_Pres.pdf[2] R.K.Gollakota et al (2018) A review on hydrothermal liquefaction of biomass Renewable and Sustainable Energy Reviews Volume 81, Part 1, Pages 1378-1392</t>
  </si>
  <si>
    <t>The efficiency of production of biofuel from wet waste such as food waste - achievable in near future. See NGT_wet_waste_biofuel_efficiency</t>
  </si>
  <si>
    <t xml:space="preserve"> The year in which future efficiency of new biofuel production from wet waste is achieved: see NGT_wet_waste_biofuel_efficiency</t>
  </si>
  <si>
    <t xml:space="preserve">Current efficiency  of EfW power plant burning dry waste. This is limited by the corrosive nature of the combustion products (limiting maximum temperatures) and the need for pollution abatement.Environment Agency (Minimising greenhouse gas emissions from biomass energy generation, 2009) quotes efficencies of 20% to 30% (table 10.2). This figure from UKTM is near the upper end of that range. We expect minor improvements up to 30% in 10-15 years. </t>
  </si>
  <si>
    <t>Maximum efficiency  of EfW power plant burning dry waste. This is limited by the corrosive nature of the combustion products (limiting maximum temperatures) and the need for pollution abatement. Sources such as Environment Agency (Minimising greenhouse gas emissions from biomass energy generation, 2009 table 10.2) quote efficencies of 20% to 30%. (table 10.2). CAR opinion (June2018) is that 30% is the likely maximum achievable on any scale and this will not be far off, given the maturity of the technology.</t>
  </si>
  <si>
    <t>The year when EfW plant achieves the maximum efficiency (on average).</t>
  </si>
  <si>
    <t>The efficiency of Combined Cycle Gas Turbine (the best efficiency achievable with gas). This is the value achieved in 2015. It was slightly higher in 2016. Note that this value is actually a percentage (so needs to be divided by 100).</t>
  </si>
  <si>
    <t>The efficiency of Combined Cycle Gas Turbine (the best efficiency achievable with gas).</t>
  </si>
  <si>
    <t>The CH4 emissions (in CO2e) from combustion of bio oil.</t>
  </si>
  <si>
    <t>The N2O emissions (in CO2e) from combustion of bio oil.</t>
  </si>
  <si>
    <t xml:space="preserve">The CH4 emissions (in CO2e) from combustion of biomethane (for example from wet waste processed by AD). </t>
  </si>
  <si>
    <t xml:space="preserve">The N2O emissions (in CO2e) from combustion of biomethane (for example from wet waste processed by AD). </t>
  </si>
  <si>
    <t>The N2O emissions (in CO2e) from combustion of biomass  (for example from biofuel). Actually this includes methane but that component is very small (assuming this is similar to domestic coal).</t>
  </si>
  <si>
    <t>The N2O emissions (in CO2e) from combustion of biomass  (for example from biofuel). Actually this includes methane but that component is very small.</t>
  </si>
  <si>
    <t>The amount of methane from landfill used for energy in 2016</t>
  </si>
  <si>
    <t>The amount of electricity gained from burning landfill gas in 2016</t>
  </si>
  <si>
    <t>The amount of landfill gas (methane) used for energy in 2014</t>
  </si>
  <si>
    <t>The amount of methane generated in landfill sites in 2014</t>
  </si>
  <si>
    <t>CO2 emissions from MSW incineration per PJ</t>
  </si>
  <si>
    <t>CH4 emissions from MSW incineration per PJ</t>
  </si>
  <si>
    <t>N2O emissions from MSW incineration per PJ</t>
  </si>
  <si>
    <t>Proportion of Carbon in dry woody biomass, by mass</t>
  </si>
  <si>
    <t>Proportion of carbon in cooking oil, by mass, assuming used cooking oil is similar in composition to fresh. This is an average of palmitic, stearic, oleic and linoleic, these being the main constituents of olive oil and sunflower oil. In fact the proportion of carbon varies very little between these oils.</t>
  </si>
  <si>
    <t>GHG emissions for shipping freight - this is average for Products Tanker</t>
  </si>
  <si>
    <t>Typical distance for marine shipping of imported solid biofuel. This is very uncertain. For the USA it would be about 5000km but the road transport would be then be 500km or more. This figure of 10000 comes fom the default values in the Biograce calculator for imported palm oil..</t>
  </si>
  <si>
    <t>Typical distance for marine shipping of imported biofuel. This is very uncertain. This figure of 10000 is based on the default values in the Biograce calculator for imported palm oil.  CAR opinion June 2018</t>
  </si>
  <si>
    <t>Typical road freight distance for imported solid bioenergy.  CAR opinion June 2018.</t>
  </si>
  <si>
    <t>Typical road freight distance for imported biofuel.  CAR opinion June 2018</t>
  </si>
  <si>
    <t>The proportion of decomposable carbon in landfill that becomes methane rather than CO2.</t>
  </si>
  <si>
    <t>Lever level option for the level of ambition for the share of dry waste recycled. Roughly the current level.</t>
  </si>
  <si>
    <t>Lever level option for the level of ambition for the share of dry waste recycled. between levels 1 and 3</t>
  </si>
  <si>
    <t>Lever level option for the level of ambition for the share of dry waste recycled. consensus from workshop discussion</t>
  </si>
  <si>
    <t>Lever level option for the level of ambition for the share of wet waste recycled. Roughly the current level.</t>
  </si>
  <si>
    <t>Lever level option for the level of ambition for the share of wet waste recycled. An intermediate level</t>
  </si>
  <si>
    <t>Lever level option for the level of ambition for the share of wet waste recycled. For level 3 the recycling is at the maximum level but the energy from waste is a little short.</t>
  </si>
  <si>
    <t xml:space="preserve">Lever level option for the level of ambition for the share of wet waste recycled. The old calculator assumed 97% of waste is re-cycled or converted to energy. At the workshop we presented figures showing 100% captured with 70% being recycled and 30% converted to biogas for energy; these were not disputed. </t>
  </si>
  <si>
    <t>Lever level option for the level of ambition for the share of Used Cooking Oil recycled. This is the current level. Experts at the workshop expected no change in the level of UCO re-cycling.</t>
  </si>
  <si>
    <t>Lever level option for the level of ambition for the share of dry waste sent to energy from waste plants. Roughly the current level.</t>
  </si>
  <si>
    <t>Lever level option for the level of ambition for the share of dry waste sent to energy from waste plants. Advice from experts at the workshop</t>
  </si>
  <si>
    <t>Lever level option for the level of ambition for the share of dry waste sent to energy from waste plants. Making up the share captured and used for re-cycling or energy to 100%</t>
  </si>
  <si>
    <t>Lever level option for the level of ambition for the share of wet waste sent to anaerobic digestion. Roughly the current level.</t>
  </si>
  <si>
    <t>Lever level option for the level of ambition for the share of wet waste sent to anaerobic digestion. An intermediate level</t>
  </si>
  <si>
    <t>Lever level option for the level of ambition for the share of wet waste sent to anaerobic digestion. For level 3 the recycling is at the maximum level but the energy from waste is a little short.</t>
  </si>
  <si>
    <t xml:space="preserve">Lever level option for the level of ambition for the share of wet waste sent to anaerobic digestion. The old calculator assumed 97% of waste is re-cycled or converted to energy. At the workshop we presented figures showing 100% captured with 70% being recycled and 30% converted to biogas for energy; these were not disputed. </t>
  </si>
  <si>
    <t>Lever level option for the level of ambition for the share of Used Cooking Oil converted into biofuels. Roughly the current level.</t>
  </si>
  <si>
    <t>Lever level option for the level of ambition for the share of Used Cooking Oil converted into biofuels. An intermediate level</t>
  </si>
  <si>
    <t>Lever level option for the level of ambition for the share of Used Cooking Oil converted into biofuels. Assumes all UCO is either re-cycled or used for energy</t>
  </si>
  <si>
    <t>Baseline share of non-inert dry waste mass that is recycled or incinerated as a thermal treatment (excludes incineration where the main purpose of the operation is to use the waste as a means of generating energy). This is calculated as the total mass recycled waste divided by the total mass of all waste classified as dry. Note that Inert waste is seperated and excluded from this calculation.</t>
  </si>
  <si>
    <t>Baseline share of wet waste mass that is recycled or incinerated as a thermal treatment (excludes incineration where the main purpose of the operation is to use the waste as a means of generating energy). This is calculated as the total mass recycled waste divided by the total mass of all waste classified as dry. Wet waste is mostly recycled as soil conditioner (i.e. composted but no energy recovered).</t>
  </si>
  <si>
    <t>Baseline share of Used Cooking Oil recycled. Expert workshop participants suggested that the base year value for UCO recycling should be 5%. Currently UCO is recycled for use in animal feed.</t>
  </si>
  <si>
    <t>Baseline share of non-inert dry waste mass sent to energy from waste plants. This is calculated as the total mass of waste sent to energy recovery divided by the total mass of all waste classified as dry. Note that Inert waste is seperated and excluded from this calculation. Note that this may not be the same as the fraction the fraction of the energy cotent of the waste. This is because dry waste with high energy value (such as wood) is more likely to be sent for energy recovery than waste with little energy value (such as metals). We can ensure that the total energy content of the waste diverted to energy is calibrated correctly by applying the energy density of waste sent to energy recovery as oposed to the average energy of all waste in the classification.</t>
  </si>
  <si>
    <t>Baseline share of wet waste sent to anaerobic digestion. This is calculated as the total mass of waste sent to energy recovery divided by the total mass of all waste classified as dry. Note that this may not be the same as the fraction the fraction of the energy cotent of the waste. This is because dry waste with high energy value (such as wood) is more likely to be sent for energy recovery than waste with little energy value (such as metals). We can ensure that the total energy content of the waste diverted to energy is calibrated correctly by applying the energy density of waste sent to energy recovery as oposed to the average energy of all waste in the classification.</t>
  </si>
  <si>
    <t>Baseline share of Used Cooking Oil converted into biofuels. Calculated as the 2015/16 UCO used to produce biofuel (converted from the biofule prodiction from DEFRA) divided by the assumed UCO potential (average of range quoted in ECOFYS 2013).</t>
  </si>
  <si>
    <t>Lever level option for the share of landfill gas emitted. A modest decrease on the current level of 34%.</t>
  </si>
  <si>
    <t>Lever level option for the share of landfill gas emitted.An intermediate level</t>
  </si>
  <si>
    <t>Lever level option for the share of landfill gas emitted.The maximum level that experts at the workshop believed to be technically possible was 90% collected for energy use. This has been translated as 10% released into the atmostphere.</t>
  </si>
  <si>
    <t>Share of methane from landfill released into the atmosphere in 2015.</t>
  </si>
  <si>
    <t>Waste arising increases  slightly on a per capita basis to 2050 and is then constant. Constant per capita would be better if it could be modelled.</t>
  </si>
  <si>
    <t>Ambition has been updated to an index of 1 i.e. the same amount of dry waste produced as today in absolute terms. This number was originally 1.2 to represent waste arising being constant per capita to 2050 then constant in absolute terms.</t>
  </si>
  <si>
    <t>Experts in discussion proposed a range of 0.8 to 0.9.</t>
  </si>
  <si>
    <t>Experts in discussion proposed a range of 0.6 to 0.7.</t>
  </si>
  <si>
    <t>This category of waste is dominated by vegetal waste from parks and gardens. It is assumed this will remain at a similar level to the present. Sewage will increase in line with population growth but animal and mixed food waste could be reduced. The balance of these influences is assumed to be waste arising at an unchanged rate.</t>
  </si>
  <si>
    <t>Waste arising is constant per capita to 2050 then constant in absolute terms.</t>
  </si>
  <si>
    <t>A level between lv2 and lv4</t>
  </si>
  <si>
    <t>The old calculator had a 33% reduction in waste from 2007 to 2050. Allowing for an increase in waste between 2007 and 2015 a similar level of effort is assumed to achieve a 20% reduction from 2015 levels.</t>
  </si>
  <si>
    <t>Base year non-inert dry waste production (dry mass). Calculated by adjusting DEFRA - UK statistics on waste to remove moisture content. Note that Inert waste is seperated and excluded.</t>
  </si>
  <si>
    <t>Base year wet waste production (dry mass). Calculated by adjusting DEFRA - UK statistics on waste to remove moisture content.</t>
  </si>
  <si>
    <t>Base year Used Cooking Oil production. This value is half way between the upper and lower limits estimated in the source.</t>
  </si>
  <si>
    <t>Landfill gas created per unit mass of dry waste landfilled. This profile implements a time lag effect so that landfill deposited in year X continues to release landfill gas for many years as it decomposes. This profile is applied assuming the year the waste deposited is the base year for the yield profile (i.e. waste deposited in 2030 has the base year,2015 yield in 2030, the 2020 yield in 2035 and so on). This implementation is based on the composition of waste (according to UK waste statistics), mapping each category to a category in the MELMOD model, and hence calculating the proportion of decomposable carbon in the waste that is fast/medium/slow to decompose. The decay parameters for fast/medium/slow are also taken from the MELMOD model. Note this assumes  only 50% of decomposable carbon actually decomposes.</t>
  </si>
  <si>
    <t>Landfill gas created per unit mass of wet waste landfilled. This profile implements a time lag effect so that landfill deposited in year X continues to release landfill gas for many years as it decomposes. This profile is applied assuming the year the waste deposited is the base year for the yield profile (i.e. waste deposited in 2030 has the base year,2015 yield in 2030, the 2020 yield in 2035 and so on). This implementation is based on the composition of waste (according to UK waste statistics), mapping each category to a category in the MELMOD model, and hence calculating the proportion of decomposable carbon in the waste that is dry/medium/slow to decompose. The decay parameters for dry/medium/slow are also taken from the MELMOD model. Note this assumes  only 50% of decompoosable carbon actually decomposes.</t>
  </si>
  <si>
    <t>Landfill gas created per unit mass of Used Cooking Oil landfilled. This profile implements a time lag effect so that landfill deposited in year X continues to release landfill gas for many years as it decomposes. This profile is applied assuming the year the waste deposited is the base year for the yield profile (i.e. waste deposited in 2030 has the base year,2015 yield in 2030, the 2020 yield in 2035 and so on). This implementation is based on the composition of waste (according to UK waste statistics), mapping each category to a category in the MELMOD model, and hence calculating the proportion of decomposable carbon in the waste that is fast/medium/slow to decompose. The decay parameters for fast/medium/slow are also taken from the MELMOD model. Note this assumes  only 50% of decomposable carbon actually decomposes.</t>
  </si>
  <si>
    <t>Total landfill gas (methane) produced by all waste forms deposited in landfill sites before the model base year. The data available only goes up to 2050, so zero has been assumed after this as the emissions will be so low anyway.</t>
  </si>
  <si>
    <t>Average energy density of dry waste resource. This value is calculated from waste generation statistics for 2014 (most recent available). The average energy density (total energy content / total dry mass) for waste sent to energy recovery is applied. This may be different to the average energy density of all waste falling under this classification as difffernent feedstocks have different energy densities. It was deemed appropriate to base the energy density applied on waste sent to energy recovery to ensure calibration and it is thought it would be more indicative of the types of waste most likely to be used for energy purposes. Note that Inert waste is seperated and excluded from this calculation.</t>
  </si>
  <si>
    <t>Average energy density of wet waste. This value is calculated from waste generation statistics for 2014 (most recent available). The average energy density (total energy content / total dry mass) for waste sent to energy recovery is applied. This may be different to the average energy density of all waste falling under this classification as difffernent feedstocks have different energy densities. It was deemed appropriate to base the energy density applied on waste sent to energy recovery to ensure calibration and it is thought it would be more indicative of the types of waste most likely to be used for energy purposes. The wet waste includes all food, animal and vegetable waste, plus sludge.</t>
  </si>
  <si>
    <t>Energy density of used cooking oil.</t>
  </si>
  <si>
    <t>Units of solid bioenergy fuel produced from each unit of solid bioenergy resource. This value is based on the pelleting of forestry residues such as wood chips. It assumes the wood arrives wet and includes drying. All energy inputs are included in this calcution on the assumption that they are fuelled from the renewable resource itself.</t>
  </si>
  <si>
    <t>Units of gaseous bioenergy fuel produced from each unit of landfill gas resource. No conversion is needed. (Any losses have already been taken account of by the collection rate).</t>
  </si>
  <si>
    <t>Units of gaseous bioenergy fuel produced from each unit of wet waste resource.</t>
  </si>
  <si>
    <t>Units of liquid bioenergy fuel produced from each unit of Used Cooking Oil / Tallow resource. This value takes into account energy inputs during the conversion process, assuming that all energy  used comes from the fuel being produced. For simplicity, electricity is assumed to come from CHP at 100% efficiency. No improvement in the technology is assumed.</t>
  </si>
  <si>
    <t>Units of liquid bioenergy fuel produced from each unit of solid bioenergy resource. This value is an average for conversion of wheat and sugar beet. It takes into account energy inputs during the conversion process, assuming that all energy  used comes from the fuel being produced. For simplicity, electricity is assumed to come from CHP at 100% efficiency. No inprovement in the technology is assumed.</t>
  </si>
  <si>
    <t>Units of electricity produced from each unit of dry waste resource. No inprovement in the technology is assumed. (This data comes from UK Times and the replacent technologies have the same efficiencies).</t>
  </si>
  <si>
    <t>Emissions assumed to be released per unit of fuel combusted under accounting rules. For bioeenergy, all the carbon is assumed to have been absorbed from the atmosphere so the net CO2 emissions are zero</t>
  </si>
  <si>
    <t>Emissions assumed to be released per unit of fuel combusted under accounting rules. It is assumed that all the material decomposingin landfill was organic  in origin, so all the carbon is assumed to have been absorbed from the atmosphere and the net CO2 emissions are zero</t>
  </si>
  <si>
    <t>Emissions assumed to be released per unit of fuel combusted under accounting rules. For solid biofuel emissions are mainly N2O and we do not have a separate figure for CH4 so we set this to zero. (UK Times has both CH4 and N2O emissions as zero).</t>
  </si>
  <si>
    <t xml:space="preserve">Carbon contained in each unit of resource (irrespective of emissions accounting assumption). Required to calculate emissions sequestered when CCS is applied to the combustion process. </t>
  </si>
  <si>
    <t>Efficiency penalty relative to the non CCS equivalent process corresponding to the capture rate ambition level - lv1 efficiency penalty is up to lv1 ambition. For CCGT with pre-combustion capture (the best case), the Leigh Fischer report estimates a 9.6% efficiency penalty. Alternative technologies are higher: 13% for oxyfuel combustion, 20% for post combustion carbon capture and 23% and for retrofit post combustion. The number used is the best case.</t>
  </si>
  <si>
    <t>Efficiency penalty relative to the non CCS equivalent process corresponding to the capture rate ambition level - lv1 efficiency penalty is up to lv1 ambition. For biomass power stations, the Leigh Fisher report estimates a 51% efficiency penalty (based on 15% efficiency reduction due to parasitic load and the base efficiency is 29.5%. (i.e. (15/29.5) This is for post combustion capture in a 300 MW power station.</t>
  </si>
  <si>
    <t>Efficiency penalty for biomass power using IGCC. This is assumed to be the same as for conventional IGCC. The example in the Leigh Fisher report is  for a 1.2 GW power station and the efficiency penalty is  20% (parasitic load 8%/ base load 39.8%,  for 89% capture rate). There are some technical differences with IGCC for biomass compared to coal because the gas generated contains hydrogen . This reduces the heating value (by volume),  and changes combustion temperature and flame speed. However turbines for syngas do already exist for other applications (such as steel mills)[1].The amount of carbon produced per unit energy generated from biomass is similar to that from coal (consider house coal HHV=30.1 GJ/tonne (DUKES) and 90% carbon so 30 kgC/GJ, cf biomass 50% carbon, 16.3 GJ/tonne so 31 kgC/GJl). Therefore the energy penalty for carbon capture is likely to be similar. However, biomass does not gasify as cleanly as coal, producing more tarry products so this could reduce efficiency.[1] Is IGCC a viable option for biomass? Siemens, at Workshop IEA Bioenergy Task 33 Lucerne 26 October 2016 http://www.ieatask33.org/app/webroot/files/file/2016/IGCC.pdf</t>
  </si>
  <si>
    <t>The proportion of biomass power deployed using IGCC rather than with post combustion carbon capture. CAR opinion July 2018: This is very hard to predict. The efficiency is higher at the plant with IGCC but this is only economic for large power stations which adds to transport costs for the fuel.</t>
  </si>
  <si>
    <t>When CO2 is captured from a mix of gases for sequestration purposes, this is the proportion that is captured. This applies to gasification processes and biogas from AD. Based on the Leigh Fisher Report 2017 where the lower end of the range for typical capture rates was 85%, BEIS judged (February 2019) 85% to be a sensible baseline: as for CaptRtBaU.hpBccs., CaptRtBaU.hpGccs. and CaptRtBaU.eBccs.</t>
  </si>
  <si>
    <t>The proportion of carbon in AD feedstock that ends up as CO2. Carbon can be converted to CO2 (or CO) or CH4 in the biogas or remain in the digestate. In practice most carbon ends up in the biogas but sources differ as to the balance of CO2 and methane. Some say it is 60% methane, so at most 40% CO2. The POST factsheet for Anaerobicdigestion (POST 387, 2011) reports 50% to 70% methane and up to 45% CO2. The JRC report [1] gives 55% methane and 45% CO2 for AD of maize or manure, but the energy yield in both cases is low, probably because maize is hard to digest and manure is already partially digested. In CAR opinion (July 2018) 35%  is reasonably conservative as a value for the proportion of carbon that is converted to CO2 (and can therefore be sequestered).[1]  JRC Scientific and Policy reports Assessing GHG default emissions from biofuels in EU legislation (p287) ( http://publications.jrc.ec.europa.eu/repository/bitstream/JRC76057/reqno_jrc76057_default_values_report__online_version1.pdf)</t>
  </si>
  <si>
    <t>The proportion of carbon in the source fuel that ends up as CO2 during fermentation. This is a straightforward calculation based on the chemical equation. 1 glucose molecule has 6 carbons and this is converted to 2 ethanol molecules each with 2, plus 2 CO2 molecules. So one third of the carbon ends up as CO2. For starch the process is similar because starch + water -&gt; glucose. There is an assumption that all the carbon in the feedstock is converted, in practice conversion efficiency is slightly les than 100%</t>
  </si>
  <si>
    <t xml:space="preserve">The proportion of carbon in the source fuel that ends up as sequesterable CO2 during gasification. In gasification processes the goal is to convert as much carbon in the feedstock as possible to combustible components of syngas (H2, CO and CH4). Biomass has a high proportion of oxygen  (compared to coal) so the syngas produced has a great deal of CO2. The figure here is a mean for three gasification processes: oxygen gasification with entrained flow, oxygen gasification with fluidized bed and steam gasification.  For each process, the typical volumes of CO2, CO and CH4 are used to calculate the proportion of C that ends up in CO2. This proportion varies from 20% to 50% with the average being around 37%. This is close to the proportion for steam gasification (41%). However all the figures are subject to variation, depending on the proportion of oxygen in the biomass and on how much oxygen is added. There will be some  additional carbon in tarry products and in the remaining ash but these forms are small and are not easily captured for storage. CAR opinion July 2018. </t>
  </si>
  <si>
    <t>The proportion of carbon converted to CO2 when biodiesel is made from oily crops. This is zero.</t>
  </si>
  <si>
    <t>The proportion of biogas that will be produced by anaerobic digestion. Since AD can handle a wide range of waste products as well as energy crops this is likely to be substantial. However, gasification is better for woody materials and in CAR opinion the majority of biogas will be produced in that way when it is possible especially if the sector grows, because the supply of waste from food and agriculture suited to AD is limited. CAR opinion July 2018.</t>
  </si>
  <si>
    <t>The proportion of biofuel that will be produced by converting oily crops to biodiesel. Use of food crops for biofuel is not well regarded, and diesel engines are out of favour because of pollution issues. Therefore it is CAR opinion that there will be little if any fuel produced in this way during the timescale of the model.</t>
  </si>
  <si>
    <t>The proportion of biofuel that will be produced by fermentation (i.e bioethanol). Use of food crops for biofuel is not well regarded. Therefore it is CAR opinion (July 2018) that only a small proportion of fuel will be produced in this way during the timescale of the model.</t>
  </si>
  <si>
    <t>Lever ambition level option for the share of biomass gassification to produce biogenic gas with CCS. Zero CCS deployment with no ambition</t>
  </si>
  <si>
    <t>Lever ambition level option for the share of biomass gassification to produce biogenic gas with CCS. Based on provisional estimate of 30%</t>
  </si>
  <si>
    <t>Lever ambition level option for the share of biomass gassification to produce biogenic gas with CCS. Assume that the level 3 ambition also fully deploys CCS</t>
  </si>
  <si>
    <t>Lever ambition level option for the share of biomass gassification to produce biogenic gas with CCS. Full CCS inclusion</t>
  </si>
  <si>
    <t>Lever ambition level option for the share of biogenic liquid conversions with CCS. Zero CCS deployment with no ambition</t>
  </si>
  <si>
    <t>Lever ambition level option for the share of biogenic liquid conversions with CCS. Based on provisional estimate of 30%</t>
  </si>
  <si>
    <t>Lever ambition level option for the share of biogenic liquid conversions with CCS. Assume that the level 3 ambition also fully deploys CCS</t>
  </si>
  <si>
    <t>Lever ambition level option for the share of biogenic liquid conversions with CCS. Full CCS inclusion</t>
  </si>
  <si>
    <t>Lever ambition level option for the share of Energy from Waste with CCS. Zero CCS deployment with no ambition</t>
  </si>
  <si>
    <t>Lever ambition level option for the share of Energy from Waste with CCS. Based on provisional estimate of 30%</t>
  </si>
  <si>
    <t>Lever ambition level option for the share of Energy from Waste with CCS. Assume that the level 3 ambition also fully deploys CCS</t>
  </si>
  <si>
    <t>Lever ambition level option for the share of Energy from Waste with CCS. Full CCS inclusion</t>
  </si>
  <si>
    <t>Base year share of biomass gasification to produce biogenic gas with CCS. There are no examples of CCS running in the UK as of now (CAR Opinion, July 2018).</t>
  </si>
  <si>
    <t>Base year share of biogenic liquid conversions with CCS.There are no examples of CCS running in the UK as of now (CAR Opinion, July 2018).</t>
  </si>
  <si>
    <t>Base year share of Energy from Waste with CCS. There are no examples of CCS running in the UK as of now (CAR Opinion, July 2018).</t>
  </si>
  <si>
    <t>Lever ambition level option for the Capture Rate for electricity generation from gas with CCS. Originally, workshop participants considered 80% to be the practical lower limit. This was later revised upwards to reflect capture rate levels that are currently demonstrated.</t>
  </si>
  <si>
    <t>Lever ambition level option for the Capture Rate for biomass gassification to produce biogenic gas with CCS. Level 2 set to match "typical" CCS rate assumed generally.</t>
  </si>
  <si>
    <t>Lever ambition level option for the Capture Rate for biomass gassification to produce biogenic gas with CCS. Interpolation of Level 2 and Level 4.</t>
  </si>
  <si>
    <t>Lever ambition level option for the Capture Rate for biomass gassification to produce biogenic gas with CCS. 100% or near-100% deemed the upper limit.</t>
  </si>
  <si>
    <t>Lever ambition level option for the Capture Rate for biogenic liquid conversions with CCS. Level 2 set to match "typical" CCS rate assumed generally.</t>
  </si>
  <si>
    <t>Lever ambition level option for the Capture Rate for biogenic liquid conversions with CCS. Interpolation of Level 2 and Level 4.</t>
  </si>
  <si>
    <t>Lever ambition level option for the Capture Rate for biogenic liquid conversions with CCS. 100% or near-100% deemed the upper limit.</t>
  </si>
  <si>
    <t>Lever ambition level option for the Capture Rate for Energy from Waste with CCS. Level 2 set to match "typical" CCS rate assumed generally.</t>
  </si>
  <si>
    <t>Lever ambition level option for the Capture Rate for Energy from Waste with CCS. Interpolation of Level 2 and Level 4.</t>
  </si>
  <si>
    <t>Lever ambition level option for the Capture Rate for Energy from Waste with CCS. 100% or near-100% deemed the upper limit.</t>
  </si>
  <si>
    <t>Lever ambition level option for the Capture Rate for hydrogen production from biomass gassification with CCS. Level 2 set to match "typical" CCS rate assumed generally.</t>
  </si>
  <si>
    <t>Lever ambition level option for the Capture Rate for hydrogen production from biomass gassification with CCS. Interpolation of Level 2 and Level 4.</t>
  </si>
  <si>
    <t>Lever ambition level option for the Capture Rate for hydrogen production from biomass gassification with CCS. 100% or near-100% deemed the upper limit.</t>
  </si>
  <si>
    <t>Lever ambition level option for the Capture Rate for hydrogen production from Steam Methane Reforming (SMR) with CCS. Level 2 set to match "typical" CCS rate assumed generally.</t>
  </si>
  <si>
    <t>Lever ambition level option for the Capture Rate for hydrogen production from Steam Methane Reforming (SMR) with CCS. Interpolation of Level 2 and Level 4.</t>
  </si>
  <si>
    <t>Lever ambition level option for the Capture Rate for hydrogen production from Steam Methane Reforming (SMR) with CCS. 100% or near-100% deemed the upper limit.</t>
  </si>
  <si>
    <t>Lever ambition level option for the Capture Rate for electricity generation from biomass with CCS. Level 2 set to match "typical" CCS rate assumed generally.</t>
  </si>
  <si>
    <t>Lever ambition level option for the Capture Rate for electricity generation from biomass with CCS. Interpolation of Level 2 and Level 4.</t>
  </si>
  <si>
    <t>Lever ambition level option for the Capture Rate for electricity generation from biomass with CCS. 100% or near-100% deemed the upper limit.</t>
  </si>
  <si>
    <t>Lever ambition level option for the Capture Rate for electricity generation from gas with CCS. Level 2 set to match "typical" CCS rate assumed generally.</t>
  </si>
  <si>
    <t>Lever ambition level option for the Capture Rate for electricity generation from gas with CCS. Interpolation of Level 2 and Level 4.</t>
  </si>
  <si>
    <t>Lever ambition level option for the Capture Rate for electricity generation from gas with CCS. 100% or near-100% deemed the upper limit.</t>
  </si>
  <si>
    <t>Business as Usual Capture Rate for hydrogen production using bio gasification with ccs. 85% represents the lower range of typical capture rates from the Leigh Fisher Report. Lower range taken due to uncertainties and the immaturity of the technology.</t>
  </si>
  <si>
    <t>Business as Usual Capture Rate for hydrogen production from Steam Methane Reformation with CCS. 85% represents the lower range of typical capture rates from the Leigh Fisher Report. Lower range taken due to uncertainties and the immaturity of the technology.</t>
  </si>
  <si>
    <t>Business as Usual Capture Rate for electricity generation from biomass with CCS. 85% represents the lower range of typical capture rates from the Leigh Fisher Report. Lower range taken due to uncertainties and the immaturity of the technology.</t>
  </si>
  <si>
    <t>Business as Usual Capture Rate for electricity generation from gas with CCS. 85% represents the lower range of typical capture rates from the Leigh Fisher Report. Lower range taken due to uncertainties and the immaturity of the technology.</t>
  </si>
  <si>
    <t>Efficiency index relative to the non CCS equivalent process corresponding to the capture rate ambition level - lv1 efficiency penalty is up to lv1 ambition. CAR opinion (July 2018). AD produces  a mixture of gases, mainly CO2 and methane. However these will have to be separated anyway so there is no additional penalty (though biogas may be used on site without purification).</t>
  </si>
  <si>
    <t xml:space="preserve">Efficiency index relative to the non CCS equivalent process corresponding to the capture rate ambition level - lv1 efficiency penalty is up to lv1 ambition. The CO2 produced from fermentation is very pure and that from AD or gasification has to be separated anyway if the methane is to be used another way. </t>
  </si>
  <si>
    <t>Efficiency penalty relative to the non CCS equivalent process corresponding to the capture rate ambition level - lv1 efficiency penalty is up to lv1 ambition. For biomass power stations, the Leigh Fisher report estimates a 51% efficiency penalty (based on 15% (percenatge point) efficiency reduction due to parasitic load and the base efficiency is 29.5%. (i.e. (15/29.5) This is for post combustion capture in a 300 MW power station.</t>
  </si>
  <si>
    <t>Efficiency index relative to a process with level 1 capture rate. Set Equal to efficiency penalty under level 1 capture rate as papers suggest negligible variation in efficiency penalty from increasing the capture rate.</t>
  </si>
  <si>
    <t>Efficiency index relative to a process with level 1 capture rate - lv1 efficiency penalty is up to lv1 ambition. A related process called ATR can achieve higher capture rates and efficiency: 80% efficiency with up to 98% capture rate.</t>
  </si>
  <si>
    <t>Efficiency index relative to a process with level 1 capture rate - lv1 efficiency penalty is up to lv1 ambition.</t>
  </si>
  <si>
    <t>No ambition at Level 1</t>
  </si>
  <si>
    <t>View that DAC/enhanced weathering could be perceived as a "silver bullet" - suggest appearance only at Levels 3 and 4</t>
  </si>
  <si>
    <t>Level 3 agreed to form a relatively limited deployment of DAC/EW, i.e. 20-25% of Level 4 potential</t>
  </si>
  <si>
    <t>Proposed ambition level influenced by a (currently unpublished) Royal Society/Royal Academy of Engineering report</t>
  </si>
  <si>
    <t>Base year activity for Direct Air Capture. In CAR opinion (July 2018) this is zero as there are no commercial installations.</t>
  </si>
  <si>
    <t>Base year activity for enhanced weathering. In CAR opinion (July 2018) this is zero as there are no commercial installations.</t>
  </si>
  <si>
    <t>Energy intensity of direct air capture. Electricity input required per unit of carbon sequestered. This is based mainly on Keith et al (2018) scenario C (table 2) which uses 5.25 GJ gas and 366 kWh electricity per tonne of CO2, total 6.6GJ. This does not include sequestration. This scenario is a simulation; the riskier components have been tested in a pilot plant [1]. As of 2017 ClimeWorks had a fully working plant operating at 10.8 GJ/tonne (2.5 MWh heat plus 0.5 MWh elec). They  expect to be able to shave this to 7 GJ/tonne in time [2]. So 7.0 GJ/tonne seems plausible in the foreseeable future.[1] Keith et al., A Process for Capturing CO2 from the Atmosphere, Joule (2018), https://doi.org/10.1016/j.joule.2018.05.006[2] Climeworks - the Swiss company aiming to capture 1% of emissions by 2025. Carbon Brief  22/June/2017 https://www.carbonbrief.org/swiss-company-hoping-capture-1-global-co2-emissions-2025 (paragraph headed 'Commercial Climeworks')</t>
  </si>
  <si>
    <t>Energy intensity for enhanced weathering (speeding up the natural process where CO2 is mineralised by exposing the surface of suitable). [1]) estimates 656–3501 kWh/tonne CO2 for basic rocks and 224-748  kWh/tonne for ultrabasic rocks (includes grinding up and transportation). There is a limited resource of the right sort of rock, but [2] points out that land availability to put it on is the more limiting factor. Given this, it makes sense to use the ultrabasic rocks first; being conservative use the upper limit of energy intensity 750 kWh/tonne 2.7 GJ/tonne CO2). [2] estimates the upper limit for capacity in this case is about 16.5 Mt C/year (60 Mt CO2/year) (table 2, Enhanced Weathering negative emissions high land case).[1] Renforth (2012) The potential of enhanced weathering in the UK, International Journal of Greenhouse Gas Control (1) Sep 2012https://www.sciencedirect.com/science/article/pii/S1750583612001466[2] Smith P., Haszeldine R., and Smith S. (2016) Preliminary assessment of the potential for, and limitations to, terrestrial negative emission technologies in the UK, Environment Science Processes and Impacts volume 18DOI: 10.1039/c6em00386a</t>
  </si>
  <si>
    <t>Share of annual demand for domestic space heating in the winter season (Oct-March).</t>
  </si>
  <si>
    <t>Share of annual demand for non-domestic space heating in the winter season (Oct-March).</t>
  </si>
  <si>
    <t>Share of annual demand for domestic hot water in the winter season (Oct-March).</t>
  </si>
  <si>
    <t>Share of annual demand for non-domestic hot water in the winter season (Oct-March).</t>
  </si>
  <si>
    <t>Share of annual demand for domestic cooking in the winter season (Oct-March).</t>
  </si>
  <si>
    <t>Share of annual demand for non-domestic cooking in the winter season (Oct-March).</t>
  </si>
  <si>
    <t>Share of annual demand for domestic lighting in the winter season (Oct-March).</t>
  </si>
  <si>
    <t>Share of annual demand for non-domestic lighting in the winter season (Oct-March).</t>
  </si>
  <si>
    <t>Share of annual demand for domestic appliances in the winter season (Oct-March).</t>
  </si>
  <si>
    <t>Share of annual demand for non-domestic appliances in the winter season (Oct-March).</t>
  </si>
  <si>
    <t>Share of annual demand for domestic cooling in the winter season (Oct-March).</t>
  </si>
  <si>
    <t>Share of annual demand for non-domestic cooling in the winter season (Oct-March).</t>
  </si>
  <si>
    <t>Share of annual demand for agricultural electricity consumption in the winter season (Oct-March).</t>
  </si>
  <si>
    <t>Share of annual demand for agricultural fuel consumption in the winter season (Oct-March).</t>
  </si>
  <si>
    <t>Share of annual demand for industrial output/energy consumption in the winter season (Oct-March).</t>
  </si>
  <si>
    <t>Efficiency of seasonal hydrogen storage. Defined as the fraction of hydrogen output per unit of input with the difference from unity representing any leakages.</t>
  </si>
  <si>
    <t>Emissions for H2 imports. Model assumes zero emissions from hydrogen imports.</t>
  </si>
  <si>
    <t>Fuel used for nuclear generation in the model base year. Table 5.6 Electricity fuel use, generation and supply in 2015, Nuclear, All generating companies, Fuel used.</t>
  </si>
  <si>
    <t>Fuel used for coal generation in the model base year. Table 5.6 Electricity fuel use, generation and supply in 2015, Coal, All generating companies, Fuel used.</t>
  </si>
  <si>
    <t>Fuel used for gas generation in the model base year. Table 5.6 Electricity fuel use, generation and supply in 2015, Gas, All generating companies, Fuel used.</t>
  </si>
  <si>
    <t>Fuel used for renewables generation in the model base year. Table 5.6 Electricity fuel use, generation and supply in 2015, Renewables, All generating companies, Fuel used.</t>
  </si>
  <si>
    <t>Fuel used for other generation in the model base year. Table 5.6 Electricity fuel use, generation and supply in 2015, Other, All generating companies, Fuel used.</t>
  </si>
  <si>
    <t>Electricity generated from nuclear in the model base year. Table 5.6 Electricity fuel use, generation and supply in 2015, Nuclear, All generating companies, Supplied (gross). This value excludes own use.</t>
  </si>
  <si>
    <t>Electricity generated from coal in the model base year. Table 5.6 Electricity fuel use, generation and supply in 2015, Coal, All generating companies, Supplied (gross). This value excludes own use.</t>
  </si>
  <si>
    <t>Electricity generated from gas in the model base year. Table 5.6 Electricity fuel use, generation and supply in 2015, Gas, All generating companies, Supplied (gross). This value excludes own use.</t>
  </si>
  <si>
    <t>Electricity generated from renewables (Thermal Sources) in the model base year. Table 5.6 Electricity fuel use, generation and supply in 2015, Other, All generating companies, Supplied (gross). This value excludes own use.</t>
  </si>
  <si>
    <t>Electricity generated from other in the model base year. Table 5.6 Electricity fuel use, generation and supply in 2015, Other, All generating companies, Supplied (gross). This value excludes own use.</t>
  </si>
  <si>
    <t>Solid bioenergy used for electricity generation in 2015. This is assumed to be the Waste Wood, Wood and Plant biomass categories from DUKES table 6.2.</t>
  </si>
  <si>
    <t>Waste used for electricity generation in 2015. This is assumed to be the Animal biomass and anaerobic digestion, Sewage gas, Landfill gas, Waste categories from DUKES table 6.2.</t>
  </si>
  <si>
    <t xml:space="preserve">Ratio of the peak power output to the annual average power output for Space Heat in Domestic Heat Pump Air Source </t>
  </si>
  <si>
    <t xml:space="preserve">Ratio of the peak power output to the annual average power output for Space Heat in Domestic Heat Pump Ground Source </t>
  </si>
  <si>
    <t xml:space="preserve">Ratio of the peak power output to the annual average power output for Space Heat in Domestic Hybrid Heat Pump / Gas Boiler </t>
  </si>
  <si>
    <t xml:space="preserve">Ratio of the peak power output to the annual average power output for Space Heat in Domestic Electric Heater </t>
  </si>
  <si>
    <t xml:space="preserve">Ratio of the peak power output to the annual average power output for Space Heat in Non-Domestic Heat Pump Air Source </t>
  </si>
  <si>
    <t xml:space="preserve">Ratio of the peak power output to the annual average power output for Space Heat in Non-Domestic Heat Pump Ground Source </t>
  </si>
  <si>
    <t xml:space="preserve">Ratio of the peak power output to the annual average power output for Space Heat in Non-Domestic Hybrid Heat Pump / Gas Boiler </t>
  </si>
  <si>
    <t xml:space="preserve">Ratio of the peak power output to the annual average power output for Space Heat in Non-Domestic Electric Heater </t>
  </si>
  <si>
    <t xml:space="preserve">Ratio of the peak power output to the annual average power output for Space Heat in Domestic Heat Network Heat Pump Water Source </t>
  </si>
  <si>
    <t xml:space="preserve">Ratio of the peak power output to the annual average power output for Space Heat in Domestic Heat Network Heat Pump Ground Source </t>
  </si>
  <si>
    <t xml:space="preserve">Ratio of the peak power output to the annual average power output for Space Heat in Domestic Heat Network Biomass CHP </t>
  </si>
  <si>
    <t xml:space="preserve">Ratio of the peak power output to the annual average power output for Space Heat in Domestic Heat Network Gas CHP </t>
  </si>
  <si>
    <t xml:space="preserve">Ratio of the peak power output to the annual average power output for Space Heat in Non-Domestic Heat Network Heat Pump Water Source </t>
  </si>
  <si>
    <t xml:space="preserve">Ratio of the peak power output to the annual average power output for Space Heat in Non-Domestic Heat Network Heat Pump Ground Source </t>
  </si>
  <si>
    <t xml:space="preserve">Ratio of the peak power output to the annual average power output for Space Heat in Non-Domestic Heat Network Biomass CHP </t>
  </si>
  <si>
    <t xml:space="preserve">Ratio of the peak power output to the annual average power output for Space Heat in Non-Domestic Heat Network Gas CHP </t>
  </si>
  <si>
    <t xml:space="preserve">Ratio of the peak power output to the annual average power output for Hot Water in Domestic Heat Pump Air Source </t>
  </si>
  <si>
    <t xml:space="preserve">Ratio of the peak power output to the annual average power output for Hot Water in Domestic Heat Pump Ground Source </t>
  </si>
  <si>
    <t xml:space="preserve">Ratio of the peak power output to the annual average power output for Hot Water in Domestic Hybrid Heat Pump / Gas Boiler </t>
  </si>
  <si>
    <t xml:space="preserve">Ratio of the peak power output to the annual average power output for Hot Water in Domestic Electric Heater </t>
  </si>
  <si>
    <t xml:space="preserve">Ratio of the peak power output to the annual average power output for Hot Water in Non-Domestic Heat Pump Air Source </t>
  </si>
  <si>
    <t xml:space="preserve">Ratio of the peak power output to the annual average power output for Hot Water in Non-Domestic Heat Pump Ground Source </t>
  </si>
  <si>
    <t xml:space="preserve">Ratio of the peak power output to the annual average power output for Hot Water in Non-Domestic Hybrid Heat Pump / Gas Boiler </t>
  </si>
  <si>
    <t xml:space="preserve">Ratio of the peak power output to the annual average power output for Hot Water in Non-Domestic Electric Heater </t>
  </si>
  <si>
    <t xml:space="preserve">Ratio of the peak power output to the annual average power output for Hot Water in Domestic Heat Network Heat Pump Water Source </t>
  </si>
  <si>
    <t xml:space="preserve">Ratio of the peak power output to the annual average power output for Hot Water in Domestic Heat Network Heat Pump Ground Source </t>
  </si>
  <si>
    <t xml:space="preserve">Ratio of the peak power output to the annual average power output for Hot Water in Domestic Heat Network Biomass CHP </t>
  </si>
  <si>
    <t xml:space="preserve">Ratio of the peak power output to the annual average power output for Hot Water in Domestic Heat Network Gas CHP </t>
  </si>
  <si>
    <t xml:space="preserve">Ratio of the peak power output to the annual average power output for Hot Water in Non-Domestic Heat Network Heat Pump Water Source </t>
  </si>
  <si>
    <t xml:space="preserve">Ratio of the peak power output to the annual average power output for Hot Water in Non-Domestic Heat Network Heat Pump Ground Source </t>
  </si>
  <si>
    <t xml:space="preserve">Ratio of the peak power output to the annual average power output for Hot Water in Non-Domestic Heat Network Biomass CHP </t>
  </si>
  <si>
    <t xml:space="preserve">Ratio of the peak power output to the annual average power output for Hot Water in Non-Domestic Heat Network Gas CHP </t>
  </si>
  <si>
    <t xml:space="preserve">Ratio of the peak power input to the annual average power input for Domestic Electric Stove </t>
  </si>
  <si>
    <t xml:space="preserve">Ratio of the peak power input to the annual average power input for Non-Domestic Electric Stove </t>
  </si>
  <si>
    <t xml:space="preserve">Ratio of the peak power input to the annual average power input for Domestic Lighting </t>
  </si>
  <si>
    <t xml:space="preserve">Ratio of the peak power input to the annual average power input for Non-Domestic Lighting </t>
  </si>
  <si>
    <t xml:space="preserve">Ratio of the peak power input to the annual average power input for Domestic Appliances </t>
  </si>
  <si>
    <t xml:space="preserve">Ratio of the peak power input to the annual average power input for Non-Domestic Appliances </t>
  </si>
  <si>
    <t xml:space="preserve">Ratio of the peak power input to the annual average power input for Domestic Air Conditioning </t>
  </si>
  <si>
    <t xml:space="preserve">Ratio of the peak power input to the annual average power input for Non-Domestic Air Conditioning </t>
  </si>
  <si>
    <t xml:space="preserve">Ratio of the peak power input to the annual average power input for Car All Types </t>
  </si>
  <si>
    <t xml:space="preserve">Ratio of the peak power input to the annual average power input for LGV (van) All Types </t>
  </si>
  <si>
    <t xml:space="preserve">Ratio of the peak power input to the annual average power input for HGV _Rigid All Types </t>
  </si>
  <si>
    <t xml:space="preserve">Ratio of the peak power input to the annual average power input for HGV _Articulated All Types </t>
  </si>
  <si>
    <t xml:space="preserve">Ratio of the peak power input to the annual average power input for Bus All Types </t>
  </si>
  <si>
    <t xml:space="preserve">Ratio of the peak power input to the annual average power input for Train Passenger All Types </t>
  </si>
  <si>
    <t xml:space="preserve">Ratio of the peak power input to the annual average power input for Train Freight All Types </t>
  </si>
  <si>
    <t xml:space="preserve">Ratio of the peak power input to the annual average power input for Transport (All Modes) Domestic Refuelling Infrastructure </t>
  </si>
  <si>
    <t xml:space="preserve">Ratio of the peak power input to the annual average power input for Aviation Domestic </t>
  </si>
  <si>
    <t xml:space="preserve">Ratio of the peak power input to the annual average power input for Aviation International </t>
  </si>
  <si>
    <t>Ratio of the peak power input to the annual average power input for Agricultural Fuel Use</t>
  </si>
  <si>
    <t xml:space="preserve">Ratio of the peak power input to the annual average power input for Industry All Types </t>
  </si>
  <si>
    <t xml:space="preserve">Ratio of the peak power input to the annual average power input for Direct Air Capture </t>
  </si>
  <si>
    <t>Ratio of the peak power input to the annual average power input for Enhanced Weathering</t>
  </si>
  <si>
    <t xml:space="preserve">Ratio of the peak power input to the annual average power input for H2 prod Electrolysis </t>
  </si>
  <si>
    <t>Ratio of the peak power input to the annual average power input for Energy from Waste. Assumed to run broadly evenly through the year to minimise the capacity requirement rather than to operate as a peaking technology.</t>
  </si>
  <si>
    <t>Ratio of the peak power input to the annual average power input for Energy from Waste with CCS. Assumed to run broadly evenly through the year to minimise the capacity requirement rather than to operate as a peaking technology.</t>
  </si>
  <si>
    <t>Peak reserve margin maximum bound. Peak reserve margin defines the fraction of the total peak electric power demand required as reliable electricity supply capacity. It is assumed that the peak reserve margin equivalent to LOLE (Loss Of Load Equivalent) will decrease as peak demand increases. This is because it is proportional to the size of the largest plants on the system (which become smaller relative to the peak as it increases). In this model this is applied using linear interpolation between two fixed points for a high and low peak.</t>
  </si>
  <si>
    <t>Peak reserve margin minimum bound. Peak reserve margin defines the fraction of the total peak electric power demand required as reliable electricity supply capacity. It is assumed that the peak reserve margin equivalent to LOLE (Loss Of Load Equivalent) will decrease as peak demand increases. This is because it is proportional to the size of the largest plants on the system (which become smaller relative to the peak as it increases). In this model this is applied using linear interpolation between two fixed points for a high and low peak.</t>
  </si>
  <si>
    <t>Peak reserve margin maximum bound corresponding capacity. If the maximum centralised electrical power output required to meet peak demand is lower than this capacity the maximum peak reserve margin is applied.</t>
  </si>
  <si>
    <t>Peak reserve margin minimim bound corresponding capacity. If the maximum centralised electrical power output required to meet peak demand is higher than this capacity the minimum peak reserve margin is applied.</t>
  </si>
  <si>
    <t>Maximum possible share of peak electricity demand for domestic appliances that could be shifted to periods of lower demand.</t>
  </si>
  <si>
    <t>Maximum possible share of peak electricity demand for non-domestic appliances that could be shifted to periods of lower demand.</t>
  </si>
  <si>
    <t>Maximum share of Car Electric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</si>
  <si>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share of Car Plug-in Hybrid Electric Vehicle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</si>
  <si>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share of LGV (van) Electric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</si>
  <si>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share of LGV (van) Plug-in Hybrid Electric Vehicle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</si>
  <si>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share of HGV _Rigid Electric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</si>
  <si>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share of HGV _Rigid Plug-in Hybrid Electric Vehicle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</si>
  <si>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share of HGV _Articulated Electric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</si>
  <si>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share of HGV _Articulated Plug-in Hybrid Electric Vehicle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</si>
  <si>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share of Bus Electric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</si>
  <si>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share of Bus Plug-in Hybrid Electric Vehicle peak period electric power input that can be shifted to other times of the day. Represents the share of vehicles that require charging at peak that can delay charging until overall electricity demand falls. Some vehicles may fall into both the category of being available for DSR and available for vehicle to grid charging (i.e. they stop charging from the grid and start discharging to the grid at peak periods).</t>
  </si>
  <si>
    <t>Maximum possible share of peak electricity demand for industry that could be shifted to periods of lower demand.</t>
  </si>
  <si>
    <t>Time taken for full battery capacity to discharge to the grid. Assumed similar to the minimum duration for which peak power should be provided for from National Grid technical requirements for STOR</t>
  </si>
  <si>
    <t xml:space="preserve">Average capacity (energy content) per vehicle of a Car Electric Battery in base year </t>
  </si>
  <si>
    <t xml:space="preserve">Average capacity (energy content) per vehicle of a Car Plug-in Hybrid Electric Vehicle Battery in base year </t>
  </si>
  <si>
    <t xml:space="preserve">Average capacity (energy content) per vehicle of a LGV (van) Electric Battery in base year </t>
  </si>
  <si>
    <t xml:space="preserve">Average capacity (energy content) per vehicle of a LGV (van) Plug-in Hybrid Electric Vehicle Battery in base year </t>
  </si>
  <si>
    <t xml:space="preserve">Average capacity (energy content) per vehicle of a HGV _Rigid Electric Battery in base year </t>
  </si>
  <si>
    <t xml:space="preserve">Average capacity (energy content) per vehicle of a HGV _Rigid Plug-in Hybrid Electric Vehicle Battery in base year </t>
  </si>
  <si>
    <t xml:space="preserve">Average capacity (energy content) per vehicle of a HGV _Articulated Electric Battery in base year </t>
  </si>
  <si>
    <t xml:space="preserve">Average capacity (energy content) per vehicle of a HGV _Articulated Plug-in Hybrid Electric Vehicle Battery in base year </t>
  </si>
  <si>
    <t xml:space="preserve">Average capacity (energy content) per vehicle of a Bus Electric Battery in base year </t>
  </si>
  <si>
    <t xml:space="preserve">Average capacity (energy content) per vehicle of a Bus Plug-in Hybrid Electric Vehicle Battery in base year </t>
  </si>
  <si>
    <t>Maximum share of total stock Car Electric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</si>
  <si>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Maximum share of total stock Car Plug-in Hybrid Electric Vehicle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</si>
  <si>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Maximum share of total stock LGV (van) Electric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</si>
  <si>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Maximum share of total stock LGV (van) Plug-in Hybrid Electric Vehicle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</si>
  <si>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Maximum share of total stock HGV _Rigid Electric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</si>
  <si>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Maximum share of total stock HGV _Rigid Plug-in Hybrid Electric Vehicle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</si>
  <si>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Maximum share of total stock HGV _Articulated Electric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</si>
  <si>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Maximum share of total stock HGV _Articulated Plug-in Hybrid Electric Vehicle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</si>
  <si>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Maximum share of total stock Bus Electric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</si>
  <si>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Maximum share of total stock Bus Plug-in Hybrid Electric Vehicle Battery capacity assumed to be both plugged into the grid and have sufficient charge to export electricity to the grid at the peak period (i.e. vehicles that will have time to sufficiently recharge when electricity demand falls after the peak before they are next used). Some vehicles may fall into both the category of being available for DSR and available for vehicle to grid charging (i.e. they stop charging from the grid and start discharging to the grid at peak periods).</t>
  </si>
  <si>
    <t>Lever ambition level for Electricity -  Biomass CCS capacity. Level 1 represents current levels and no further ambition</t>
  </si>
  <si>
    <t>Lever ambition level for Electricity -  Biomass CCS capacity. Midway between levels 1 and 3.</t>
  </si>
  <si>
    <t>Lever ambition level for Electricity -  Biomass CCS capacity. Capacity proposed at Level 3 has been chosen to a value equal to the upper capacity limit offered by those workshop participants who interpreted this level as representing only UK/sustainable solid biomass</t>
  </si>
  <si>
    <t>Lever ambition level for Electricity -  Biomass CCS capacity. Approximately 2 to 3 times the maximum amount of solid biomass production in the UK.</t>
  </si>
  <si>
    <t>Lever ambition level for Electricity -  Nuclear capacity. Represents no new nuclear other than Hinkley Point C, which is deemed committed</t>
  </si>
  <si>
    <t>Lever ambition level for Electricity -  Nuclear capacity. Replacement of plant up to recent levels</t>
  </si>
  <si>
    <t>Lever ambition level for Electricity -  Nuclear capacity. Exploitation of all sites with a Hinkley Point C/Wylfa Gen III 2xreactor system. Level 3 is reflective of various public studies (ETI, NIC etc)</t>
  </si>
  <si>
    <t>Lever ambition level for Electricity -  Nuclear capacity. The most appropriate ambition level 4 was subject to discussion.  Although there is a strong signal through the ten consented nuclear sites for an maximum capacity limit of around 60-66 GW, at a true level 4 it is conceivable that this level should be relaxed.  However, weight of opinion of the participants suggests that the siting study is a sufficiently strong signal that is should not be disregarded even at Level 4</t>
  </si>
  <si>
    <t>Lever ambition level for Electricity -  Wind (onshore) capacity. No new investment so retiring generation is not replaced, as in the old calculator.</t>
  </si>
  <si>
    <t>Lever ambition level for Electricity -  Wind (onshore) capacity. A median estimate from those offered</t>
  </si>
  <si>
    <t>Lever ambition level for Electricity -  Wind (onshore) capacity. A median estimate from those offered. The total wind generation capacity is very similar to that in the old calculator but shifted a little towards offshore away from onshore.</t>
  </si>
  <si>
    <t>Lever ambition level for Electricity -  Wind (offshore) capacity. No new investment so retiring generation is not replaced, as in the old calculator.</t>
  </si>
  <si>
    <t>Lever ambition level for Electricity -  Wind (offshore) capacity. A median estimate from those offered</t>
  </si>
  <si>
    <t>Lever ambition level for Electricity -  Wind (offshore) capacity. A median estimate from those offered. The total wind generation capacity is very similar to that in the old calculator but shifted a little towards offshore away from onshore.</t>
  </si>
  <si>
    <t>Lever ambition level for Electricity -  Solar PV capacity.  No new investment and retiring generation is not replaced.</t>
  </si>
  <si>
    <t>Lever ambition level for Electricity -  Solar PV capacity. The median value of those suggested by workshop participants.</t>
  </si>
  <si>
    <t>Lever ambition level for Electricity -  Solar PV capacity. The highest level of ambition in the old calculator, equivalent to 10m2 of PV per person. This is a median value from those suggested by workshop participants.</t>
  </si>
  <si>
    <t>Lever ambition level for Electricity -  Solar PV capacity. Installation of 10m2 of PV per person plus covering 25,000 m2 of non-domestic building roof per year. This is a median value from those suggested by workshop participants</t>
  </si>
  <si>
    <t>Lever ambition level for Electricity -  Tidal Stream capacity. No effort to install this technology</t>
  </si>
  <si>
    <t>Lever ambition level for Electricity -  Tidal Stream capacity. Intermediate values suggested by a workshop participant</t>
  </si>
  <si>
    <t>Lever ambition level for Electricity -  Tidal Stream capacity. The old calculator value, which was very similar to the only quantitative submission from the workshop</t>
  </si>
  <si>
    <t>Lever ambition level for Electricity -  Tidal Range capacity. Technology not adopted</t>
  </si>
  <si>
    <t>Lever ambition level for Electricity -  Tidal Range capacity. One demonstration plant built</t>
  </si>
  <si>
    <t>Lever ambition level for Electricity -  Tidal Range capacity. An intermediate value</t>
  </si>
  <si>
    <t>Lever ambition level for Electricity -  Tidal Range capacity. Taken from the NIC 'Congestion, Capacity and Carbon' report on advice from a participant</t>
  </si>
  <si>
    <t>Lever ambition level for Electricity -  Wave capacity. Technological breakthrough is required before there is a viable device to deploy so the level 1 ambition is set to zero</t>
  </si>
  <si>
    <t>Lever ambition level for Electricity -  Wave capacity. Set to an intermediate value</t>
  </si>
  <si>
    <t>Lever ambition level for Electricity -  Wave capacity. Originally set as 5 GW based on advice from a participant at the workshop. Later updated to 13 GW based on a report 'Exploring Wave Energy Potential in the UK Using a Whole Systems Modelling Approach'</t>
  </si>
  <si>
    <t>Lever ambition level for Electricity -  Gas CCS capacity. No deployment at low ambition</t>
  </si>
  <si>
    <t>Lever ambition level for Electricity -  Gas CCS capacity. Slight down-rating of provisional numbers along line of participant views</t>
  </si>
  <si>
    <t>Lever ambition level for Electricity -  Gas CCS capacity. Adopted provisional numbers which are in line with historic maximum capacity of gas plant</t>
  </si>
  <si>
    <t>Lever ambition level for Electricity -  Gas CCS capacity. Level 4 is in line with historic maximum build rate of CCGT plant of 3-4 GW/yr</t>
  </si>
  <si>
    <t>Baseline (minimum effort) Electricity -  Biomass CCS capacity.</t>
  </si>
  <si>
    <t>Baseline (minimum effort) Electricity -  Nuclear capacity.</t>
  </si>
  <si>
    <t>Baseline (minimum effort) Electricity -  Wind (onshore) capacity.</t>
  </si>
  <si>
    <t>Baseline (minimum effort) Electricity -  Wind (offshore) capacity.</t>
  </si>
  <si>
    <t>Baseline (minimum effort) Electricity -  Solar PV capacity.</t>
  </si>
  <si>
    <t>Baseline (minimum effort) Electricity -  Tidal Stream capacity.</t>
  </si>
  <si>
    <t>Baseline (minimum effort) Electricity -  Tidal Range capacity.</t>
  </si>
  <si>
    <t>Baseline (minimum effort) Electricity -  Wave capacity.</t>
  </si>
  <si>
    <t>Baseline (minimum effort) Electricity -  Gas CCS capacity.</t>
  </si>
  <si>
    <t>Fixed capacity profile for Electricity -  Hydro. Assumed that no new major hydro projects are commissioned, and that none currently in service are decommissioned.</t>
  </si>
  <si>
    <t xml:space="preserve">Fixed capacity profile for Electricity -  Biomass </t>
  </si>
  <si>
    <t xml:space="preserve">Fixed capacity profile for Electricity -  Coal Unabated </t>
  </si>
  <si>
    <t>Maximum amount of time coal generation is assumed to run for each year (after the model base year). Assumed to be bounded by the Transitional Plan limit (1500 hours per year).</t>
  </si>
  <si>
    <t>Share of annual coal generation that occurred in winter in the model base year (2015). Derived from BEIS "Electricity production and availability from the public supply system" by dividing quarter 1 and 4 generation by total annual generation for 2015.</t>
  </si>
  <si>
    <t>Share of annual coal generation that occurred in winter assumed for model years after the model base year. Derived from BEIS "Electricity production and availability from the public supply system" by dividing quarter 1 and 4 generation by total annual generation across 2016 and 2017. It is assumed that this will be indicative of the shares in winter and summer for future years.</t>
  </si>
  <si>
    <t xml:space="preserve">Maximum average winter load factor for Electricity -  Biomass CCS </t>
  </si>
  <si>
    <t>Maximum average winter load factor for Electricity -  Nuclear. 2015 LF calibrated to an annual average based on the base year electricity generation and the base year capacity installed. 2020 data sourced from UKTM. UKTM figures originate from calculation based on actuals: 306 PJ from installed capacity of 11.852 "MW" (should be GW).  Elsewhere in UKTM a figure of 90.2% is quoted. 2020 data sourced from DDM. Load factor assumed to increase linearly between 2020 and 2035 then remain constant.</t>
  </si>
  <si>
    <t xml:space="preserve">Maximum average winter load factor for Electricity -  Hydro </t>
  </si>
  <si>
    <t xml:space="preserve">Maximum average winter load factor for Electricity -  Wind (onshore) </t>
  </si>
  <si>
    <t xml:space="preserve">Maximum average winter load factor for Electricity -  Wind (offshore) </t>
  </si>
  <si>
    <t xml:space="preserve">Maximum average winter load factor for Electricity -  Solar PV </t>
  </si>
  <si>
    <t xml:space="preserve">Maximum average winter load factor for Electricity -  Tidal Stream </t>
  </si>
  <si>
    <t xml:space="preserve">Maximum average winter load factor for Electricity -  Tidal Range </t>
  </si>
  <si>
    <t xml:space="preserve">Maximum average winter load factor for Electricity -  Wave </t>
  </si>
  <si>
    <t xml:space="preserve">Maximum average winter load factor for Electricity -  Biomass. 2015 LF calibrated to an annual average based on the base year electricity generation and the base year capacity installed. 2020 data sourced from BEIS Electricity Generation Cost Report and assumed to apply for all subsequent years. </t>
  </si>
  <si>
    <t xml:space="preserve">Maximum average winter load factor for Electricity -  Gas CCS </t>
  </si>
  <si>
    <t>Maximum average winter load factor for Electricity -  Coal Unabated. Calculated by multiplying the average annual load factor by the share of generation assumed to occur in winter divided by the share of the year taken up by the winter season. Different load factors and winter activity shares are assumed for the base year to allow calibration in the base year while representing the observed and assumed decline in coal generation.</t>
  </si>
  <si>
    <t>Maximum average winter load factor for Electricity -  Gas Unabated (CCGT)</t>
  </si>
  <si>
    <t xml:space="preserve">Maximum average summer load factor for Electricity -  Biomass CCS </t>
  </si>
  <si>
    <t>Maximum average summer load factor for Electricity -  Nuclear. 2015 LF calibrated to an annual average based on the base year electricity generation and the base year capacity installed. 2020 data sourced from UKTM. UKTM figures originate from calculation based on actuals: 306 PJ from installed capacity of 11.852 "MW" (should be GW).  Elsewhere in UKTM a figure of 90.2% is quoted. 2020 data sourced from DDM. Load factor assumed to increase linearly between 2020 and 2035 then remain constant.</t>
  </si>
  <si>
    <t xml:space="preserve">Maximum average summer load factor for Electricity -  Hydro </t>
  </si>
  <si>
    <t xml:space="preserve">Maximum average summer load factor for Electricity -  Wind (onshore) </t>
  </si>
  <si>
    <t xml:space="preserve">Maximum average summer load factor for Electricity -  Wind (offshore) </t>
  </si>
  <si>
    <t xml:space="preserve">Maximum average summer load factor for Electricity -  Solar PV </t>
  </si>
  <si>
    <t xml:space="preserve">Maximum average summer load factor for Electricity -  Tidal Stream </t>
  </si>
  <si>
    <t xml:space="preserve">Maximum average summer load factor for Electricity -  Tidal Range </t>
  </si>
  <si>
    <t xml:space="preserve">Maximum average summer load factor for Electricity -  Wave </t>
  </si>
  <si>
    <t xml:space="preserve">Maximum average summer load factor for Electricity -  Biomass. 2015 LF calibrated to an annual average based on the base year electricity generation and the base year capacity installed. 2020 data sourced from BEIS Electricity Generation Cost Report and assumed to apply for all subsequent years. </t>
  </si>
  <si>
    <t xml:space="preserve">Maximum average summer load factor for Electricity -  Gas CCS </t>
  </si>
  <si>
    <t>Maximum average summer load factor for Electricity -  Coal Unabated. Calculated by multiplying the average annual load factor by the share of generation assumed to occur in summer divided by the share of the year taken up by the summer season. Different load factors and summer activity shares are assumed for the base year to allow calibration in the base year while representing the observed and assumed decline in coal generation.</t>
  </si>
  <si>
    <t>Maximum average summer load factor for Electricity -  Gas Unabated (CCGT)</t>
  </si>
  <si>
    <t>Efficiency of seasonal electricity storage. This represents the units of electricity output for each unit of electricity input.</t>
  </si>
  <si>
    <t xml:space="preserve">Load factor of seasonal electricity storage defined as the fraction of the year the technology is outputting stored electricity. This is required to estimate the maximum power output (capacity) of storage available to discharge at peak periods.  </t>
  </si>
  <si>
    <t>Capacity of onshore wind which is connected to the transmission network</t>
  </si>
  <si>
    <t>Capacity of onshore wind which is connected directly to the distribution network</t>
  </si>
  <si>
    <t>Share of solar capacity that is connected to the transmission network (rather than directly to the distribution network).</t>
  </si>
  <si>
    <t>Capacity of technology built before the model base year remaining. This is used to apply an accurate retirement profile enabling new builds to be calculated.</t>
  </si>
  <si>
    <t>Capacity of technology built before the model base year remaining. This is used to apply an accurate retirement profile enabling new builds to be calculated. No capacity of seasonal electricity storage in the model base year.</t>
  </si>
  <si>
    <t>Capacity of technology built before the model base year remaining. This is used to apply an accurate retirement profile enabling new builds to be calculated. Assumed no capacity of vehicle to grid storage in the model base year.</t>
  </si>
  <si>
    <t>Capacity is assumed not to be scrapped when not required in the current period. It is assumed that capacity is maintained so that it can be available if required in future periods or at peak times. The implication of this is that operation and maintenance costs will be payable for the lifetime of the capacity and that potential savings from early retirement are not considered.</t>
  </si>
  <si>
    <t>Maximum share of total onshore wind capacity installed that can be relied upon in a period of peak demand. If the capacity installed is below the peak share maximum capacity threshold then the maximum peak contribution share is applied, if the capacity installed is above the peak share minimum capacity threshold then the minimum peak contribution share is applied, otherwise if the capacity installed is between the maximum and minimum capacity threshold the peak capacity contribution will be linearly interpolated between the maximum and minimum values. Based on outputs from the BEIS DDM version 6.0.12.2 Power Sector Optimisation project (October 2018). Exploration of 3360 different low carbon mixes (combination sampled over low to high levels of nuclear, onshore/offshore wind, solar and gas CCS).  Values used based on average results from the 168 technology mixes deployed for each fixed level of wind.  For all other parameters in this data we used 2018 DDM EEP reference case assumptions. The average peak demand in all cases was 129.3GW. Reference points defining curve, Low 20 GW (10 onshore + 10 offshore) with Average Wind Effective Firm Capacity of 39%, High 200 GW (80 onshore + 120 offshore) with Average Wind Effective Firm Capacity of 16%. The way the “share of wind capacity” (=Average Wind Effective Firm Capacity) changes might not be exactly linear but that approximation should be fine for this purpose.</t>
  </si>
  <si>
    <t>Minimum share of total onshore wind capacity installed that can be relied upon in a period of peak demand. If the capacity installed is below the peak share maximum capacity threshold then the maximum peak contribution share is applied, if the capacity installed is above the peak share minimum capacity threshold then the minimum peak contribution share is applied, otherwise if the capacity installed is between the maximum and minimum capacity threshold the peak capacity contribution will be linearly interpolated between the maximum and minimum values. Based on outputs from the BEIS DDM version 6.0.12.2 Power Sector Optimisation project (October 2018). Exploration of 3360 different low carbon mixes (combination sampled over low to high levels of nuclear, onshore/offshore wind, solar and gas CCS).  Values used based on average results from the 168 technology mixes deployed for each fixed level of wind.  For all other parameters in this data we used 2018 DDM EEP reference case assumptions. The average peak demand in all cases was 129.3GW. Reference points defining curve, Low 20 GW (10 onshore + 10 offshore) with Average Wind Effective Firm Capacity of 39%, High 200 GW (80 onshore + 120 offshore) with Average Wind Effective Firm Capacity of 16%. The way the “share of wind capacity” (=Average Wind Effective Firm Capacity) changes might not be exactly linear but that approximation should be fine for this purpose.</t>
  </si>
  <si>
    <t>Peak share maximum capacity threshold for onshore wind. If the capacity installed is below the peak share maximum capacity threshold then the maximum peak contribution share is applied, if the capacity installed is above the peak share minimum capacity threshold then the minimum peak contribution share is applied, otherwise if the capacity installed is between the maximum and minimum capacity threshold the peak capacity contribution will be linearly interpolated between the maximum and minimum values. Based on outputs from the BEIS DDM version 6.0.12.2 Power Sector Optimisation project (October 2018). Exploration of 3360 different low carbon mixes (combination sampled over low to high levels of nuclear, onshore/offshore wind, solar and gas CCS).  Values used based on average results from the 168 technology mixes deployed for each fixed level of wind.  For all other parameters in this data we used 2018 DDM EEP reference case assumptions. The average peak demand in all cases was 129.3GW. Reference points defining curve, Low 20 GW (10 onshore + 10 offshore) with Average Wind Effective Firm Capacity of 39%, High 200 GW (80 onshore + 120 offshore) with Average Wind Effective Firm Capacity of 16%. The way the “share of wind capacity” (=Average Wind Effective Firm Capacity) changes might not be exactly linear but that approximation should be fine for this purpose.</t>
  </si>
  <si>
    <t>Peak share minimum capacity threshold for onshore wind. If the capacity installed is below the peak share maximum capacity threshold then the maximum peak contribution share is applied, if the capacity installed is above the peak share minimum capacity threshold then the minimum peak contribution share is applied, otherwise if the capacity installed is between the maximum and minimum capacity threshold the peak capacity contribution will be linearly interpolated between the maximum and minimum values. Based on outputs from the BEIS DDM version 6.0.12.2 Power Sector Optimisation project (October 2018). Exploration of 3360 different low carbon mixes (combination sampled over low to high levels of nuclear, onshore/offshore wind, solar and gas CCS).  Values used based on average results from the 168 technology mixes deployed for each fixed level of wind.  For all other parameters in this data we used 2018 DDM EEP reference case assumptions. The average peak demand in all cases was 129.3GW. Reference points defining curve, Low 20 GW (10 onshore + 10 offshore) with Average Wind Effective Firm Capacity of 39%, High 200 GW (80 onshore + 120 offshore) with Average Wind Effective Firm Capacity of 16%. The way the “share of wind capacity” (=Average Wind Effective Firm Capacity) changes might not be exactly linear but that approximation should be fine for this purpose.</t>
  </si>
  <si>
    <t>Peak share maximum capacity threshold for onshore wind. Converted to user preference units.</t>
  </si>
  <si>
    <t>Peak share minimum capacity threshold for onshore wind. Converted to user preference units.</t>
  </si>
  <si>
    <t>Share of total capacity installed that can be relied upon in a period of peak demand.</t>
  </si>
  <si>
    <t>Share of total capacity installed that can be relied upon in a period of peak demand. Deratings for wind plants are calculated using Effective Firm Capacity (EFC). EFC gets smaller as wind forms a larger proportion of the total available capacity. For simplicity and to avoid circularities in calculation we assume that the share of wind available at peak periods falls as the capacity of wind increases. If the capacity installed is below the peak share maximum capacity threshold then the maximum peak contribution share is applied, if the capacity installed is above the peak share minimum capacity threshold then the minimum peak contribution share is applied, otherwise if the capacity installed is between the maximum and minimum capacity threshold the peak capacity contribution will be linearly interpolated between the maximum and minimum values.</t>
  </si>
  <si>
    <t>Minimum load factor for peaking gas plants. This is the share of the year it is assumed gas plants built to meat peak demand are run for.</t>
  </si>
  <si>
    <t>Units of useful output (Electricity + Waste heat) from one unit of input fuel, in base year</t>
  </si>
  <si>
    <t>Efficiency improvements for useful output (Electricity + recoverable waste heat) versus base year</t>
  </si>
  <si>
    <t xml:space="preserve">Units of electricity generated from each unit of input fuel in base year. Business as usual profile before any efficiency penalty for improving the capture rate of the process is applied. </t>
  </si>
  <si>
    <t>Units of electricity generated from each unit of input fuel, in base year</t>
  </si>
  <si>
    <t>Units of electricity generated from each unit of input fuel in base year. Business as usual profile before any efficiency penalty for improving the capture rate of the process is applied.</t>
  </si>
  <si>
    <t>Units of electricity generated from each unit of input fuel, in base year. Transformed into LHV efficiency.</t>
  </si>
  <si>
    <t>Efficiency improvements for electricity output versus base year. Assumed to stay constant</t>
  </si>
  <si>
    <t>Business as Usual efficiency improvements for electricity output versus base year. Assumed to stay constant.</t>
  </si>
  <si>
    <t>Units of electricity generated from each unit of input fuel, in base year. Value calculated from Wood report assuming clean biomass.</t>
  </si>
  <si>
    <t>Units of electricity generated from each unit of input fuel.</t>
  </si>
  <si>
    <t>Emissions from vehicle to grid electricity storage.</t>
  </si>
  <si>
    <t>Emissions from battery electricity storage.</t>
  </si>
  <si>
    <t>Base year solid fossil fuel extraction. DUKES 2017, Aggregate energy balance 2015, Gross calorific values, Supply/Production, Coal.</t>
  </si>
  <si>
    <t>Base year liquid fossil fuel extraction. DUKES 2017, Aggregate energy balance 2015, Gross calorific values, Supply/Production, Primary oils.</t>
  </si>
  <si>
    <t>Base year gaseous fossil fuel extraction. DUKES 2017, Aggregate energy balance 2015, Gross calorific values, Supply/Production, Natural gas.</t>
  </si>
  <si>
    <t>Net Electricity energy consumption for solid fossil fuel extraction. DUKES 2017, Aggregate energy balance 2015, Gross calorific values, Coal extraction, Electricity.</t>
  </si>
  <si>
    <t>Net Gaseous fossil fuel energy consumption for solid fossil fuel extraction. DUKES 2017, Aggregate energy balance 2015, Gross calorific values, Natural gas, Electricity.</t>
  </si>
  <si>
    <t>Net Solid fossil fuel energy consumption for solid fossil fuel extraction (own use). DUKES 2017, Aggregate energy balance 2015, Gross calorific values, Coal extraction, Coal.</t>
  </si>
  <si>
    <t>Net Electricity energy consumption for both liquid and gaseous fossil fuel extraction. DUKES 2017, Aggregate energy balance 2015, Gross calorific values, Oil and gas extraction, Electricity.</t>
  </si>
  <si>
    <t>Net Liquid fossil fuel energy consumption for both liquid and gaseous fossil fuel extraction. DUKES 2017, Aggregate energy balance 2015, Gross calorific values, Oil and gas extraction, Natural gas.</t>
  </si>
  <si>
    <t>Net Gaseous fossil fuel energy consumption for both liquid and gaseous fossil fuel extraction. DUKES 2017, Aggregate energy balance 2015, Gross calorific values, Oil and gas extraction, Natural gas.</t>
  </si>
  <si>
    <t xml:space="preserve">(Alternative) Net Gaseous fossil fuel energy consumption for liquid fossil fuel extraction. NAEI Activity Data, 1A1cii, Upstream Oil Production - fuel combustion, Natural gas </t>
  </si>
  <si>
    <t>(Alternative) Net Gaseous fossil fuel energy consumption for gaseous fossil fuel extraction. NAEI: Activity Data, 1A1cii, Upstream Gas Production - fuel combustion, Natural gas plus Activity Data, 1A1ciii, Gas production, Natural gas</t>
  </si>
  <si>
    <t>Maximum annual solid fossil fuel extraction. UKTM comment: Coal Surface Mining, Actual and Predicted Surface Mining Production Sites operating at 30th November 2015, sites with planning approval and sites in planning process.</t>
  </si>
  <si>
    <t>Maximum annual liquid fossil fuel extraction. UKTM comment: Oil Domestic Extraction - Fixed Profile - DECC Oil and Gas Production Projections (November 2015) - projections taken to 2035 then a continuation of the 5%/pa decrease assumed to 2050.</t>
  </si>
  <si>
    <t>Maximum annual gaseous fossil fuel extraction. UKTM Comment: Natural Gas Domestic Extraction - Fixed Profile - DECC Oil and Gas Production Projections (November 2015) - projections taken to 2035 then a continuation of the 5%/pa decrease assumed to 2050.</t>
  </si>
  <si>
    <t>Base year emissions from fuel combustion in solid fossil fuel extraction. Note: combustion emissions have been applied using an emissions factor based on the total amount of fuel extracted rather than the fuel combusted to extract it as the exact value of the latter is hard to determine. NAEI classifications summed for 2015 emissions - 1A1ciii Collieries - combustion.</t>
  </si>
  <si>
    <t>Base year emissions from fuel combustion in liquid fossil fuel extraction. Note: combustion emissions have been applied using an emissions factor based on the total amount of fuel extracted rather than the fuel combusted to extract it as the exact value of the latter is hard to determine. NAEI classifications summed for 2015 emissions - 1A1cii - Upstream Oil Production - fuel combustion, Upstream oil and gas production - combustion at gas separation plant.</t>
  </si>
  <si>
    <t>Base year emissions from fuel combustion in gaseous fossil fuel extraction. Note: combustion emissions have been applied using an emissions factor based on the total amount of fuel extracted rather than the fuel combusted to extract it as the exact value of the latter is hard to determine. NAEI classifications summed for 2015 emissions - 1A1cii - Upstream Gas Production - fuel combustion, 1A1ciii - Gas production.</t>
  </si>
  <si>
    <t>Base year process emissions from solid fossil fuel extraction. NAEI classifications summed for 2015 emissions - 1B1a1i - Deep-mined coal, 1B1a1ii - Coal storage and transport, 1B1a1iii - Closed Coal Mines, 1B1a2i - Open-cast coal.</t>
  </si>
  <si>
    <t>Base year process emissions from liquid fossil fuel extraction. NAEI classifications summed for 2015 emissions - 1B2a1 - Upstream Oil Production - Offshore Well Testing, 1B2a2 - Upstream Oil Production - process emissions, 1B2a2 - Petroleum processes, 1B2a3 - Upstream Oil Production - Onshore Oil Loading, 1B2a3 - Upstream Oil Production - Offshore Oil Loading, 1B2a4 - Upstream Oil Production - Oil terminal storage, 1B2c1i - Upstream Oil Production - venting, 1B2c2i - Upstream Oil Production - flaring.</t>
  </si>
  <si>
    <t>Base year process emissions from gaseous fossil fuel extraction. NAEI classifications summed for 2015 emissions - 1B2b1 - Upstream Gas Production - Offshore Well Testing, 1B2b3 - Upstream Gas Production - process emissions, 1B2b4 - Upstream Gas Production - Gas terminal storage, 1B2c1ii - Upstream Gas Production - venting, 1B2c2ii - Upstream Gas Production - flaring.</t>
  </si>
  <si>
    <t>Fossil fuel solid (manufactured fuel in DUKES) energy balance used for none energy purposes.</t>
  </si>
  <si>
    <t>Fossil fuel liquid (petroleum products in DUKES) energy balance used for none energy purposes.</t>
  </si>
  <si>
    <t>Fossil fuel gas (natural gas in DUKES) energy balance used for none energy purposes.</t>
  </si>
  <si>
    <t>Natural gas - energy per unit mass Hower Heating Value (HHV/NCV)</t>
  </si>
  <si>
    <t>Level 1 represents no ambition to convert the UK gas distribution network to carry hydrogen.</t>
  </si>
  <si>
    <t>Level 2 represents one third of the (remaining) UK gas distribution network in 2070 converted to carry hydrogen.</t>
  </si>
  <si>
    <t>Level 3 represents two thirds of the (remaining) UK gas distribution network in 2070 converted to carry hydrogen.</t>
  </si>
  <si>
    <t>Level 4 represents all of the (remaining) UK gas distribution network in 2070 converted to carry hydrogen.</t>
  </si>
  <si>
    <t>The current level</t>
  </si>
  <si>
    <t>A level which can be sourced from conversion of waste to biogas</t>
  </si>
  <si>
    <t>A level requiring significant effort on the supply of biomethane, similar to the level 3 for "Land dedicated to bioenergy" in the old calculator and assuming all of that biomass is gasified.</t>
  </si>
  <si>
    <t>The maximum level technically possible given suitable supplies.</t>
  </si>
  <si>
    <t>There are no parts of the gas grid converted to hydrogen yet</t>
  </si>
  <si>
    <t>Fraction of gas input to the grid classed as biomethane as of 2016. Text "4.33 Biomethane has been injected into the National Grid from certified Renewable Heat Incentive (RHI) installations since 2014. These volumes have been small, but increasing, with biomethane accounting for 0.2 per cent of supply in 2016.". Based on the tables refered to further in the text this (rounded up) 2016 value is likely to be greater than the value for 2015 which was closer to 0.07% (0.0007).</t>
  </si>
  <si>
    <t>Base Year (2015) natural gas demand from the distribution grid. Note, this would only match the modelled demand in the base year if the model achieved perfect calibration and categorisation which is unlikely. Assumed equal to DUKES 2017, Table 1.2 Aggregate energy balance 2015, Natural gas for Final consumption, Energy industry use (less Electricity generation, Oil and gas extraction), Transformations (less Major Power Producers). To add the Transformations category from DUKES energy balance the sighn must be inverted.</t>
  </si>
  <si>
    <t>Base Year (2015) natural gas demand from the transmission grid. Note, this would only match the modelled demand in the base year if the model achieved perfect calibration and categorisation which is unlikely. Assumed equal to DUKES 2017, Table 1.2 Aggregate energy balance 2015, Natural gas for Final consumption, Losses, Energy industry use (less Oil and gas extraction), Transformations. To add the Transformations category from DUKES energy balance the sighn must be inverted. Losses are included in the transmission network demand as it is assumed the majority occur in the distribution network.</t>
  </si>
  <si>
    <t>Units of hydrogen produced for each unit of electricy input in 2010</t>
  </si>
  <si>
    <t>Units of hydrogen produced for each unit of electricy input in the target year</t>
  </si>
  <si>
    <t>Ambition level for H2 production from biomass gasification with CCS. Level 1 represents no ambition to deploy this technology.</t>
  </si>
  <si>
    <t>Ambition level for H2 production from biomass gasification with CCS. Level 2 represents a quarter of the Level 4 ambition</t>
  </si>
  <si>
    <t>Ambition level for H2 production from biomass gasification with CCS. Level 3 represents half of the Level 4 ambition.</t>
  </si>
  <si>
    <t>Ambition level for H2 production from biomass gasification with CCS. Level 4 assumes 400TWh of biomass (all UK supply plus an ambitious share of international supply) is converted to H2. Used the UK and Global Bioenergy Model, adjusting the settings where possible (and applying a UK share of 3% taken from the DECC Bioenergy strategy 'ambitious supply' scenario). This gives 277TWh in 2050. This is added to an assumed 120TWh of UK growth resource (assumed in ESME) to give ~400TWh. A conversion efficiency of 50% gives 200TWh of H2.</t>
  </si>
  <si>
    <t>Ambition level for H2 production from Steam Methane Reformation (SMR) with CCS. Level 1 represents no ambition to deploy this technology.</t>
  </si>
  <si>
    <t>Ambition level for H2 production from Steam Methane Reformation (SMR) with CCS. Level 2 represents a quarter of the Level 4 ambition</t>
  </si>
  <si>
    <t>Ambition level for H2 production from Steam Methane Reformation (SMR) with CCS. Level 3 represents half of the Level 4 ambition.</t>
  </si>
  <si>
    <t>Ambition level for H2 production from Steam Methane Reformation (SMR) with CCS. Level 4 represents a quantity of energy approximately sufficient to meet all heating and light transport demand if both were fully converted to hydrogen in the future.</t>
  </si>
  <si>
    <t>Ambition level for hydrogen imports. Level 1 represents no ambition to import H2.</t>
  </si>
  <si>
    <t>Ambition level for hydrogen imports. Level 2 represents a quantity of H2 imports equivalent to half the historic maximum annual imports of LNG (~275TWh in 2011).</t>
  </si>
  <si>
    <t>Ambition level for hydrogen imports. Level 3 represents a quantity of H2 imports equivalent to the historic maximum annual imports of LNG (~275TWh in 2011).</t>
  </si>
  <si>
    <t>Ambition level for hydrogen imports. Level 4 represents a quantity of H2 imports roughly equivalent to the historic maximum annual imports of natural gas (LNG and pipeline, 606TWh in 2010)</t>
  </si>
  <si>
    <t>Hydrogen produced from Bio Gasification with CCS in the model base year and destined for use as an energy vector (not as a feedstock).
In the UK Times dataset (source ref BF10) the start date for the technology is 2020 suggesting that it is not yet in use. Advice from ESME modellers is to the same effect.</t>
  </si>
  <si>
    <t>Hydrogen produced from SMR with CCS in the model base year and destined for use as an energy vector (not as a feedstock).
In the UK Times dataset (source ref BF10) the start date for the technology is 2020 suggesting that it is not yet in use. Advice from ESME modellers is to the same effect.</t>
  </si>
  <si>
    <t>Hydrogen Imported in the model base year and destined for use as an energy vector (not as a feedstock).
Available data for UK imports of hydrogen do not disaggregate by end use but no evidence was found of hydrogen use as an energy vector and this assumption concurs with advice of ESME modellers. 
Data on imports was found here: https://www.statista.com/statistics/481932/hydrogen-import-value-in-the-united-kingdom-uk/</t>
  </si>
  <si>
    <t>Hydrogen produced from Electrolysis in the model base year. No data available on this, but assumed that the amount of H2 generated for energy usage in the UK in 2015 is negligible</t>
  </si>
  <si>
    <t>Units of hydrogen produced from each unit of solid bioenergy input with level 1 ambition for the CCS capture rate. The analysis outlined in the report assumes "a plant efficiency of 55% in 2010 .. rising to 59% in 2050". The base year value here has assumed to be equal to the 2010 value.</t>
  </si>
  <si>
    <t>Units of hydrogen produced from each unit of gaseous fossil fuel (natural gas) input with level 1 ambition for the CCS capture rate. Table 5 Comparison of SMR and ATR thermal technologies, 74% efficient. Note: A related process called ATR can achieve higher capture rates and efficiency: 80% efficiency with up to 98% capture rate.</t>
  </si>
  <si>
    <t>Electricity input required per unit of hydrogen produced in Biomass gassification with CCS in addition to the solid bioenergy feedstock. Table 1: Biohydrogen process summary, derived by dividing the Power input of 7.2MW by the 48.4MW of hydrogen output (3.1MW High-purity hydrogen + 45.3MW ‘Grid-quality’ hydrogen). This data is based on modelling of a plant to consume refuse derived fuel rather than biomass. However, the processes involved were developed in laboratory tests with biomass and the basic chemistry is similar.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</si>
</sst>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4"/>
      <color theme="1"/>
      <name val="Calibri"/>
      <family val="1"/>
      <scheme val="minor"/>
    </font>
    <font>
      <sz val="12"/>
      <color theme="1"/>
      <name val="Calibri"/>
      <family val="2"/>
      <scheme val="minor"/>
    </font>
    <font>
      <b/>
      <sz val="8"/>
      <color rgb="FFFFFFFF"/>
      <name val="Calibri"/>
      <family val="2"/>
    </font>
    <font>
      <b/>
      <sz val="10"/>
      <color theme="1"/>
      <name val="Calibri"/>
      <family val="2"/>
      <scheme val="minor"/>
    </font>
    <font>
      <sz val="9"/>
      <color theme="1"/>
      <name val="Calibri"/>
      <family val="2"/>
      <scheme val="minor"/>
    </font>
    <font>
      <sz val="8"/>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u/>
      <sz val="11"/>
      <color theme="10"/>
      <name val="Calibri"/>
      <family val="2"/>
      <scheme val="minor"/>
    </font>
    <font>
      <sz val="11"/>
      <name val="Calibri"/>
      <family val="2"/>
      <scheme val="minor"/>
    </font>
    <font>
      <b/>
      <sz val="12"/>
      <color theme="1"/>
      <name val="Calibri"/>
      <family val="1"/>
      <scheme val="minor"/>
    </font>
    <font>
      <sz val="10"/>
      <color theme="1"/>
      <name val="Calibri"/>
      <family val="1"/>
      <scheme val="minor"/>
    </font>
    <font>
      <sz val="12"/>
      <color rgb="FF9C5700"/>
      <name val="Calibri"/>
      <family val="2"/>
      <scheme val="minor"/>
    </font>
    <font>
      <sz val="11"/>
      <color rgb="FF000000"/>
      <name val="Calibri"/>
      <family val="2"/>
      <scheme val="minor"/>
    </font>
    <font>
      <sz val="11"/>
      <color rgb="FF006100"/>
      <name val="Calibri"/>
      <family val="2"/>
      <scheme val="minor"/>
    </font>
    <font>
      <b/>
      <sz val="11"/>
      <color theme="1"/>
      <name val="Calibri"/>
      <family val="2"/>
      <scheme val="minor"/>
    </font>
  </fonts>
  <fills count="18">
    <fill>
      <patternFill patternType="none"/>
    </fill>
    <fill>
      <patternFill patternType="gray125"/>
    </fill>
    <fill>
      <patternFill patternType="solid">
        <fgColor theme="2" tint="-0.24994659260841701"/>
        <bgColor indexed="64"/>
      </patternFill>
    </fill>
    <fill>
      <patternFill patternType="solid">
        <fgColor theme="2" tint="-0.249977111117893"/>
        <bgColor indexed="64"/>
      </patternFill>
    </fill>
    <fill>
      <patternFill patternType="solid">
        <fgColor rgb="FF00264D"/>
        <bgColor indexed="64"/>
      </patternFill>
    </fill>
    <fill>
      <patternFill patternType="solid">
        <fgColor rgb="FFFF0000"/>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3" tint="0.59996337778862885"/>
        <bgColor indexed="64"/>
      </patternFill>
    </fill>
    <fill>
      <patternFill patternType="solid">
        <fgColor theme="4" tint="0.79998168889431442"/>
        <bgColor indexed="64"/>
      </patternFill>
    </fill>
    <fill>
      <patternFill patternType="solid">
        <fgColor rgb="FFFFEB9C"/>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92D050"/>
        <bgColor indexed="64"/>
      </patternFill>
    </fill>
  </fills>
  <borders count="3">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top/>
      <bottom/>
      <diagonal/>
    </border>
  </borders>
  <cellStyleXfs count="9">
    <xf numFmtId="0" fontId="0" fillId="0" borderId="0"/>
    <xf numFmtId="0" fontId="1" fillId="2" borderId="0"/>
    <xf numFmtId="0" fontId="10" fillId="0" borderId="0" applyNumberFormat="0" applyFill="0" applyBorder="0" applyAlignment="0" applyProtection="0"/>
    <xf numFmtId="0" fontId="12" fillId="9" borderId="0" applyNumberFormat="0"/>
    <xf numFmtId="0" fontId="13" fillId="10" borderId="0" applyNumberFormat="0"/>
    <xf numFmtId="0" fontId="14" fillId="11" borderId="0" applyNumberFormat="0" applyBorder="0" applyAlignment="0" applyProtection="0"/>
    <xf numFmtId="1" fontId="13" fillId="12" borderId="0" applyNumberFormat="0" applyBorder="0"/>
    <xf numFmtId="2" fontId="13" fillId="13" borderId="0" applyNumberFormat="0" applyBorder="0"/>
    <xf numFmtId="0" fontId="16" fillId="16" borderId="0" applyNumberFormat="0" applyBorder="0" applyAlignment="0" applyProtection="0"/>
  </cellStyleXfs>
  <cellXfs count="33">
    <xf numFmtId="0" fontId="0" fillId="0" borderId="0" xfId="0"/>
    <xf numFmtId="0" fontId="2" fillId="3" borderId="0" xfId="0" applyFont="1" applyFill="1"/>
    <xf numFmtId="0" fontId="3" fillId="4" borderId="1" xfId="0" applyFont="1" applyFill="1" applyBorder="1" applyAlignment="1">
      <alignment horizontal="left" vertical="center" readingOrder="1"/>
    </xf>
    <xf numFmtId="0" fontId="4" fillId="3" borderId="0" xfId="1" applyFont="1" applyFill="1"/>
    <xf numFmtId="0" fontId="5" fillId="0" borderId="0" xfId="0" applyFont="1"/>
    <xf numFmtId="0" fontId="3" fillId="4" borderId="2" xfId="0" applyFont="1" applyFill="1" applyBorder="1" applyAlignment="1">
      <alignment horizontal="left" vertical="center" readingOrder="1"/>
    </xf>
    <xf numFmtId="0" fontId="5" fillId="6" borderId="0" xfId="0" applyFont="1" applyFill="1"/>
    <xf numFmtId="0" fontId="5" fillId="7" borderId="0" xfId="0" applyFont="1" applyFill="1"/>
    <xf numFmtId="0" fontId="5" fillId="5" borderId="0" xfId="0" applyFont="1" applyFill="1"/>
    <xf numFmtId="0" fontId="5" fillId="8" borderId="0" xfId="0" applyFont="1" applyFill="1"/>
    <xf numFmtId="0" fontId="0" fillId="8" borderId="0" xfId="0" applyFill="1"/>
    <xf numFmtId="0" fontId="11" fillId="0" borderId="0" xfId="2" applyFont="1"/>
    <xf numFmtId="0" fontId="0" fillId="0" borderId="0" xfId="1" applyFont="1" applyFill="1"/>
    <xf numFmtId="0" fontId="13" fillId="10" borderId="0" xfId="4"/>
    <xf numFmtId="0" fontId="13" fillId="0" borderId="0" xfId="6" applyNumberFormat="1" applyFill="1"/>
    <xf numFmtId="0" fontId="15" fillId="0" borderId="0" xfId="0" applyFont="1"/>
    <xf numFmtId="0" fontId="13" fillId="13" borderId="0" xfId="7" applyNumberFormat="1"/>
    <xf numFmtId="0" fontId="13" fillId="14" borderId="0" xfId="7" applyNumberFormat="1" applyFill="1"/>
    <xf numFmtId="0" fontId="14" fillId="0" borderId="0" xfId="5" applyFill="1"/>
    <xf numFmtId="0" fontId="0" fillId="15" borderId="0" xfId="0" applyFill="1"/>
    <xf numFmtId="0" fontId="12" fillId="8" borderId="0" xfId="3" applyFill="1"/>
    <xf numFmtId="0" fontId="11" fillId="0" borderId="0" xfId="0" applyFont="1"/>
    <xf numFmtId="0" fontId="11" fillId="0" borderId="0" xfId="5" applyFont="1" applyFill="1"/>
    <xf numFmtId="0" fontId="11" fillId="14" borderId="0" xfId="8" applyFont="1" applyFill="1"/>
    <xf numFmtId="0" fontId="5" fillId="0" borderId="0" xfId="0" applyFont="1" applyFill="1"/>
    <xf numFmtId="0" fontId="17" fillId="0" borderId="0" xfId="0" applyFont="1"/>
    <xf numFmtId="0" fontId="0" fillId="14" borderId="0" xfId="0" applyFill="1"/>
    <xf numFmtId="0" fontId="11" fillId="0" borderId="0" xfId="1" applyFont="1" applyFill="1" applyAlignment="1">
      <alignment wrapText="1"/>
    </xf>
    <xf numFmtId="0" fontId="11" fillId="0" borderId="0" xfId="0" applyFont="1" applyAlignment="1">
      <alignment wrapText="1"/>
    </xf>
    <xf numFmtId="0" fontId="0" fillId="0" borderId="0" xfId="0" applyAlignment="1">
      <alignment wrapText="1"/>
    </xf>
    <xf numFmtId="0" fontId="11" fillId="0" borderId="0" xfId="2" applyFont="1" applyAlignment="1">
      <alignment wrapText="1"/>
    </xf>
    <xf numFmtId="0" fontId="11" fillId="0" borderId="0" xfId="1" applyFont="1" applyFill="1"/>
    <xf numFmtId="0" fontId="0" fillId="17" borderId="0" xfId="0" applyFill="1"/>
  </cellXfs>
  <cellStyles count="9">
    <cellStyle name="Good" xfId="8" builtinId="26"/>
    <cellStyle name="Hyperlink" xfId="2" builtinId="8"/>
    <cellStyle name="Neutral" xfId="5" builtinId="28"/>
    <cellStyle name="Normal" xfId="0" builtinId="0"/>
    <cellStyle name="Tmpl_Calculation1" xfId="7" xr:uid="{E25F87EF-3DAC-264A-A0F2-96BE9D39F638}"/>
    <cellStyle name="Tmpl_Inputs" xfId="6" xr:uid="{C819ADDA-18EF-8744-A4BE-C2BF5C12B62D}"/>
    <cellStyle name="Tmpl_Spacing_Heading" xfId="3" xr:uid="{56FC9144-5B93-6147-83A8-A85BB64AC38C}"/>
    <cellStyle name="Tmpl_Spacing_Module" xfId="1" xr:uid="{672CE30E-8CEC-46F8-94B0-0A629A237B3D}"/>
    <cellStyle name="Tmpl_Spacing_Row" xfId="4" xr:uid="{B28F50FB-FC8F-DB4C-BDE8-AC9E30A019AC}"/>
  </cellStyles>
  <dxfs count="9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8"/>
        <color rgb="FFFFFFFF"/>
        <name val="Calibri"/>
        <family val="2"/>
        <scheme val="none"/>
      </font>
      <fill>
        <patternFill patternType="solid">
          <fgColor indexed="64"/>
          <bgColor rgb="FF00264D"/>
        </patternFill>
      </fill>
      <alignment horizontal="left" vertical="center" textRotation="0" wrapText="0" indent="0" justifyLastLine="0" shrinkToFit="0" readingOrder="1"/>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FFFF00"/>
      </font>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externalLink" Target="externalLinks/externalLink1.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ps3214_ic_ac_uk/Documents/PhD/Other%202050%20Calculators/UK%20Calculator/UK_Pathways_Calculator_Model_Development_v19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CGS_Comparison"/>
      <sheetName val="Control"/>
      <sheetName val="OnePager"/>
      <sheetName val="My2050 CONTROL"/>
      <sheetName val="WebOutputs"/>
      <sheetName val="Results"/>
      <sheetName val="EnergyBalance"/>
      <sheetName val="Model"/>
      <sheetName val="FullTimeSeries"/>
      <sheetName val="Method"/>
      <sheetName val="NameConv"/>
      <sheetName val="checks"/>
      <sheetName val="Checks_in_Progress"/>
      <sheetName val="Column Assessment"/>
    </sheetNames>
    <sheetDataSet>
      <sheetData sheetId="0">
        <row r="150">
          <cell r="E150" t="str">
            <v>Model Input</v>
          </cell>
        </row>
        <row r="151">
          <cell r="E151" t="str">
            <v>Transformation</v>
          </cell>
        </row>
        <row r="152">
          <cell r="E152" t="str">
            <v>Backing Data</v>
          </cell>
        </row>
        <row r="153">
          <cell r="E153" t="str">
            <v>Output</v>
          </cell>
        </row>
        <row r="154">
          <cell r="E154" t="str">
            <v>Check</v>
          </cell>
        </row>
        <row r="155">
          <cell r="E155" t="str">
            <v>Redundant</v>
          </cell>
        </row>
        <row r="159">
          <cell r="E159" t="str">
            <v>Source</v>
          </cell>
        </row>
        <row r="160">
          <cell r="E160" t="str">
            <v>Unit Transformation</v>
          </cell>
        </row>
        <row r="161">
          <cell r="E161" t="str">
            <v>Transformation</v>
          </cell>
        </row>
        <row r="162">
          <cell r="E162" t="str">
            <v>Assumption</v>
          </cell>
        </row>
        <row r="163">
          <cell r="E163" t="str">
            <v>Lookup</v>
          </cell>
        </row>
        <row r="167">
          <cell r="E167" t="str">
            <v>su</v>
          </cell>
        </row>
        <row r="168">
          <cell r="E168" t="str">
            <v>pu</v>
          </cell>
        </row>
        <row r="169">
          <cell r="E169" t="str">
            <v>nu</v>
          </cell>
        </row>
        <row r="174">
          <cell r="E174" t="str">
            <v>Fact</v>
          </cell>
        </row>
        <row r="175">
          <cell r="E175" t="str">
            <v>Measured</v>
          </cell>
        </row>
        <row r="176">
          <cell r="E176" t="str">
            <v>Survey</v>
          </cell>
        </row>
        <row r="177">
          <cell r="E177" t="str">
            <v>Modelling decision</v>
          </cell>
        </row>
        <row r="178">
          <cell r="E178" t="str">
            <v>Opinion</v>
          </cell>
        </row>
        <row r="179">
          <cell r="E179" t="str">
            <v>PLACEHOLDER</v>
          </cell>
        </row>
        <row r="180">
          <cell r="E180" t="str">
            <v>DEFER</v>
          </cell>
        </row>
        <row r="189">
          <cell r="E189" t="str">
            <v>Green</v>
          </cell>
        </row>
        <row r="190">
          <cell r="E190" t="str">
            <v>Amber</v>
          </cell>
        </row>
        <row r="191">
          <cell r="E191" t="str">
            <v>Red</v>
          </cell>
        </row>
      </sheetData>
      <sheetData sheetId="1"/>
      <sheetData sheetId="2">
        <row r="52">
          <cell r="D52" t="str">
            <v>GW.</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Charles Vander Linden" id="{4A6C772E-D4BE-4DFC-BDC1-F8CA5D3F48DA}" userId="S::CVL@climact.com::f093969a-ca93-435f-83c5-313fd2b2a6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23C318-74EF-F04F-B8B1-D2A15A37977A}" name="Table13" displayName="Table13" ref="M1:M5" totalsRowShown="0" headerRowDxfId="41">
  <autoFilter ref="M1:M5" xr:uid="{B7B93E0D-5E91-4EDA-AF97-72B939E398A4}"/>
  <tableColumns count="1">
    <tableColumn id="1" xr3:uid="{CAE43A8C-8CD9-2E4B-97A0-6EEA902CA5AE}"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70" dT="2020-06-24T13:33:46.11" personId="{4A6C772E-D4BE-4DFC-BDC1-F8CA5D3F48DA}" id="{C654C342-49D7-6D45-8E29-99A45974471E}">
    <text>How to get values for all years</text>
  </threadedComment>
  <threadedComment ref="A508" dT="2020-06-25T07:04:33.46" personId="{4A6C772E-D4BE-4DFC-BDC1-F8CA5D3F48DA}" id="{3CEB32C7-FFD6-694F-B759-6608F9179DA7}">
    <text>unit is tonne/vehicle but name is distance travelled</text>
  </threadedComment>
  <threadedComment ref="A523" dT="2020-06-25T07:13:05.62" personId="{4A6C772E-D4BE-4DFC-BDC1-F8CA5D3F48DA}" id="{026EB7CD-1739-C347-8B8C-3257F667A0DB}">
    <text>distance travelled but unit is tonnes/veh</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F2110-3FEA-4747-AD7E-3B89004A2B11}">
  <sheetPr filterMode="1"/>
  <dimension ref="A1:M2885"/>
  <sheetViews>
    <sheetView tabSelected="1" zoomScale="202" zoomScaleNormal="202" workbookViewId="0">
      <pane ySplit="1" topLeftCell="A2" activePane="bottomLeft" state="frozen"/>
      <selection pane="bottomLeft" activeCell="E3" sqref="E3"/>
    </sheetView>
  </sheetViews>
  <sheetFormatPr defaultColWidth="8.796875" defaultRowHeight="14.25" outlineLevelRow="3" x14ac:dyDescent="0.45"/>
  <cols>
    <col min="1" max="1" width="114.46484375" style="4" bestFit="1" customWidth="1"/>
    <col min="2" max="2" width="7.46484375" style="4" customWidth="1"/>
    <col min="3" max="3" width="12.1328125" style="4" bestFit="1" customWidth="1"/>
    <col min="4" max="4" width="8.796875" style="4"/>
    <col min="5" max="5" width="21.6640625" style="4" customWidth="1"/>
    <col min="6" max="6" width="17.796875" style="4" bestFit="1" customWidth="1"/>
    <col min="7" max="7" width="11.1328125" style="4" customWidth="1"/>
    <col min="8" max="8" width="255.6640625" style="4" bestFit="1" customWidth="1"/>
    <col min="9" max="9" width="8.796875" style="4"/>
  </cols>
  <sheetData>
    <row r="1" spans="1:13" ht="14.65" thickBot="1" x14ac:dyDescent="0.5">
      <c r="A1" s="2" t="s">
        <v>1</v>
      </c>
      <c r="B1" s="2" t="s">
        <v>3545</v>
      </c>
      <c r="C1" s="2" t="s">
        <v>2</v>
      </c>
      <c r="D1" s="2" t="s">
        <v>3</v>
      </c>
      <c r="E1" s="2" t="s">
        <v>4</v>
      </c>
      <c r="F1" s="2" t="s">
        <v>5</v>
      </c>
      <c r="G1" s="2" t="s">
        <v>3199</v>
      </c>
      <c r="H1" s="2" t="s">
        <v>3198</v>
      </c>
      <c r="M1" s="5" t="s">
        <v>3</v>
      </c>
    </row>
    <row r="2" spans="1:13" s="1" customFormat="1" ht="13.5" customHeight="1" thickTop="1" x14ac:dyDescent="0.5">
      <c r="A2" s="3" t="s">
        <v>0</v>
      </c>
      <c r="B2" s="3"/>
      <c r="M2" s="7" t="s">
        <v>8</v>
      </c>
    </row>
    <row r="3" spans="1:13" s="4" customFormat="1" ht="11.65" outlineLevel="2" x14ac:dyDescent="0.35">
      <c r="A3" s="4" t="s">
        <v>6</v>
      </c>
      <c r="C3" s="4" t="s">
        <v>7</v>
      </c>
      <c r="D3" s="4" t="s">
        <v>8</v>
      </c>
      <c r="E3" s="4" t="s">
        <v>11</v>
      </c>
      <c r="F3" s="4" t="s">
        <v>28</v>
      </c>
      <c r="H3" s="4" t="s">
        <v>2933</v>
      </c>
      <c r="M3" s="6" t="s">
        <v>9</v>
      </c>
    </row>
    <row r="4" spans="1:13" s="4" customFormat="1" ht="11.65" outlineLevel="2" x14ac:dyDescent="0.35">
      <c r="A4" s="4" t="s">
        <v>2934</v>
      </c>
      <c r="C4" s="4" t="s">
        <v>7</v>
      </c>
      <c r="D4" s="4" t="s">
        <v>10</v>
      </c>
      <c r="E4" s="4" t="s">
        <v>11</v>
      </c>
      <c r="F4" s="4" t="s">
        <v>28</v>
      </c>
      <c r="H4" s="4" t="s">
        <v>2935</v>
      </c>
      <c r="M4" s="8" t="s">
        <v>10</v>
      </c>
    </row>
    <row r="5" spans="1:13" outlineLevel="2" x14ac:dyDescent="0.45">
      <c r="A5" s="4" t="s">
        <v>12</v>
      </c>
      <c r="C5" s="4" t="s">
        <v>13</v>
      </c>
      <c r="D5" s="4" t="s">
        <v>10</v>
      </c>
      <c r="E5" s="4" t="s">
        <v>11</v>
      </c>
      <c r="F5" s="4" t="s">
        <v>28</v>
      </c>
      <c r="H5" s="4" t="s">
        <v>2937</v>
      </c>
      <c r="M5" s="6"/>
    </row>
    <row r="6" spans="1:13" outlineLevel="2" x14ac:dyDescent="0.45">
      <c r="A6" s="4" t="s">
        <v>2936</v>
      </c>
      <c r="C6" s="4" t="s">
        <v>13</v>
      </c>
      <c r="D6" s="4" t="s">
        <v>10</v>
      </c>
      <c r="E6" s="4" t="s">
        <v>11</v>
      </c>
      <c r="F6" s="4" t="s">
        <v>28</v>
      </c>
      <c r="H6" s="4" t="s">
        <v>2938</v>
      </c>
      <c r="M6" s="8"/>
    </row>
    <row r="7" spans="1:13" outlineLevel="2" x14ac:dyDescent="0.45">
      <c r="A7" s="4" t="s">
        <v>14</v>
      </c>
      <c r="C7" s="4">
        <v>1462</v>
      </c>
      <c r="D7" s="4" t="s">
        <v>10</v>
      </c>
      <c r="E7" s="4" t="s">
        <v>35</v>
      </c>
      <c r="H7" s="4" t="s">
        <v>2939</v>
      </c>
    </row>
    <row r="8" spans="1:13" outlineLevel="2" x14ac:dyDescent="0.45">
      <c r="A8" s="4" t="s">
        <v>15</v>
      </c>
      <c r="C8" s="4">
        <v>1465</v>
      </c>
      <c r="D8" s="4" t="s">
        <v>10</v>
      </c>
      <c r="F8" s="4" t="s">
        <v>28</v>
      </c>
      <c r="H8" s="4" t="s">
        <v>2948</v>
      </c>
      <c r="I8" s="4" t="s">
        <v>2952</v>
      </c>
    </row>
    <row r="9" spans="1:13" outlineLevel="2" x14ac:dyDescent="0.45">
      <c r="A9" s="4" t="s">
        <v>16</v>
      </c>
      <c r="C9" s="4">
        <v>1466</v>
      </c>
      <c r="D9" s="4" t="s">
        <v>10</v>
      </c>
      <c r="H9" s="4" t="s">
        <v>2949</v>
      </c>
      <c r="I9" s="4" t="s">
        <v>2953</v>
      </c>
    </row>
    <row r="10" spans="1:13" outlineLevel="2" x14ac:dyDescent="0.45">
      <c r="A10" s="4" t="s">
        <v>17</v>
      </c>
      <c r="C10" s="4">
        <v>1467</v>
      </c>
      <c r="D10" s="4" t="s">
        <v>10</v>
      </c>
      <c r="F10" s="4" t="s">
        <v>28</v>
      </c>
      <c r="H10" s="4" t="s">
        <v>2950</v>
      </c>
    </row>
    <row r="11" spans="1:13" outlineLevel="2" x14ac:dyDescent="0.45">
      <c r="A11" s="4" t="s">
        <v>18</v>
      </c>
      <c r="C11" s="4">
        <v>1468</v>
      </c>
      <c r="D11" s="4" t="s">
        <v>10</v>
      </c>
      <c r="E11" s="4" t="s">
        <v>2951</v>
      </c>
      <c r="F11" s="4" t="s">
        <v>28</v>
      </c>
      <c r="H11" s="4" t="s">
        <v>2940</v>
      </c>
    </row>
    <row r="12" spans="1:13" outlineLevel="2" x14ac:dyDescent="0.45">
      <c r="A12" s="4" t="s">
        <v>19</v>
      </c>
      <c r="C12" s="4">
        <v>1469</v>
      </c>
      <c r="D12" s="4" t="s">
        <v>10</v>
      </c>
      <c r="F12" s="4" t="s">
        <v>28</v>
      </c>
      <c r="H12" s="4" t="s">
        <v>2941</v>
      </c>
    </row>
    <row r="13" spans="1:13" outlineLevel="2" x14ac:dyDescent="0.45">
      <c r="A13" s="4" t="s">
        <v>20</v>
      </c>
      <c r="C13" s="4">
        <v>1470</v>
      </c>
      <c r="D13" s="4" t="s">
        <v>10</v>
      </c>
      <c r="F13" s="4" t="s">
        <v>28</v>
      </c>
      <c r="H13" s="4" t="s">
        <v>2942</v>
      </c>
    </row>
    <row r="14" spans="1:13" outlineLevel="2" x14ac:dyDescent="0.45">
      <c r="A14" s="4" t="s">
        <v>21</v>
      </c>
      <c r="C14" s="4">
        <v>1471</v>
      </c>
      <c r="D14" s="4" t="s">
        <v>10</v>
      </c>
      <c r="E14" s="4" t="s">
        <v>35</v>
      </c>
      <c r="H14" s="4" t="s">
        <v>21</v>
      </c>
    </row>
    <row r="15" spans="1:13" outlineLevel="2" x14ac:dyDescent="0.45">
      <c r="A15" s="4" t="s">
        <v>22</v>
      </c>
      <c r="C15" s="4">
        <v>1472</v>
      </c>
      <c r="D15" s="4" t="s">
        <v>10</v>
      </c>
      <c r="E15" s="4" t="s">
        <v>35</v>
      </c>
      <c r="H15" s="4" t="s">
        <v>22</v>
      </c>
    </row>
    <row r="16" spans="1:13" outlineLevel="2" x14ac:dyDescent="0.45">
      <c r="A16" s="4" t="s">
        <v>23</v>
      </c>
      <c r="C16" s="4">
        <v>1473</v>
      </c>
      <c r="D16" s="4" t="s">
        <v>10</v>
      </c>
      <c r="E16" s="4" t="s">
        <v>35</v>
      </c>
      <c r="H16" s="4" t="s">
        <v>2943</v>
      </c>
    </row>
    <row r="17" spans="1:9" outlineLevel="2" x14ac:dyDescent="0.45">
      <c r="A17" s="4" t="s">
        <v>24</v>
      </c>
      <c r="C17" s="4">
        <v>1474</v>
      </c>
      <c r="D17" s="4" t="s">
        <v>10</v>
      </c>
      <c r="E17" s="4" t="s">
        <v>35</v>
      </c>
      <c r="F17" s="4" t="s">
        <v>28</v>
      </c>
      <c r="H17" s="4" t="s">
        <v>2944</v>
      </c>
      <c r="I17" s="4" t="s">
        <v>2954</v>
      </c>
    </row>
    <row r="18" spans="1:9" outlineLevel="2" x14ac:dyDescent="0.45">
      <c r="A18" s="4" t="s">
        <v>25</v>
      </c>
      <c r="C18" s="4">
        <v>1475</v>
      </c>
      <c r="D18" s="4" t="s">
        <v>10</v>
      </c>
      <c r="E18" s="4" t="s">
        <v>35</v>
      </c>
      <c r="F18" s="4" t="s">
        <v>28</v>
      </c>
      <c r="H18" s="4" t="s">
        <v>2945</v>
      </c>
    </row>
    <row r="19" spans="1:9" outlineLevel="2" x14ac:dyDescent="0.45">
      <c r="A19" s="4" t="s">
        <v>26</v>
      </c>
      <c r="C19" s="4">
        <v>1476</v>
      </c>
      <c r="D19" s="4" t="s">
        <v>10</v>
      </c>
      <c r="F19" s="4" t="s">
        <v>28</v>
      </c>
      <c r="H19" s="4" t="s">
        <v>2946</v>
      </c>
    </row>
    <row r="20" spans="1:9" outlineLevel="2" x14ac:dyDescent="0.45">
      <c r="A20" s="4" t="s">
        <v>27</v>
      </c>
      <c r="C20" s="4">
        <v>1477</v>
      </c>
      <c r="D20" s="4" t="s">
        <v>10</v>
      </c>
      <c r="F20" s="4" t="s">
        <v>28</v>
      </c>
      <c r="H20" s="4" t="s">
        <v>2947</v>
      </c>
    </row>
    <row r="21" spans="1:9" s="10" customFormat="1" outlineLevel="1" x14ac:dyDescent="0.45">
      <c r="A21" s="9" t="s">
        <v>53</v>
      </c>
      <c r="B21" s="9"/>
      <c r="C21" s="9"/>
      <c r="D21" s="9"/>
      <c r="E21" s="9"/>
      <c r="F21" s="9"/>
      <c r="G21" s="9"/>
      <c r="H21" s="9"/>
      <c r="I21" s="9"/>
    </row>
    <row r="22" spans="1:9" hidden="1" outlineLevel="2" x14ac:dyDescent="0.45">
      <c r="A22" s="4" t="s">
        <v>29</v>
      </c>
      <c r="C22" s="4" t="s">
        <v>30</v>
      </c>
      <c r="D22" s="4" t="s">
        <v>10</v>
      </c>
      <c r="F22" s="4" t="s">
        <v>31</v>
      </c>
    </row>
    <row r="23" spans="1:9" hidden="1" outlineLevel="2" x14ac:dyDescent="0.45">
      <c r="A23" s="4" t="s">
        <v>32</v>
      </c>
      <c r="C23" s="4">
        <v>1492</v>
      </c>
      <c r="D23" s="4" t="s">
        <v>10</v>
      </c>
      <c r="E23" s="4" t="s">
        <v>34</v>
      </c>
      <c r="F23" s="4" t="s">
        <v>33</v>
      </c>
      <c r="H23" s="4" t="s">
        <v>3189</v>
      </c>
    </row>
    <row r="24" spans="1:9" hidden="1" outlineLevel="2" x14ac:dyDescent="0.45">
      <c r="A24" s="4" t="s">
        <v>36</v>
      </c>
      <c r="C24" s="4" t="s">
        <v>37</v>
      </c>
      <c r="D24" s="4" t="s">
        <v>10</v>
      </c>
      <c r="E24" s="4" t="s">
        <v>38</v>
      </c>
      <c r="F24" s="4" t="s">
        <v>31</v>
      </c>
    </row>
    <row r="25" spans="1:9" hidden="1" outlineLevel="2" x14ac:dyDescent="0.45">
      <c r="A25" s="4" t="s">
        <v>39</v>
      </c>
      <c r="C25" s="4" t="s">
        <v>40</v>
      </c>
      <c r="D25" s="4" t="s">
        <v>10</v>
      </c>
      <c r="E25" s="4" t="s">
        <v>42</v>
      </c>
      <c r="F25" s="4" t="s">
        <v>31</v>
      </c>
    </row>
    <row r="26" spans="1:9" hidden="1" outlineLevel="2" x14ac:dyDescent="0.45">
      <c r="A26" s="4" t="s">
        <v>43</v>
      </c>
      <c r="D26" s="4" t="s">
        <v>10</v>
      </c>
      <c r="E26" s="4" t="s">
        <v>41</v>
      </c>
      <c r="F26" s="4" t="s">
        <v>33</v>
      </c>
    </row>
    <row r="27" spans="1:9" hidden="1" outlineLevel="2" x14ac:dyDescent="0.45">
      <c r="A27" s="4" t="s">
        <v>44</v>
      </c>
      <c r="C27" s="4" t="s">
        <v>45</v>
      </c>
      <c r="D27" s="4" t="s">
        <v>10</v>
      </c>
      <c r="H27" s="4" t="s">
        <v>3190</v>
      </c>
    </row>
    <row r="28" spans="1:9" hidden="1" outlineLevel="2" x14ac:dyDescent="0.45">
      <c r="A28" s="4" t="s">
        <v>47</v>
      </c>
      <c r="C28" s="4" t="s">
        <v>48</v>
      </c>
      <c r="D28" s="4" t="s">
        <v>10</v>
      </c>
      <c r="F28" s="4" t="s">
        <v>31</v>
      </c>
    </row>
    <row r="29" spans="1:9" hidden="1" outlineLevel="2" x14ac:dyDescent="0.45">
      <c r="A29" s="4" t="s">
        <v>46</v>
      </c>
      <c r="C29" s="4">
        <v>1592</v>
      </c>
      <c r="D29" s="4" t="s">
        <v>10</v>
      </c>
      <c r="E29" s="4" t="s">
        <v>34</v>
      </c>
      <c r="F29" s="4" t="s">
        <v>33</v>
      </c>
      <c r="H29" s="4" t="s">
        <v>3191</v>
      </c>
    </row>
    <row r="30" spans="1:9" hidden="1" outlineLevel="2" x14ac:dyDescent="0.45">
      <c r="A30" s="4" t="s">
        <v>49</v>
      </c>
      <c r="C30" s="4" t="s">
        <v>50</v>
      </c>
      <c r="D30" s="4" t="s">
        <v>10</v>
      </c>
      <c r="E30" s="4" t="s">
        <v>34</v>
      </c>
      <c r="F30" s="4" t="s">
        <v>31</v>
      </c>
    </row>
    <row r="31" spans="1:9" hidden="1" outlineLevel="2" x14ac:dyDescent="0.45">
      <c r="A31" s="4" t="s">
        <v>51</v>
      </c>
      <c r="C31" s="4" t="s">
        <v>52</v>
      </c>
      <c r="D31" s="4" t="s">
        <v>10</v>
      </c>
      <c r="E31" s="4" t="s">
        <v>34</v>
      </c>
      <c r="F31" s="4" t="s">
        <v>31</v>
      </c>
    </row>
    <row r="32" spans="1:9" s="10" customFormat="1" outlineLevel="1" collapsed="1" x14ac:dyDescent="0.45">
      <c r="A32" s="9" t="s">
        <v>54</v>
      </c>
      <c r="B32" s="9"/>
      <c r="C32" s="9"/>
      <c r="D32" s="9"/>
      <c r="E32" s="9"/>
      <c r="F32" s="9"/>
      <c r="G32" s="9"/>
      <c r="H32" s="9"/>
      <c r="I32" s="9"/>
    </row>
    <row r="33" spans="1:9" hidden="1" outlineLevel="2" x14ac:dyDescent="0.45">
      <c r="A33" s="4" t="s">
        <v>55</v>
      </c>
      <c r="C33" s="4" t="s">
        <v>56</v>
      </c>
      <c r="D33" s="4" t="s">
        <v>10</v>
      </c>
      <c r="F33" s="4" t="s">
        <v>31</v>
      </c>
    </row>
    <row r="34" spans="1:9" hidden="1" outlineLevel="2" x14ac:dyDescent="0.45">
      <c r="A34" s="4" t="s">
        <v>57</v>
      </c>
      <c r="C34" s="4">
        <v>1659</v>
      </c>
      <c r="D34" s="4" t="s">
        <v>10</v>
      </c>
      <c r="E34" s="4" t="s">
        <v>2955</v>
      </c>
      <c r="F34" s="4" t="s">
        <v>58</v>
      </c>
    </row>
    <row r="35" spans="1:9" hidden="1" outlineLevel="2" x14ac:dyDescent="0.45">
      <c r="A35" s="4" t="s">
        <v>59</v>
      </c>
      <c r="C35" s="4" t="s">
        <v>60</v>
      </c>
      <c r="D35" s="4" t="s">
        <v>10</v>
      </c>
      <c r="F35" s="4" t="s">
        <v>31</v>
      </c>
    </row>
    <row r="36" spans="1:9" hidden="1" outlineLevel="2" x14ac:dyDescent="0.45">
      <c r="A36" s="4" t="s">
        <v>61</v>
      </c>
      <c r="C36" s="4">
        <v>1682</v>
      </c>
      <c r="D36" s="4" t="s">
        <v>10</v>
      </c>
      <c r="E36" s="4" t="s">
        <v>2955</v>
      </c>
      <c r="F36" s="4" t="s">
        <v>58</v>
      </c>
    </row>
    <row r="37" spans="1:9" s="10" customFormat="1" outlineLevel="1" collapsed="1" x14ac:dyDescent="0.45">
      <c r="A37" s="9" t="s">
        <v>62</v>
      </c>
      <c r="B37" s="9"/>
      <c r="C37" s="9"/>
      <c r="D37" s="9"/>
      <c r="E37" s="9"/>
      <c r="F37" s="9"/>
      <c r="G37" s="9"/>
      <c r="H37" s="9"/>
      <c r="I37" s="9"/>
    </row>
    <row r="38" spans="1:9" hidden="1" outlineLevel="2" x14ac:dyDescent="0.45">
      <c r="A38" s="4" t="s">
        <v>63</v>
      </c>
      <c r="C38" s="4" t="s">
        <v>66</v>
      </c>
      <c r="D38" s="4" t="s">
        <v>10</v>
      </c>
      <c r="F38" s="4" t="s">
        <v>31</v>
      </c>
    </row>
    <row r="39" spans="1:9" hidden="1" outlineLevel="2" x14ac:dyDescent="0.45">
      <c r="A39" s="4" t="s">
        <v>64</v>
      </c>
      <c r="C39" s="4" t="s">
        <v>67</v>
      </c>
      <c r="D39" s="4" t="s">
        <v>10</v>
      </c>
      <c r="F39" s="4" t="s">
        <v>31</v>
      </c>
    </row>
    <row r="40" spans="1:9" hidden="1" outlineLevel="2" x14ac:dyDescent="0.45">
      <c r="A40" s="4" t="s">
        <v>65</v>
      </c>
      <c r="C40" s="4" t="s">
        <v>68</v>
      </c>
      <c r="D40" s="4" t="s">
        <v>10</v>
      </c>
      <c r="F40" s="4" t="s">
        <v>31</v>
      </c>
    </row>
    <row r="41" spans="1:9" hidden="1" outlineLevel="2" x14ac:dyDescent="0.45">
      <c r="A41" s="4" t="s">
        <v>69</v>
      </c>
      <c r="C41" s="4">
        <v>1719</v>
      </c>
      <c r="D41" s="4" t="s">
        <v>10</v>
      </c>
      <c r="E41" s="4" t="s">
        <v>71</v>
      </c>
      <c r="F41" s="4" t="s">
        <v>72</v>
      </c>
    </row>
    <row r="42" spans="1:9" hidden="1" outlineLevel="2" x14ac:dyDescent="0.45">
      <c r="A42" s="4" t="s">
        <v>70</v>
      </c>
      <c r="C42" s="4">
        <v>1720</v>
      </c>
      <c r="D42" s="4" t="s">
        <v>10</v>
      </c>
      <c r="E42" s="4" t="s">
        <v>71</v>
      </c>
      <c r="F42" s="4" t="s">
        <v>72</v>
      </c>
    </row>
    <row r="43" spans="1:9" hidden="1" outlineLevel="2" x14ac:dyDescent="0.45">
      <c r="A43" s="4" t="s">
        <v>73</v>
      </c>
      <c r="C43" s="4" t="s">
        <v>74</v>
      </c>
      <c r="D43" s="4" t="s">
        <v>10</v>
      </c>
      <c r="E43" s="4" t="s">
        <v>34</v>
      </c>
      <c r="F43" s="4" t="s">
        <v>75</v>
      </c>
    </row>
    <row r="44" spans="1:9" hidden="1" outlineLevel="2" x14ac:dyDescent="0.45">
      <c r="A44" s="4" t="s">
        <v>76</v>
      </c>
      <c r="C44" s="4">
        <v>1741</v>
      </c>
      <c r="D44" s="4" t="s">
        <v>10</v>
      </c>
      <c r="E44" s="4" t="s">
        <v>34</v>
      </c>
      <c r="F44" s="4" t="s">
        <v>75</v>
      </c>
    </row>
    <row r="45" spans="1:9" hidden="1" outlineLevel="2" x14ac:dyDescent="0.45">
      <c r="A45" s="4" t="s">
        <v>77</v>
      </c>
      <c r="C45" s="4" t="s">
        <v>80</v>
      </c>
      <c r="D45" s="4" t="s">
        <v>10</v>
      </c>
      <c r="E45" s="4" t="s">
        <v>34</v>
      </c>
      <c r="F45" s="4" t="s">
        <v>31</v>
      </c>
    </row>
    <row r="46" spans="1:9" hidden="1" outlineLevel="2" x14ac:dyDescent="0.45">
      <c r="A46" s="4" t="s">
        <v>78</v>
      </c>
      <c r="C46" s="4" t="s">
        <v>81</v>
      </c>
      <c r="D46" s="4" t="s">
        <v>10</v>
      </c>
      <c r="E46" s="4" t="s">
        <v>34</v>
      </c>
      <c r="F46" s="4" t="s">
        <v>31</v>
      </c>
    </row>
    <row r="47" spans="1:9" hidden="1" outlineLevel="2" x14ac:dyDescent="0.45">
      <c r="A47" s="4" t="s">
        <v>79</v>
      </c>
      <c r="C47" s="4" t="s">
        <v>82</v>
      </c>
      <c r="D47" s="4" t="s">
        <v>10</v>
      </c>
      <c r="E47" s="4" t="s">
        <v>34</v>
      </c>
      <c r="F47" s="4" t="s">
        <v>31</v>
      </c>
    </row>
    <row r="48" spans="1:9" hidden="1" outlineLevel="2" x14ac:dyDescent="0.45">
      <c r="A48" s="4" t="s">
        <v>83</v>
      </c>
      <c r="C48" s="4">
        <v>1786</v>
      </c>
      <c r="D48" s="4" t="s">
        <v>10</v>
      </c>
      <c r="E48" s="4" t="s">
        <v>71</v>
      </c>
      <c r="F48" s="4" t="s">
        <v>72</v>
      </c>
    </row>
    <row r="49" spans="1:9" hidden="1" outlineLevel="2" x14ac:dyDescent="0.45">
      <c r="A49" s="4" t="s">
        <v>84</v>
      </c>
      <c r="C49" s="4">
        <v>1787</v>
      </c>
      <c r="D49" s="4" t="s">
        <v>10</v>
      </c>
      <c r="E49" s="4" t="s">
        <v>71</v>
      </c>
      <c r="F49" s="4" t="s">
        <v>72</v>
      </c>
    </row>
    <row r="50" spans="1:9" hidden="1" outlineLevel="2" x14ac:dyDescent="0.45">
      <c r="A50" s="4" t="s">
        <v>85</v>
      </c>
      <c r="C50" s="4" t="s">
        <v>86</v>
      </c>
      <c r="D50" s="4" t="s">
        <v>10</v>
      </c>
      <c r="E50" s="4" t="s">
        <v>34</v>
      </c>
      <c r="F50" s="4" t="s">
        <v>75</v>
      </c>
    </row>
    <row r="51" spans="1:9" s="10" customFormat="1" outlineLevel="1" collapsed="1" x14ac:dyDescent="0.45">
      <c r="A51" s="9" t="s">
        <v>87</v>
      </c>
      <c r="B51" s="9"/>
      <c r="C51" s="9"/>
      <c r="D51" s="9"/>
      <c r="E51" s="9"/>
      <c r="F51" s="9"/>
      <c r="G51" s="9"/>
      <c r="H51" s="9"/>
      <c r="I51" s="9"/>
    </row>
    <row r="52" spans="1:9" hidden="1" outlineLevel="2" x14ac:dyDescent="0.45">
      <c r="A52" s="4" t="s">
        <v>88</v>
      </c>
      <c r="C52" s="4">
        <v>1862</v>
      </c>
      <c r="D52" s="4" t="s">
        <v>10</v>
      </c>
      <c r="E52" s="4" t="s">
        <v>92</v>
      </c>
      <c r="F52" s="4" t="s">
        <v>28</v>
      </c>
      <c r="H52" s="4" t="s">
        <v>2956</v>
      </c>
      <c r="I52" s="4" t="s">
        <v>2958</v>
      </c>
    </row>
    <row r="53" spans="1:9" hidden="1" outlineLevel="2" x14ac:dyDescent="0.45">
      <c r="A53" s="4" t="s">
        <v>89</v>
      </c>
      <c r="C53" s="4">
        <v>1863</v>
      </c>
      <c r="D53" s="4" t="s">
        <v>10</v>
      </c>
      <c r="E53" s="4" t="s">
        <v>93</v>
      </c>
      <c r="F53" s="4" t="s">
        <v>28</v>
      </c>
      <c r="H53" s="4" t="s">
        <v>2957</v>
      </c>
    </row>
    <row r="54" spans="1:9" hidden="1" outlineLevel="2" x14ac:dyDescent="0.45">
      <c r="A54" s="4" t="s">
        <v>90</v>
      </c>
      <c r="C54" s="4">
        <v>1866</v>
      </c>
      <c r="D54" s="4" t="s">
        <v>10</v>
      </c>
      <c r="F54" s="4" t="s">
        <v>28</v>
      </c>
      <c r="H54" s="4" t="s">
        <v>2959</v>
      </c>
    </row>
    <row r="55" spans="1:9" hidden="1" outlineLevel="2" x14ac:dyDescent="0.45">
      <c r="A55" s="4" t="s">
        <v>91</v>
      </c>
      <c r="C55" s="4">
        <v>1867</v>
      </c>
      <c r="D55" s="4" t="s">
        <v>10</v>
      </c>
      <c r="F55" s="4" t="s">
        <v>28</v>
      </c>
      <c r="H55" s="4" t="s">
        <v>2960</v>
      </c>
    </row>
    <row r="56" spans="1:9" hidden="1" outlineLevel="2" x14ac:dyDescent="0.45">
      <c r="A56" s="4" t="s">
        <v>94</v>
      </c>
      <c r="C56" s="4">
        <v>1872</v>
      </c>
      <c r="D56" s="4" t="s">
        <v>10</v>
      </c>
      <c r="E56" s="4" t="s">
        <v>98</v>
      </c>
      <c r="F56" s="4" t="s">
        <v>28</v>
      </c>
      <c r="H56" s="4" t="s">
        <v>2961</v>
      </c>
    </row>
    <row r="57" spans="1:9" hidden="1" outlineLevel="2" x14ac:dyDescent="0.45">
      <c r="A57" s="4" t="s">
        <v>95</v>
      </c>
      <c r="C57" s="4">
        <v>1873</v>
      </c>
      <c r="D57" s="4" t="s">
        <v>10</v>
      </c>
      <c r="E57" s="4" t="s">
        <v>99</v>
      </c>
      <c r="F57" s="4" t="s">
        <v>28</v>
      </c>
      <c r="H57" s="4" t="s">
        <v>2962</v>
      </c>
    </row>
    <row r="58" spans="1:9" hidden="1" outlineLevel="2" x14ac:dyDescent="0.45">
      <c r="A58" s="4" t="s">
        <v>96</v>
      </c>
      <c r="C58" s="4">
        <v>1874</v>
      </c>
      <c r="D58" s="4" t="s">
        <v>10</v>
      </c>
      <c r="E58" s="4" t="s">
        <v>100</v>
      </c>
      <c r="F58" s="4" t="s">
        <v>28</v>
      </c>
      <c r="H58" s="4" t="s">
        <v>2963</v>
      </c>
    </row>
    <row r="59" spans="1:9" hidden="1" outlineLevel="2" x14ac:dyDescent="0.45">
      <c r="A59" s="4" t="s">
        <v>97</v>
      </c>
      <c r="C59" s="4">
        <v>1875</v>
      </c>
      <c r="D59" s="4" t="s">
        <v>10</v>
      </c>
      <c r="E59" s="4" t="s">
        <v>101</v>
      </c>
      <c r="F59" s="4" t="s">
        <v>28</v>
      </c>
      <c r="H59" s="4" t="s">
        <v>2964</v>
      </c>
    </row>
    <row r="60" spans="1:9" hidden="1" outlineLevel="2" x14ac:dyDescent="0.45">
      <c r="A60" s="4" t="s">
        <v>102</v>
      </c>
      <c r="C60" s="4">
        <v>1879</v>
      </c>
      <c r="D60" s="4" t="s">
        <v>10</v>
      </c>
      <c r="F60" s="4" t="s">
        <v>28</v>
      </c>
      <c r="H60" s="4" t="s">
        <v>2965</v>
      </c>
    </row>
    <row r="61" spans="1:9" hidden="1" outlineLevel="2" x14ac:dyDescent="0.45">
      <c r="A61" s="4" t="s">
        <v>103</v>
      </c>
      <c r="C61" s="4">
        <v>1908</v>
      </c>
      <c r="D61" s="4" t="s">
        <v>10</v>
      </c>
      <c r="E61" s="4" t="s">
        <v>104</v>
      </c>
      <c r="F61" s="4" t="s">
        <v>28</v>
      </c>
      <c r="H61" s="4" t="s">
        <v>3192</v>
      </c>
    </row>
    <row r="62" spans="1:9" hidden="1" outlineLevel="2" x14ac:dyDescent="0.45">
      <c r="A62" s="4" t="s">
        <v>105</v>
      </c>
      <c r="C62" s="4">
        <v>1912</v>
      </c>
      <c r="D62" s="4" t="s">
        <v>10</v>
      </c>
      <c r="F62" s="4" t="s">
        <v>28</v>
      </c>
      <c r="H62" s="4" t="s">
        <v>3193</v>
      </c>
    </row>
    <row r="63" spans="1:9" hidden="1" outlineLevel="2" x14ac:dyDescent="0.45">
      <c r="A63" s="4" t="s">
        <v>106</v>
      </c>
      <c r="C63" s="4">
        <v>1929</v>
      </c>
      <c r="D63" s="4" t="s">
        <v>10</v>
      </c>
      <c r="E63" s="4" t="s">
        <v>107</v>
      </c>
      <c r="F63" s="4" t="s">
        <v>28</v>
      </c>
      <c r="H63" s="4" t="s">
        <v>3194</v>
      </c>
    </row>
    <row r="64" spans="1:9" hidden="1" outlineLevel="2" x14ac:dyDescent="0.45">
      <c r="A64" s="4" t="s">
        <v>108</v>
      </c>
      <c r="C64" s="4">
        <v>1935</v>
      </c>
      <c r="D64" s="4" t="s">
        <v>10</v>
      </c>
      <c r="E64" s="4" t="s">
        <v>109</v>
      </c>
      <c r="F64" s="4" t="s">
        <v>28</v>
      </c>
      <c r="H64" s="4" t="s">
        <v>3195</v>
      </c>
    </row>
    <row r="65" spans="1:9" hidden="1" outlineLevel="2" x14ac:dyDescent="0.45">
      <c r="A65" s="4" t="s">
        <v>110</v>
      </c>
      <c r="C65" s="4">
        <v>1941</v>
      </c>
      <c r="D65" s="4" t="s">
        <v>10</v>
      </c>
      <c r="F65" s="4" t="s">
        <v>28</v>
      </c>
      <c r="H65" s="4" t="s">
        <v>3196</v>
      </c>
    </row>
    <row r="66" spans="1:9" hidden="1" outlineLevel="2" x14ac:dyDescent="0.45">
      <c r="A66" s="4" t="s">
        <v>111</v>
      </c>
      <c r="C66" s="4">
        <v>1943</v>
      </c>
      <c r="D66" s="4" t="s">
        <v>10</v>
      </c>
      <c r="F66" s="4" t="s">
        <v>28</v>
      </c>
      <c r="H66" s="4" t="s">
        <v>3197</v>
      </c>
    </row>
    <row r="67" spans="1:9" s="10" customFormat="1" outlineLevel="1" collapsed="1" x14ac:dyDescent="0.45">
      <c r="A67" s="9" t="s">
        <v>113</v>
      </c>
      <c r="B67" s="9"/>
      <c r="C67" s="9"/>
      <c r="D67" s="9"/>
      <c r="E67" s="9"/>
      <c r="F67" s="9"/>
      <c r="G67" s="9"/>
      <c r="H67" s="9"/>
      <c r="I67" s="9"/>
    </row>
    <row r="68" spans="1:9" hidden="1" outlineLevel="2" x14ac:dyDescent="0.45">
      <c r="A68" s="4" t="s">
        <v>112</v>
      </c>
      <c r="C68" s="4">
        <v>2069</v>
      </c>
      <c r="D68" s="4" t="s">
        <v>10</v>
      </c>
      <c r="E68" s="4" t="s">
        <v>114</v>
      </c>
      <c r="H68" s="4" t="s">
        <v>2966</v>
      </c>
    </row>
    <row r="69" spans="1:9" hidden="1" outlineLevel="2" x14ac:dyDescent="0.45">
      <c r="A69" s="4" t="s">
        <v>115</v>
      </c>
      <c r="C69" s="4">
        <v>2078</v>
      </c>
      <c r="D69" s="4" t="s">
        <v>10</v>
      </c>
      <c r="E69" s="4" t="s">
        <v>114</v>
      </c>
      <c r="H69" s="4" t="s">
        <v>2966</v>
      </c>
    </row>
    <row r="70" spans="1:9" hidden="1" outlineLevel="2" x14ac:dyDescent="0.45">
      <c r="A70" s="4" t="s">
        <v>116</v>
      </c>
      <c r="C70" s="4">
        <v>2087</v>
      </c>
      <c r="D70" s="4" t="s">
        <v>10</v>
      </c>
      <c r="E70" s="4" t="s">
        <v>114</v>
      </c>
      <c r="H70" s="4" t="s">
        <v>2966</v>
      </c>
    </row>
    <row r="71" spans="1:9" hidden="1" outlineLevel="2" x14ac:dyDescent="0.45">
      <c r="A71" s="4" t="s">
        <v>117</v>
      </c>
      <c r="C71" s="4">
        <v>2105</v>
      </c>
      <c r="D71" s="4" t="s">
        <v>10</v>
      </c>
      <c r="E71" s="4" t="s">
        <v>114</v>
      </c>
    </row>
    <row r="72" spans="1:9" hidden="1" outlineLevel="2" x14ac:dyDescent="0.45">
      <c r="A72" s="4" t="s">
        <v>118</v>
      </c>
      <c r="C72" s="4">
        <v>2114</v>
      </c>
      <c r="D72" s="4" t="s">
        <v>10</v>
      </c>
      <c r="E72" s="4" t="s">
        <v>114</v>
      </c>
    </row>
    <row r="73" spans="1:9" hidden="1" outlineLevel="2" x14ac:dyDescent="0.45">
      <c r="A73" s="4" t="s">
        <v>119</v>
      </c>
      <c r="C73" s="4">
        <v>2123</v>
      </c>
      <c r="D73" s="4" t="s">
        <v>10</v>
      </c>
      <c r="E73" s="4" t="s">
        <v>114</v>
      </c>
    </row>
    <row r="74" spans="1:9" s="10" customFormat="1" outlineLevel="1" collapsed="1" x14ac:dyDescent="0.45">
      <c r="A74" s="9" t="s">
        <v>120</v>
      </c>
      <c r="B74" s="9"/>
      <c r="C74" s="9"/>
      <c r="D74" s="9"/>
      <c r="E74" s="9"/>
      <c r="F74" s="9"/>
      <c r="G74" s="9"/>
      <c r="H74" s="9"/>
      <c r="I74" s="9"/>
    </row>
    <row r="75" spans="1:9" hidden="1" outlineLevel="2" x14ac:dyDescent="0.45">
      <c r="A75" s="4" t="s">
        <v>121</v>
      </c>
      <c r="C75" s="4" t="s">
        <v>122</v>
      </c>
      <c r="D75" s="4" t="s">
        <v>10</v>
      </c>
      <c r="E75" s="4" t="s">
        <v>2968</v>
      </c>
      <c r="H75" s="4" t="s">
        <v>2967</v>
      </c>
    </row>
    <row r="76" spans="1:9" hidden="1" outlineLevel="2" x14ac:dyDescent="0.45">
      <c r="A76" s="4" t="s">
        <v>123</v>
      </c>
      <c r="C76" s="4" t="s">
        <v>124</v>
      </c>
      <c r="D76" s="4" t="s">
        <v>10</v>
      </c>
    </row>
    <row r="77" spans="1:9" hidden="1" outlineLevel="2" x14ac:dyDescent="0.45">
      <c r="A77" s="4" t="s">
        <v>125</v>
      </c>
      <c r="C77" s="4" t="s">
        <v>126</v>
      </c>
      <c r="D77" s="4" t="s">
        <v>10</v>
      </c>
    </row>
    <row r="78" spans="1:9" hidden="1" outlineLevel="2" x14ac:dyDescent="0.45">
      <c r="A78" s="4" t="s">
        <v>127</v>
      </c>
      <c r="C78" s="4">
        <v>2568</v>
      </c>
      <c r="D78" s="4" t="s">
        <v>10</v>
      </c>
      <c r="F78" s="4" t="s">
        <v>72</v>
      </c>
      <c r="H78" s="4" t="s">
        <v>2969</v>
      </c>
    </row>
    <row r="79" spans="1:9" hidden="1" outlineLevel="2" x14ac:dyDescent="0.45">
      <c r="A79" s="4" t="s">
        <v>128</v>
      </c>
      <c r="C79" s="4">
        <v>2571</v>
      </c>
      <c r="D79" s="4" t="s">
        <v>10</v>
      </c>
      <c r="F79" s="4" t="s">
        <v>72</v>
      </c>
      <c r="H79" s="4" t="s">
        <v>2970</v>
      </c>
    </row>
    <row r="80" spans="1:9" s="10" customFormat="1" outlineLevel="1" collapsed="1" x14ac:dyDescent="0.45">
      <c r="A80" s="9" t="s">
        <v>129</v>
      </c>
      <c r="B80" s="9"/>
      <c r="C80" s="9"/>
      <c r="D80" s="9"/>
      <c r="E80" s="9"/>
      <c r="F80" s="9"/>
      <c r="G80" s="9"/>
      <c r="H80" s="9"/>
      <c r="I80" s="9"/>
    </row>
    <row r="81" spans="1:6" hidden="1" outlineLevel="2" x14ac:dyDescent="0.45">
      <c r="A81" s="4" t="s">
        <v>130</v>
      </c>
      <c r="C81" s="4" t="s">
        <v>131</v>
      </c>
      <c r="D81" s="4" t="s">
        <v>10</v>
      </c>
    </row>
    <row r="82" spans="1:6" hidden="1" outlineLevel="2" x14ac:dyDescent="0.45">
      <c r="A82" s="4" t="s">
        <v>132</v>
      </c>
      <c r="C82" s="4" t="s">
        <v>133</v>
      </c>
      <c r="D82" s="4" t="s">
        <v>10</v>
      </c>
    </row>
    <row r="83" spans="1:6" hidden="1" outlineLevel="2" x14ac:dyDescent="0.45">
      <c r="A83" s="4" t="s">
        <v>134</v>
      </c>
      <c r="C83" s="4" t="s">
        <v>135</v>
      </c>
      <c r="D83" s="4" t="s">
        <v>10</v>
      </c>
    </row>
    <row r="84" spans="1:6" hidden="1" outlineLevel="2" x14ac:dyDescent="0.45">
      <c r="A84" s="4" t="s">
        <v>136</v>
      </c>
      <c r="C84" s="4" t="s">
        <v>137</v>
      </c>
      <c r="D84" s="4" t="s">
        <v>10</v>
      </c>
    </row>
    <row r="85" spans="1:6" hidden="1" outlineLevel="2" x14ac:dyDescent="0.45">
      <c r="A85" s="4" t="s">
        <v>138</v>
      </c>
      <c r="C85" s="4" t="s">
        <v>139</v>
      </c>
      <c r="D85" s="4" t="s">
        <v>10</v>
      </c>
      <c r="F85" s="4" t="s">
        <v>31</v>
      </c>
    </row>
    <row r="86" spans="1:6" hidden="1" outlineLevel="2" x14ac:dyDescent="0.45">
      <c r="A86" s="4" t="s">
        <v>140</v>
      </c>
      <c r="C86" s="4" t="s">
        <v>141</v>
      </c>
      <c r="D86" s="4" t="s">
        <v>10</v>
      </c>
      <c r="F86" s="4" t="s">
        <v>31</v>
      </c>
    </row>
    <row r="87" spans="1:6" hidden="1" outlineLevel="2" x14ac:dyDescent="0.45">
      <c r="A87" s="4" t="s">
        <v>142</v>
      </c>
      <c r="C87" s="4" t="s">
        <v>143</v>
      </c>
      <c r="D87" s="4" t="s">
        <v>10</v>
      </c>
      <c r="F87" s="4" t="s">
        <v>31</v>
      </c>
    </row>
    <row r="88" spans="1:6" hidden="1" outlineLevel="2" x14ac:dyDescent="0.45">
      <c r="A88" s="4" t="s">
        <v>144</v>
      </c>
      <c r="C88" s="4" t="s">
        <v>145</v>
      </c>
      <c r="D88" s="4" t="s">
        <v>10</v>
      </c>
      <c r="F88" s="4" t="s">
        <v>31</v>
      </c>
    </row>
    <row r="89" spans="1:6" hidden="1" outlineLevel="2" x14ac:dyDescent="0.45">
      <c r="A89" s="4" t="s">
        <v>146</v>
      </c>
      <c r="C89" s="4" t="s">
        <v>147</v>
      </c>
      <c r="D89" s="4" t="s">
        <v>10</v>
      </c>
      <c r="F89" s="4" t="s">
        <v>31</v>
      </c>
    </row>
    <row r="90" spans="1:6" hidden="1" outlineLevel="2" x14ac:dyDescent="0.45">
      <c r="A90" s="4" t="s">
        <v>148</v>
      </c>
      <c r="C90" s="4" t="s">
        <v>149</v>
      </c>
      <c r="D90" s="4" t="s">
        <v>10</v>
      </c>
      <c r="F90" s="4" t="s">
        <v>31</v>
      </c>
    </row>
    <row r="91" spans="1:6" hidden="1" outlineLevel="2" x14ac:dyDescent="0.45">
      <c r="A91" s="4" t="s">
        <v>150</v>
      </c>
      <c r="C91" s="4" t="s">
        <v>151</v>
      </c>
      <c r="D91" s="4" t="s">
        <v>10</v>
      </c>
    </row>
    <row r="92" spans="1:6" hidden="1" outlineLevel="2" x14ac:dyDescent="0.45">
      <c r="A92" s="4" t="s">
        <v>152</v>
      </c>
      <c r="C92" s="4" t="s">
        <v>153</v>
      </c>
      <c r="D92" s="4" t="s">
        <v>10</v>
      </c>
    </row>
    <row r="93" spans="1:6" hidden="1" outlineLevel="2" x14ac:dyDescent="0.45">
      <c r="A93" s="4" t="s">
        <v>154</v>
      </c>
      <c r="C93" s="4" t="s">
        <v>155</v>
      </c>
      <c r="D93" s="4" t="s">
        <v>10</v>
      </c>
    </row>
    <row r="94" spans="1:6" hidden="1" outlineLevel="2" x14ac:dyDescent="0.45">
      <c r="A94" s="4" t="s">
        <v>156</v>
      </c>
      <c r="C94" s="4" t="s">
        <v>157</v>
      </c>
      <c r="D94" s="4" t="s">
        <v>10</v>
      </c>
    </row>
    <row r="95" spans="1:6" hidden="1" outlineLevel="2" x14ac:dyDescent="0.45">
      <c r="A95" s="4" t="s">
        <v>158</v>
      </c>
      <c r="C95" s="4" t="s">
        <v>159</v>
      </c>
      <c r="D95" s="4" t="s">
        <v>10</v>
      </c>
    </row>
    <row r="96" spans="1:6" hidden="1" outlineLevel="2" x14ac:dyDescent="0.45">
      <c r="A96" s="4" t="s">
        <v>160</v>
      </c>
      <c r="C96" s="4" t="s">
        <v>161</v>
      </c>
      <c r="D96" s="4" t="s">
        <v>10</v>
      </c>
    </row>
    <row r="97" spans="1:5" hidden="1" outlineLevel="2" x14ac:dyDescent="0.45">
      <c r="A97" s="4" t="s">
        <v>162</v>
      </c>
      <c r="C97" s="4" t="s">
        <v>163</v>
      </c>
      <c r="D97" s="4" t="s">
        <v>10</v>
      </c>
    </row>
    <row r="98" spans="1:5" hidden="1" outlineLevel="2" x14ac:dyDescent="0.45">
      <c r="A98" s="4" t="s">
        <v>164</v>
      </c>
      <c r="C98" s="4" t="s">
        <v>165</v>
      </c>
      <c r="D98" s="4" t="s">
        <v>10</v>
      </c>
    </row>
    <row r="99" spans="1:5" hidden="1" outlineLevel="2" x14ac:dyDescent="0.45">
      <c r="A99" s="4" t="s">
        <v>166</v>
      </c>
      <c r="C99" s="4" t="s">
        <v>167</v>
      </c>
      <c r="D99" s="4" t="s">
        <v>10</v>
      </c>
    </row>
    <row r="100" spans="1:5" hidden="1" outlineLevel="2" x14ac:dyDescent="0.45">
      <c r="A100" s="4" t="s">
        <v>168</v>
      </c>
      <c r="C100" s="4" t="s">
        <v>169</v>
      </c>
      <c r="D100" s="4" t="s">
        <v>10</v>
      </c>
    </row>
    <row r="101" spans="1:5" hidden="1" outlineLevel="2" x14ac:dyDescent="0.45">
      <c r="A101" s="4" t="s">
        <v>170</v>
      </c>
      <c r="C101" s="4" t="s">
        <v>171</v>
      </c>
      <c r="D101" s="4" t="s">
        <v>10</v>
      </c>
    </row>
    <row r="102" spans="1:5" hidden="1" outlineLevel="2" x14ac:dyDescent="0.45">
      <c r="A102" s="4" t="s">
        <v>172</v>
      </c>
      <c r="C102" s="4">
        <v>3091</v>
      </c>
      <c r="D102" s="4" t="s">
        <v>10</v>
      </c>
      <c r="E102" s="4" t="s">
        <v>71</v>
      </c>
    </row>
    <row r="103" spans="1:5" hidden="1" outlineLevel="2" x14ac:dyDescent="0.45">
      <c r="A103" s="4" t="s">
        <v>173</v>
      </c>
      <c r="C103" s="4">
        <v>3092</v>
      </c>
      <c r="D103" s="4" t="s">
        <v>10</v>
      </c>
      <c r="E103" s="4" t="s">
        <v>71</v>
      </c>
    </row>
    <row r="104" spans="1:5" hidden="1" outlineLevel="2" x14ac:dyDescent="0.45">
      <c r="A104" s="4" t="s">
        <v>174</v>
      </c>
      <c r="C104" s="4">
        <v>3093</v>
      </c>
      <c r="D104" s="4" t="s">
        <v>10</v>
      </c>
      <c r="E104" s="4" t="s">
        <v>71</v>
      </c>
    </row>
    <row r="105" spans="1:5" hidden="1" outlineLevel="2" x14ac:dyDescent="0.45">
      <c r="A105" s="4" t="s">
        <v>175</v>
      </c>
      <c r="C105" s="4">
        <v>3094</v>
      </c>
      <c r="D105" s="4" t="s">
        <v>10</v>
      </c>
      <c r="E105" s="4" t="s">
        <v>71</v>
      </c>
    </row>
    <row r="106" spans="1:5" hidden="1" outlineLevel="2" x14ac:dyDescent="0.45">
      <c r="A106" s="4" t="s">
        <v>176</v>
      </c>
      <c r="C106" s="4">
        <v>3095</v>
      </c>
      <c r="D106" s="4" t="s">
        <v>10</v>
      </c>
      <c r="E106" s="4" t="s">
        <v>71</v>
      </c>
    </row>
    <row r="107" spans="1:5" hidden="1" outlineLevel="2" x14ac:dyDescent="0.45">
      <c r="A107" s="4" t="s">
        <v>178</v>
      </c>
      <c r="C107" s="4">
        <v>3105</v>
      </c>
      <c r="D107" s="4" t="s">
        <v>10</v>
      </c>
      <c r="E107" s="4" t="s">
        <v>71</v>
      </c>
    </row>
    <row r="108" spans="1:5" hidden="1" outlineLevel="2" x14ac:dyDescent="0.45">
      <c r="A108" s="4" t="s">
        <v>179</v>
      </c>
      <c r="C108" s="4">
        <v>3106</v>
      </c>
      <c r="D108" s="4" t="s">
        <v>10</v>
      </c>
      <c r="E108" s="4" t="s">
        <v>71</v>
      </c>
    </row>
    <row r="109" spans="1:5" hidden="1" outlineLevel="2" x14ac:dyDescent="0.45">
      <c r="A109" s="4" t="s">
        <v>180</v>
      </c>
      <c r="C109" s="4">
        <v>3107</v>
      </c>
      <c r="D109" s="4" t="s">
        <v>10</v>
      </c>
      <c r="E109" s="4" t="s">
        <v>71</v>
      </c>
    </row>
    <row r="110" spans="1:5" hidden="1" outlineLevel="2" x14ac:dyDescent="0.45">
      <c r="A110" s="4" t="s">
        <v>181</v>
      </c>
      <c r="C110" s="4">
        <v>3108</v>
      </c>
      <c r="D110" s="4" t="s">
        <v>10</v>
      </c>
      <c r="E110" s="4" t="s">
        <v>71</v>
      </c>
    </row>
    <row r="111" spans="1:5" hidden="1" outlineLevel="2" x14ac:dyDescent="0.45">
      <c r="A111" s="4" t="s">
        <v>182</v>
      </c>
      <c r="C111" s="4">
        <v>3109</v>
      </c>
      <c r="D111" s="4" t="s">
        <v>10</v>
      </c>
      <c r="E111" s="4" t="s">
        <v>71</v>
      </c>
    </row>
    <row r="112" spans="1:5" hidden="1" outlineLevel="2" x14ac:dyDescent="0.45">
      <c r="A112" s="4" t="s">
        <v>183</v>
      </c>
      <c r="C112" s="4">
        <v>3119</v>
      </c>
      <c r="D112" s="4" t="s">
        <v>10</v>
      </c>
      <c r="E112" s="4" t="s">
        <v>71</v>
      </c>
    </row>
    <row r="113" spans="1:5" hidden="1" outlineLevel="2" x14ac:dyDescent="0.45">
      <c r="A113" s="4" t="s">
        <v>184</v>
      </c>
      <c r="C113" s="4">
        <v>3120</v>
      </c>
      <c r="D113" s="4" t="s">
        <v>10</v>
      </c>
      <c r="E113" s="4" t="s">
        <v>71</v>
      </c>
    </row>
    <row r="114" spans="1:5" hidden="1" outlineLevel="2" x14ac:dyDescent="0.45">
      <c r="A114" s="4" t="s">
        <v>185</v>
      </c>
      <c r="C114" s="4">
        <v>3121</v>
      </c>
      <c r="D114" s="4" t="s">
        <v>10</v>
      </c>
      <c r="E114" s="4" t="s">
        <v>71</v>
      </c>
    </row>
    <row r="115" spans="1:5" hidden="1" outlineLevel="2" x14ac:dyDescent="0.45">
      <c r="A115" s="4" t="s">
        <v>186</v>
      </c>
      <c r="C115" s="4">
        <v>3122</v>
      </c>
      <c r="D115" s="4" t="s">
        <v>10</v>
      </c>
      <c r="E115" s="4" t="s">
        <v>71</v>
      </c>
    </row>
    <row r="116" spans="1:5" hidden="1" outlineLevel="2" x14ac:dyDescent="0.45">
      <c r="A116" s="4" t="s">
        <v>187</v>
      </c>
      <c r="C116" s="4">
        <v>3123</v>
      </c>
      <c r="D116" s="4" t="s">
        <v>10</v>
      </c>
      <c r="E116" s="4" t="s">
        <v>71</v>
      </c>
    </row>
    <row r="117" spans="1:5" hidden="1" outlineLevel="2" x14ac:dyDescent="0.45">
      <c r="A117" s="4" t="s">
        <v>188</v>
      </c>
      <c r="C117" s="4">
        <v>3133</v>
      </c>
      <c r="D117" s="4" t="s">
        <v>10</v>
      </c>
      <c r="E117" s="4" t="s">
        <v>71</v>
      </c>
    </row>
    <row r="118" spans="1:5" hidden="1" outlineLevel="2" x14ac:dyDescent="0.45">
      <c r="A118" s="4" t="s">
        <v>189</v>
      </c>
      <c r="C118" s="4">
        <v>3134</v>
      </c>
      <c r="D118" s="4" t="s">
        <v>10</v>
      </c>
      <c r="E118" s="4" t="s">
        <v>71</v>
      </c>
    </row>
    <row r="119" spans="1:5" hidden="1" outlineLevel="2" x14ac:dyDescent="0.45">
      <c r="A119" s="4" t="s">
        <v>190</v>
      </c>
      <c r="C119" s="4">
        <v>3135</v>
      </c>
      <c r="D119" s="4" t="s">
        <v>10</v>
      </c>
      <c r="E119" s="4" t="s">
        <v>71</v>
      </c>
    </row>
    <row r="120" spans="1:5" hidden="1" outlineLevel="2" x14ac:dyDescent="0.45">
      <c r="A120" s="4" t="s">
        <v>191</v>
      </c>
      <c r="C120" s="4">
        <v>3136</v>
      </c>
      <c r="D120" s="4" t="s">
        <v>10</v>
      </c>
      <c r="E120" s="4" t="s">
        <v>71</v>
      </c>
    </row>
    <row r="121" spans="1:5" hidden="1" outlineLevel="2" x14ac:dyDescent="0.45">
      <c r="A121" s="4" t="s">
        <v>192</v>
      </c>
      <c r="C121" s="4">
        <v>3137</v>
      </c>
      <c r="D121" s="4" t="s">
        <v>10</v>
      </c>
      <c r="E121" s="4" t="s">
        <v>71</v>
      </c>
    </row>
    <row r="122" spans="1:5" hidden="1" outlineLevel="2" x14ac:dyDescent="0.45">
      <c r="A122" s="4" t="s">
        <v>193</v>
      </c>
      <c r="C122" s="4">
        <v>3147</v>
      </c>
      <c r="D122" s="4" t="s">
        <v>10</v>
      </c>
      <c r="E122" s="4" t="s">
        <v>71</v>
      </c>
    </row>
    <row r="123" spans="1:5" hidden="1" outlineLevel="2" x14ac:dyDescent="0.45">
      <c r="A123" s="4" t="s">
        <v>194</v>
      </c>
      <c r="C123" s="4">
        <v>3148</v>
      </c>
      <c r="D123" s="4" t="s">
        <v>10</v>
      </c>
      <c r="E123" s="4" t="s">
        <v>71</v>
      </c>
    </row>
    <row r="124" spans="1:5" hidden="1" outlineLevel="2" x14ac:dyDescent="0.45">
      <c r="A124" s="4" t="s">
        <v>195</v>
      </c>
      <c r="C124" s="4">
        <v>3149</v>
      </c>
      <c r="D124" s="4" t="s">
        <v>10</v>
      </c>
      <c r="E124" s="4" t="s">
        <v>71</v>
      </c>
    </row>
    <row r="125" spans="1:5" hidden="1" outlineLevel="2" x14ac:dyDescent="0.45">
      <c r="A125" s="4" t="s">
        <v>196</v>
      </c>
      <c r="C125" s="4">
        <v>3150</v>
      </c>
      <c r="D125" s="4" t="s">
        <v>10</v>
      </c>
      <c r="E125" s="4" t="s">
        <v>71</v>
      </c>
    </row>
    <row r="126" spans="1:5" hidden="1" outlineLevel="2" x14ac:dyDescent="0.45">
      <c r="A126" s="4" t="s">
        <v>197</v>
      </c>
      <c r="C126" s="4">
        <v>3151</v>
      </c>
      <c r="D126" s="4" t="s">
        <v>10</v>
      </c>
      <c r="E126" s="4" t="s">
        <v>71</v>
      </c>
    </row>
    <row r="127" spans="1:5" hidden="1" outlineLevel="2" x14ac:dyDescent="0.45">
      <c r="A127" s="4" t="s">
        <v>198</v>
      </c>
      <c r="C127" s="4">
        <v>3161</v>
      </c>
      <c r="D127" s="4" t="s">
        <v>10</v>
      </c>
      <c r="E127" s="4" t="s">
        <v>71</v>
      </c>
    </row>
    <row r="128" spans="1:5" hidden="1" outlineLevel="2" x14ac:dyDescent="0.45">
      <c r="A128" s="4" t="s">
        <v>199</v>
      </c>
      <c r="C128" s="4">
        <v>3162</v>
      </c>
      <c r="D128" s="4" t="s">
        <v>10</v>
      </c>
      <c r="E128" s="4" t="s">
        <v>71</v>
      </c>
    </row>
    <row r="129" spans="1:6" hidden="1" outlineLevel="2" x14ac:dyDescent="0.45">
      <c r="A129" s="4" t="s">
        <v>200</v>
      </c>
      <c r="C129" s="4">
        <v>3163</v>
      </c>
      <c r="D129" s="4" t="s">
        <v>10</v>
      </c>
      <c r="E129" s="4" t="s">
        <v>71</v>
      </c>
    </row>
    <row r="130" spans="1:6" hidden="1" outlineLevel="2" x14ac:dyDescent="0.45">
      <c r="A130" s="4" t="s">
        <v>201</v>
      </c>
      <c r="C130" s="4">
        <v>3164</v>
      </c>
      <c r="D130" s="4" t="s">
        <v>10</v>
      </c>
      <c r="E130" s="4" t="s">
        <v>71</v>
      </c>
    </row>
    <row r="131" spans="1:6" hidden="1" outlineLevel="2" x14ac:dyDescent="0.45">
      <c r="A131" s="4" t="s">
        <v>202</v>
      </c>
      <c r="C131" s="4">
        <v>3165</v>
      </c>
      <c r="D131" s="4" t="s">
        <v>10</v>
      </c>
      <c r="E131" s="4" t="s">
        <v>71</v>
      </c>
    </row>
    <row r="132" spans="1:6" hidden="1" outlineLevel="2" x14ac:dyDescent="0.45">
      <c r="A132" s="4" t="s">
        <v>203</v>
      </c>
      <c r="C132" s="4" t="s">
        <v>204</v>
      </c>
      <c r="D132" s="4" t="s">
        <v>10</v>
      </c>
      <c r="F132" s="4" t="s">
        <v>31</v>
      </c>
    </row>
    <row r="133" spans="1:6" hidden="1" outlineLevel="2" x14ac:dyDescent="0.45">
      <c r="A133" s="4" t="s">
        <v>205</v>
      </c>
      <c r="C133" s="4" t="s">
        <v>206</v>
      </c>
      <c r="D133" s="4" t="s">
        <v>10</v>
      </c>
      <c r="F133" s="4" t="s">
        <v>31</v>
      </c>
    </row>
    <row r="134" spans="1:6" hidden="1" outlineLevel="2" x14ac:dyDescent="0.45">
      <c r="A134" s="4" t="s">
        <v>211</v>
      </c>
      <c r="C134" s="4" t="s">
        <v>207</v>
      </c>
      <c r="D134" s="4" t="s">
        <v>10</v>
      </c>
      <c r="F134" s="4" t="s">
        <v>31</v>
      </c>
    </row>
    <row r="135" spans="1:6" hidden="1" outlineLevel="2" x14ac:dyDescent="0.45">
      <c r="A135" s="4" t="s">
        <v>212</v>
      </c>
      <c r="C135" s="4" t="s">
        <v>208</v>
      </c>
      <c r="D135" s="4" t="s">
        <v>10</v>
      </c>
      <c r="F135" s="4" t="s">
        <v>31</v>
      </c>
    </row>
    <row r="136" spans="1:6" hidden="1" outlineLevel="2" x14ac:dyDescent="0.45">
      <c r="A136" s="4" t="s">
        <v>214</v>
      </c>
      <c r="C136" s="4" t="s">
        <v>209</v>
      </c>
      <c r="D136" s="4" t="s">
        <v>10</v>
      </c>
      <c r="F136" s="4" t="s">
        <v>31</v>
      </c>
    </row>
    <row r="137" spans="1:6" hidden="1" outlineLevel="2" x14ac:dyDescent="0.45">
      <c r="A137" s="4" t="s">
        <v>213</v>
      </c>
      <c r="C137" s="4" t="s">
        <v>210</v>
      </c>
      <c r="D137" s="4" t="s">
        <v>10</v>
      </c>
      <c r="F137" s="4" t="s">
        <v>31</v>
      </c>
    </row>
    <row r="138" spans="1:6" hidden="1" outlineLevel="2" x14ac:dyDescent="0.45">
      <c r="A138" s="4" t="s">
        <v>216</v>
      </c>
      <c r="C138" s="4" t="s">
        <v>221</v>
      </c>
      <c r="D138" s="4" t="s">
        <v>10</v>
      </c>
      <c r="F138" s="4" t="s">
        <v>31</v>
      </c>
    </row>
    <row r="139" spans="1:6" hidden="1" outlineLevel="2" x14ac:dyDescent="0.45">
      <c r="A139" s="4" t="s">
        <v>215</v>
      </c>
      <c r="C139" s="4" t="s">
        <v>221</v>
      </c>
      <c r="D139" s="4" t="s">
        <v>10</v>
      </c>
      <c r="F139" s="4" t="s">
        <v>31</v>
      </c>
    </row>
    <row r="140" spans="1:6" hidden="1" outlineLevel="2" x14ac:dyDescent="0.45">
      <c r="A140" s="4" t="s">
        <v>217</v>
      </c>
      <c r="C140" s="4" t="s">
        <v>221</v>
      </c>
      <c r="D140" s="4" t="s">
        <v>10</v>
      </c>
      <c r="F140" s="4" t="s">
        <v>31</v>
      </c>
    </row>
    <row r="141" spans="1:6" hidden="1" outlineLevel="2" x14ac:dyDescent="0.45">
      <c r="A141" s="4" t="s">
        <v>218</v>
      </c>
      <c r="C141" s="4" t="s">
        <v>221</v>
      </c>
      <c r="D141" s="4" t="s">
        <v>10</v>
      </c>
      <c r="F141" s="4" t="s">
        <v>31</v>
      </c>
    </row>
    <row r="142" spans="1:6" hidden="1" outlineLevel="2" x14ac:dyDescent="0.45">
      <c r="A142" s="4" t="s">
        <v>219</v>
      </c>
      <c r="C142" s="4" t="s">
        <v>221</v>
      </c>
      <c r="D142" s="4" t="s">
        <v>10</v>
      </c>
      <c r="F142" s="4" t="s">
        <v>31</v>
      </c>
    </row>
    <row r="143" spans="1:6" hidden="1" outlineLevel="2" x14ac:dyDescent="0.45">
      <c r="A143" s="4" t="s">
        <v>220</v>
      </c>
      <c r="C143" s="4" t="s">
        <v>221</v>
      </c>
      <c r="D143" s="4" t="s">
        <v>10</v>
      </c>
      <c r="F143" s="4" t="s">
        <v>31</v>
      </c>
    </row>
    <row r="144" spans="1:6" s="3" customFormat="1" ht="13.15" x14ac:dyDescent="0.4">
      <c r="A144" s="3" t="s">
        <v>222</v>
      </c>
    </row>
    <row r="145" spans="1:8" hidden="1" outlineLevel="2" x14ac:dyDescent="0.45">
      <c r="A145" s="4" t="s">
        <v>223</v>
      </c>
      <c r="C145" s="4">
        <v>3335</v>
      </c>
      <c r="D145" s="4" t="s">
        <v>10</v>
      </c>
      <c r="E145" s="4" t="s">
        <v>233</v>
      </c>
      <c r="F145" s="4" t="s">
        <v>234</v>
      </c>
      <c r="H145" s="4" t="s">
        <v>2971</v>
      </c>
    </row>
    <row r="146" spans="1:8" hidden="1" outlineLevel="2" x14ac:dyDescent="0.45">
      <c r="A146" s="4" t="s">
        <v>224</v>
      </c>
      <c r="C146" s="4">
        <v>3336</v>
      </c>
      <c r="D146" s="4" t="s">
        <v>10</v>
      </c>
      <c r="F146" s="4" t="s">
        <v>234</v>
      </c>
      <c r="H146" s="4" t="s">
        <v>2972</v>
      </c>
    </row>
    <row r="147" spans="1:8" hidden="1" outlineLevel="2" x14ac:dyDescent="0.45">
      <c r="A147" s="4" t="s">
        <v>225</v>
      </c>
      <c r="C147" s="4">
        <v>3337</v>
      </c>
      <c r="D147" s="4" t="s">
        <v>10</v>
      </c>
      <c r="F147" s="4" t="s">
        <v>234</v>
      </c>
      <c r="H147" s="4" t="s">
        <v>2973</v>
      </c>
    </row>
    <row r="148" spans="1:8" hidden="1" outlineLevel="2" x14ac:dyDescent="0.45">
      <c r="A148" s="4" t="s">
        <v>226</v>
      </c>
      <c r="C148" s="4">
        <v>3338</v>
      </c>
      <c r="D148" s="4" t="s">
        <v>10</v>
      </c>
      <c r="F148" s="4" t="s">
        <v>234</v>
      </c>
      <c r="H148" s="4" t="s">
        <v>2974</v>
      </c>
    </row>
    <row r="149" spans="1:8" hidden="1" outlineLevel="2" x14ac:dyDescent="0.45">
      <c r="A149" s="4" t="s">
        <v>227</v>
      </c>
      <c r="C149" s="4">
        <v>3339</v>
      </c>
      <c r="D149" s="4" t="s">
        <v>10</v>
      </c>
      <c r="F149" s="4" t="s">
        <v>234</v>
      </c>
      <c r="H149" s="4" t="s">
        <v>2975</v>
      </c>
    </row>
    <row r="150" spans="1:8" hidden="1" outlineLevel="2" x14ac:dyDescent="0.45">
      <c r="A150" s="4" t="s">
        <v>228</v>
      </c>
      <c r="C150" s="4">
        <v>3340</v>
      </c>
      <c r="D150" s="4" t="s">
        <v>10</v>
      </c>
      <c r="F150" s="4" t="s">
        <v>234</v>
      </c>
      <c r="H150" s="4" t="s">
        <v>2976</v>
      </c>
    </row>
    <row r="151" spans="1:8" hidden="1" outlineLevel="2" x14ac:dyDescent="0.45">
      <c r="A151" s="4" t="s">
        <v>229</v>
      </c>
      <c r="C151" s="4">
        <v>3341</v>
      </c>
      <c r="D151" s="4" t="s">
        <v>10</v>
      </c>
      <c r="F151" s="4" t="s">
        <v>234</v>
      </c>
      <c r="H151" s="4" t="s">
        <v>2977</v>
      </c>
    </row>
    <row r="152" spans="1:8" hidden="1" outlineLevel="2" x14ac:dyDescent="0.45">
      <c r="A152" s="4" t="s">
        <v>230</v>
      </c>
      <c r="C152" s="4">
        <v>3342</v>
      </c>
      <c r="D152" s="4" t="s">
        <v>10</v>
      </c>
      <c r="F152" s="4" t="s">
        <v>234</v>
      </c>
      <c r="H152" s="4" t="s">
        <v>2978</v>
      </c>
    </row>
    <row r="153" spans="1:8" hidden="1" outlineLevel="2" x14ac:dyDescent="0.45">
      <c r="A153" s="4" t="s">
        <v>231</v>
      </c>
      <c r="C153" s="4">
        <v>3343</v>
      </c>
      <c r="D153" s="4" t="s">
        <v>10</v>
      </c>
      <c r="F153" s="4" t="s">
        <v>234</v>
      </c>
      <c r="H153" s="4" t="s">
        <v>2979</v>
      </c>
    </row>
    <row r="154" spans="1:8" hidden="1" outlineLevel="2" x14ac:dyDescent="0.45">
      <c r="A154" s="4" t="s">
        <v>232</v>
      </c>
      <c r="C154" s="4">
        <v>3344</v>
      </c>
      <c r="D154" s="4" t="s">
        <v>10</v>
      </c>
      <c r="F154" s="4" t="s">
        <v>234</v>
      </c>
      <c r="H154" s="4" t="s">
        <v>2980</v>
      </c>
    </row>
    <row r="155" spans="1:8" hidden="1" outlineLevel="2" x14ac:dyDescent="0.45">
      <c r="A155" s="4" t="s">
        <v>235</v>
      </c>
      <c r="C155" s="4">
        <v>3347</v>
      </c>
      <c r="D155" s="4" t="s">
        <v>10</v>
      </c>
    </row>
    <row r="156" spans="1:8" hidden="1" outlineLevel="2" x14ac:dyDescent="0.45">
      <c r="A156" s="4" t="s">
        <v>236</v>
      </c>
      <c r="C156" s="4">
        <v>3348</v>
      </c>
      <c r="D156" s="4" t="s">
        <v>10</v>
      </c>
    </row>
    <row r="157" spans="1:8" hidden="1" outlineLevel="2" x14ac:dyDescent="0.45">
      <c r="A157" s="4" t="s">
        <v>237</v>
      </c>
      <c r="C157" s="4">
        <v>3349</v>
      </c>
      <c r="D157" s="4" t="s">
        <v>10</v>
      </c>
    </row>
    <row r="158" spans="1:8" hidden="1" outlineLevel="2" x14ac:dyDescent="0.45">
      <c r="A158" s="4" t="s">
        <v>238</v>
      </c>
      <c r="C158" s="4">
        <v>3350</v>
      </c>
      <c r="D158" s="4" t="s">
        <v>10</v>
      </c>
    </row>
    <row r="159" spans="1:8" hidden="1" outlineLevel="2" x14ac:dyDescent="0.45">
      <c r="A159" s="4" t="s">
        <v>239</v>
      </c>
      <c r="C159" s="4">
        <v>3351</v>
      </c>
      <c r="D159" s="4" t="s">
        <v>10</v>
      </c>
    </row>
    <row r="160" spans="1:8" hidden="1" outlineLevel="2" x14ac:dyDescent="0.45">
      <c r="A160" s="4" t="s">
        <v>240</v>
      </c>
      <c r="C160" s="4">
        <v>3352</v>
      </c>
      <c r="D160" s="4" t="s">
        <v>10</v>
      </c>
    </row>
    <row r="161" spans="1:9" hidden="1" outlineLevel="2" x14ac:dyDescent="0.45">
      <c r="A161" s="4" t="s">
        <v>241</v>
      </c>
      <c r="C161" s="4">
        <v>3357</v>
      </c>
      <c r="D161" s="4" t="s">
        <v>10</v>
      </c>
    </row>
    <row r="162" spans="1:9" hidden="1" outlineLevel="2" x14ac:dyDescent="0.45">
      <c r="A162" s="4" t="s">
        <v>242</v>
      </c>
      <c r="C162" s="4">
        <v>3358</v>
      </c>
      <c r="D162" s="4" t="s">
        <v>10</v>
      </c>
    </row>
    <row r="163" spans="1:9" hidden="1" outlineLevel="2" x14ac:dyDescent="0.45">
      <c r="A163" s="4" t="s">
        <v>243</v>
      </c>
      <c r="C163" s="4">
        <v>3359</v>
      </c>
      <c r="D163" s="4" t="s">
        <v>10</v>
      </c>
    </row>
    <row r="164" spans="1:9" hidden="1" outlineLevel="2" x14ac:dyDescent="0.45">
      <c r="A164" s="4" t="s">
        <v>244</v>
      </c>
      <c r="C164" s="4">
        <v>3360</v>
      </c>
      <c r="D164" s="4" t="s">
        <v>10</v>
      </c>
    </row>
    <row r="165" spans="1:9" hidden="1" outlineLevel="2" x14ac:dyDescent="0.45">
      <c r="A165" s="4" t="s">
        <v>245</v>
      </c>
      <c r="C165" s="4">
        <v>3361</v>
      </c>
      <c r="D165" s="4" t="s">
        <v>10</v>
      </c>
    </row>
    <row r="166" spans="1:9" hidden="1" outlineLevel="2" x14ac:dyDescent="0.45">
      <c r="A166" s="4" t="s">
        <v>246</v>
      </c>
      <c r="C166" s="4">
        <v>3362</v>
      </c>
      <c r="D166" s="4" t="s">
        <v>10</v>
      </c>
      <c r="H166" s="4" t="s">
        <v>2981</v>
      </c>
    </row>
    <row r="167" spans="1:9" hidden="1" outlineLevel="2" x14ac:dyDescent="0.45">
      <c r="A167" s="4" t="s">
        <v>247</v>
      </c>
      <c r="C167" s="4">
        <v>3363</v>
      </c>
      <c r="D167" s="4" t="s">
        <v>10</v>
      </c>
      <c r="H167" s="4" t="s">
        <v>2982</v>
      </c>
    </row>
    <row r="168" spans="1:9" hidden="1" outlineLevel="2" x14ac:dyDescent="0.45">
      <c r="A168" s="4" t="s">
        <v>248</v>
      </c>
      <c r="C168" s="4">
        <v>3364</v>
      </c>
      <c r="D168" s="4" t="s">
        <v>10</v>
      </c>
      <c r="H168" s="4" t="s">
        <v>2983</v>
      </c>
    </row>
    <row r="169" spans="1:9" hidden="1" outlineLevel="2" x14ac:dyDescent="0.45">
      <c r="A169" s="4" t="s">
        <v>249</v>
      </c>
      <c r="C169" s="4">
        <v>3365</v>
      </c>
      <c r="D169" s="4" t="s">
        <v>10</v>
      </c>
      <c r="H169" s="4" t="s">
        <v>2984</v>
      </c>
    </row>
    <row r="170" spans="1:9" hidden="1" outlineLevel="2" x14ac:dyDescent="0.45">
      <c r="A170" s="4" t="s">
        <v>250</v>
      </c>
      <c r="C170" s="4">
        <v>3366</v>
      </c>
      <c r="D170" s="4" t="s">
        <v>10</v>
      </c>
      <c r="F170" s="4" t="s">
        <v>253</v>
      </c>
      <c r="H170" s="4" t="s">
        <v>2985</v>
      </c>
    </row>
    <row r="171" spans="1:9" hidden="1" outlineLevel="2" x14ac:dyDescent="0.45">
      <c r="A171" s="4" t="s">
        <v>251</v>
      </c>
      <c r="C171" s="4">
        <v>3367</v>
      </c>
      <c r="D171" s="4" t="s">
        <v>10</v>
      </c>
      <c r="H171" s="4" t="s">
        <v>2987</v>
      </c>
    </row>
    <row r="172" spans="1:9" hidden="1" outlineLevel="2" x14ac:dyDescent="0.45">
      <c r="A172" s="4" t="s">
        <v>252</v>
      </c>
      <c r="C172" s="4">
        <v>3368</v>
      </c>
      <c r="D172" s="4" t="s">
        <v>10</v>
      </c>
      <c r="E172" s="4" t="s">
        <v>2986</v>
      </c>
    </row>
    <row r="173" spans="1:9" s="10" customFormat="1" outlineLevel="1" collapsed="1" x14ac:dyDescent="0.45">
      <c r="A173" s="9" t="s">
        <v>254</v>
      </c>
      <c r="B173" s="9"/>
      <c r="C173" s="9"/>
      <c r="D173" s="9"/>
      <c r="E173" s="9"/>
      <c r="F173" s="9"/>
      <c r="G173" s="9"/>
      <c r="H173" s="9"/>
      <c r="I173" s="9"/>
    </row>
    <row r="174" spans="1:9" hidden="1" outlineLevel="2" x14ac:dyDescent="0.45">
      <c r="A174" s="4" t="s">
        <v>255</v>
      </c>
      <c r="C174" s="4">
        <v>3392</v>
      </c>
      <c r="D174" s="4" t="s">
        <v>10</v>
      </c>
      <c r="F174" s="4" t="s">
        <v>58</v>
      </c>
    </row>
    <row r="175" spans="1:9" hidden="1" outlineLevel="2" x14ac:dyDescent="0.45">
      <c r="A175" s="4" t="s">
        <v>256</v>
      </c>
      <c r="C175" s="4">
        <v>3395</v>
      </c>
      <c r="D175" s="4" t="s">
        <v>10</v>
      </c>
      <c r="F175" s="4" t="s">
        <v>58</v>
      </c>
    </row>
    <row r="176" spans="1:9" s="10" customFormat="1" outlineLevel="1" collapsed="1" x14ac:dyDescent="0.45">
      <c r="A176" s="9" t="s">
        <v>257</v>
      </c>
      <c r="B176" s="9"/>
      <c r="C176" s="9"/>
      <c r="D176" s="9"/>
      <c r="E176" s="9"/>
      <c r="F176" s="9"/>
      <c r="G176" s="9"/>
      <c r="H176" s="9"/>
      <c r="I176" s="9"/>
    </row>
    <row r="177" spans="1:9" hidden="1" outlineLevel="2" x14ac:dyDescent="0.45">
      <c r="A177" s="4" t="s">
        <v>258</v>
      </c>
      <c r="C177" s="4" t="s">
        <v>266</v>
      </c>
      <c r="D177" s="4" t="s">
        <v>10</v>
      </c>
      <c r="F177" s="4" t="s">
        <v>31</v>
      </c>
    </row>
    <row r="178" spans="1:9" hidden="1" outlineLevel="2" x14ac:dyDescent="0.45">
      <c r="A178" s="4" t="s">
        <v>259</v>
      </c>
      <c r="C178" s="4" t="s">
        <v>266</v>
      </c>
      <c r="D178" s="4" t="s">
        <v>10</v>
      </c>
      <c r="F178" s="4" t="s">
        <v>31</v>
      </c>
    </row>
    <row r="179" spans="1:9" hidden="1" outlineLevel="2" x14ac:dyDescent="0.45">
      <c r="A179" s="4" t="s">
        <v>264</v>
      </c>
      <c r="C179" s="4" t="s">
        <v>266</v>
      </c>
      <c r="D179" s="4" t="s">
        <v>10</v>
      </c>
      <c r="F179" s="4" t="s">
        <v>31</v>
      </c>
    </row>
    <row r="180" spans="1:9" hidden="1" outlineLevel="2" x14ac:dyDescent="0.45">
      <c r="A180" s="4" t="s">
        <v>260</v>
      </c>
      <c r="C180" s="4" t="s">
        <v>266</v>
      </c>
      <c r="D180" s="4" t="s">
        <v>10</v>
      </c>
      <c r="F180" s="4" t="s">
        <v>31</v>
      </c>
    </row>
    <row r="181" spans="1:9" hidden="1" outlineLevel="2" x14ac:dyDescent="0.45">
      <c r="A181" s="4" t="s">
        <v>261</v>
      </c>
      <c r="C181" s="4" t="s">
        <v>266</v>
      </c>
      <c r="D181" s="4" t="s">
        <v>10</v>
      </c>
      <c r="F181" s="4" t="s">
        <v>31</v>
      </c>
    </row>
    <row r="182" spans="1:9" hidden="1" outlineLevel="2" x14ac:dyDescent="0.45">
      <c r="A182" s="4" t="s">
        <v>265</v>
      </c>
      <c r="C182" s="4" t="s">
        <v>266</v>
      </c>
      <c r="D182" s="4" t="s">
        <v>10</v>
      </c>
      <c r="F182" s="4" t="s">
        <v>31</v>
      </c>
    </row>
    <row r="183" spans="1:9" hidden="1" outlineLevel="2" x14ac:dyDescent="0.45">
      <c r="A183" s="4" t="s">
        <v>262</v>
      </c>
      <c r="C183" s="4" t="s">
        <v>266</v>
      </c>
      <c r="D183" s="4" t="s">
        <v>10</v>
      </c>
      <c r="F183" s="4" t="s">
        <v>31</v>
      </c>
    </row>
    <row r="184" spans="1:9" hidden="1" outlineLevel="2" x14ac:dyDescent="0.45">
      <c r="A184" s="4" t="s">
        <v>263</v>
      </c>
      <c r="C184" s="4" t="s">
        <v>266</v>
      </c>
      <c r="D184" s="4" t="s">
        <v>10</v>
      </c>
      <c r="F184" s="4" t="s">
        <v>31</v>
      </c>
    </row>
    <row r="185" spans="1:9" hidden="1" outlineLevel="2" x14ac:dyDescent="0.45">
      <c r="A185" s="4" t="s">
        <v>267</v>
      </c>
      <c r="C185" s="4">
        <v>3535</v>
      </c>
      <c r="D185" s="4" t="s">
        <v>10</v>
      </c>
      <c r="E185" s="4" t="s">
        <v>270</v>
      </c>
      <c r="F185" s="4" t="s">
        <v>58</v>
      </c>
      <c r="H185" s="4" t="s">
        <v>2989</v>
      </c>
    </row>
    <row r="186" spans="1:9" hidden="1" outlineLevel="2" x14ac:dyDescent="0.45">
      <c r="A186" s="4" t="s">
        <v>268</v>
      </c>
      <c r="C186" s="4">
        <v>3536</v>
      </c>
      <c r="D186" s="4" t="s">
        <v>10</v>
      </c>
      <c r="E186" s="4" t="s">
        <v>271</v>
      </c>
      <c r="F186" s="4" t="s">
        <v>58</v>
      </c>
      <c r="H186" s="4" t="s">
        <v>2990</v>
      </c>
    </row>
    <row r="187" spans="1:9" hidden="1" outlineLevel="2" x14ac:dyDescent="0.45">
      <c r="A187" s="4" t="s">
        <v>269</v>
      </c>
      <c r="C187" s="4">
        <v>3537</v>
      </c>
      <c r="D187" s="4" t="s">
        <v>10</v>
      </c>
      <c r="E187" s="4" t="s">
        <v>270</v>
      </c>
      <c r="F187" s="4" t="s">
        <v>253</v>
      </c>
      <c r="H187" s="4" t="s">
        <v>2988</v>
      </c>
    </row>
    <row r="188" spans="1:9" hidden="1" outlineLevel="2" x14ac:dyDescent="0.45">
      <c r="A188" s="4" t="s">
        <v>272</v>
      </c>
      <c r="C188" s="4">
        <v>3540</v>
      </c>
      <c r="D188" s="4" t="s">
        <v>10</v>
      </c>
      <c r="F188" s="4" t="s">
        <v>58</v>
      </c>
      <c r="H188" s="4" t="s">
        <v>2991</v>
      </c>
    </row>
    <row r="189" spans="1:9" hidden="1" outlineLevel="2" x14ac:dyDescent="0.45">
      <c r="A189" s="4" t="s">
        <v>273</v>
      </c>
      <c r="C189" s="4">
        <v>3541</v>
      </c>
      <c r="D189" s="4" t="s">
        <v>10</v>
      </c>
      <c r="F189" s="4" t="s">
        <v>253</v>
      </c>
      <c r="H189" s="4" t="s">
        <v>2988</v>
      </c>
    </row>
    <row r="190" spans="1:9" s="10" customFormat="1" outlineLevel="1" collapsed="1" x14ac:dyDescent="0.45">
      <c r="A190" s="9" t="s">
        <v>274</v>
      </c>
      <c r="B190" s="9"/>
      <c r="C190" s="9"/>
      <c r="D190" s="9"/>
      <c r="E190" s="9"/>
      <c r="F190" s="9"/>
      <c r="G190" s="9"/>
      <c r="H190" s="9"/>
      <c r="I190" s="9"/>
    </row>
    <row r="191" spans="1:9" hidden="1" outlineLevel="2" x14ac:dyDescent="0.45">
      <c r="A191" s="4" t="s">
        <v>275</v>
      </c>
      <c r="C191" s="4" t="s">
        <v>279</v>
      </c>
      <c r="D191" s="4" t="s">
        <v>10</v>
      </c>
      <c r="E191" s="4" t="s">
        <v>280</v>
      </c>
      <c r="F191" s="4" t="s">
        <v>31</v>
      </c>
    </row>
    <row r="192" spans="1:9" hidden="1" outlineLevel="2" x14ac:dyDescent="0.45">
      <c r="A192" s="4" t="s">
        <v>276</v>
      </c>
      <c r="C192" s="4" t="str">
        <f>C191</f>
        <v>3646-3661</v>
      </c>
      <c r="D192" s="4" t="s">
        <v>10</v>
      </c>
      <c r="E192" s="4" t="s">
        <v>281</v>
      </c>
      <c r="F192" s="4" t="s">
        <v>31</v>
      </c>
    </row>
    <row r="193" spans="1:9" hidden="1" outlineLevel="2" x14ac:dyDescent="0.45">
      <c r="A193" s="4" t="s">
        <v>277</v>
      </c>
      <c r="C193" s="4" t="str">
        <f t="shared" ref="C193:C194" si="0">C192</f>
        <v>3646-3661</v>
      </c>
      <c r="D193" s="4" t="s">
        <v>10</v>
      </c>
      <c r="E193" s="4" t="s">
        <v>281</v>
      </c>
      <c r="F193" s="4" t="s">
        <v>31</v>
      </c>
    </row>
    <row r="194" spans="1:9" hidden="1" outlineLevel="2" x14ac:dyDescent="0.45">
      <c r="A194" s="4" t="s">
        <v>278</v>
      </c>
      <c r="C194" s="4" t="str">
        <f t="shared" si="0"/>
        <v>3646-3661</v>
      </c>
      <c r="D194" s="4" t="s">
        <v>10</v>
      </c>
      <c r="E194" s="4" t="s">
        <v>281</v>
      </c>
      <c r="F194" s="4" t="s">
        <v>31</v>
      </c>
    </row>
    <row r="195" spans="1:9" hidden="1" outlineLevel="2" x14ac:dyDescent="0.45">
      <c r="A195" s="4" t="s">
        <v>282</v>
      </c>
      <c r="C195" s="4">
        <v>3704</v>
      </c>
      <c r="D195" s="4" t="s">
        <v>10</v>
      </c>
      <c r="F195" s="4" t="s">
        <v>284</v>
      </c>
    </row>
    <row r="196" spans="1:9" hidden="1" outlineLevel="2" x14ac:dyDescent="0.45">
      <c r="A196" s="4" t="s">
        <v>283</v>
      </c>
      <c r="C196" s="4">
        <v>3705</v>
      </c>
      <c r="D196" s="4" t="s">
        <v>10</v>
      </c>
      <c r="F196" s="4" t="s">
        <v>284</v>
      </c>
    </row>
    <row r="197" spans="1:9" s="10" customFormat="1" outlineLevel="1" collapsed="1" x14ac:dyDescent="0.45">
      <c r="A197" s="9" t="s">
        <v>120</v>
      </c>
      <c r="B197" s="9"/>
      <c r="C197" s="9"/>
      <c r="D197" s="9"/>
      <c r="E197" s="9"/>
      <c r="F197" s="9"/>
      <c r="G197" s="9"/>
      <c r="H197" s="9"/>
      <c r="I197" s="9"/>
    </row>
    <row r="198" spans="1:9" hidden="1" outlineLevel="2" x14ac:dyDescent="0.45">
      <c r="A198" s="4" t="s">
        <v>285</v>
      </c>
      <c r="C198" s="4">
        <v>3743</v>
      </c>
      <c r="D198" s="4" t="s">
        <v>10</v>
      </c>
    </row>
    <row r="199" spans="1:9" hidden="1" outlineLevel="2" x14ac:dyDescent="0.45">
      <c r="A199" s="4" t="s">
        <v>286</v>
      </c>
      <c r="C199" s="4">
        <v>3744</v>
      </c>
      <c r="D199" s="4" t="s">
        <v>10</v>
      </c>
    </row>
    <row r="200" spans="1:9" hidden="1" outlineLevel="2" x14ac:dyDescent="0.45">
      <c r="A200" s="4" t="s">
        <v>287</v>
      </c>
      <c r="C200" s="4">
        <v>3745</v>
      </c>
      <c r="D200" s="4" t="s">
        <v>10</v>
      </c>
    </row>
    <row r="201" spans="1:9" hidden="1" outlineLevel="2" x14ac:dyDescent="0.45">
      <c r="A201" s="4" t="s">
        <v>288</v>
      </c>
      <c r="C201" s="4">
        <v>3746</v>
      </c>
      <c r="D201" s="4" t="s">
        <v>10</v>
      </c>
    </row>
    <row r="202" spans="1:9" hidden="1" outlineLevel="2" x14ac:dyDescent="0.45">
      <c r="A202" s="4" t="s">
        <v>289</v>
      </c>
      <c r="C202" s="4">
        <v>3747</v>
      </c>
      <c r="D202" s="4" t="s">
        <v>10</v>
      </c>
    </row>
    <row r="203" spans="1:9" hidden="1" outlineLevel="2" x14ac:dyDescent="0.45">
      <c r="A203" s="4" t="s">
        <v>290</v>
      </c>
      <c r="C203" s="4">
        <v>3748</v>
      </c>
      <c r="D203" s="4" t="s">
        <v>10</v>
      </c>
    </row>
    <row r="204" spans="1:9" hidden="1" outlineLevel="2" x14ac:dyDescent="0.45">
      <c r="A204" s="4" t="s">
        <v>291</v>
      </c>
      <c r="C204" s="4">
        <v>3749</v>
      </c>
      <c r="D204" s="4" t="s">
        <v>10</v>
      </c>
    </row>
    <row r="205" spans="1:9" hidden="1" outlineLevel="2" x14ac:dyDescent="0.45">
      <c r="A205" s="4" t="s">
        <v>292</v>
      </c>
      <c r="C205" s="4">
        <v>3750</v>
      </c>
      <c r="D205" s="4" t="s">
        <v>10</v>
      </c>
    </row>
    <row r="206" spans="1:9" hidden="1" outlineLevel="2" x14ac:dyDescent="0.45">
      <c r="A206" s="4" t="s">
        <v>293</v>
      </c>
      <c r="C206" s="4">
        <v>3751</v>
      </c>
      <c r="D206" s="4" t="s">
        <v>10</v>
      </c>
    </row>
    <row r="207" spans="1:9" hidden="1" outlineLevel="2" x14ac:dyDescent="0.45">
      <c r="A207" s="4" t="s">
        <v>294</v>
      </c>
      <c r="C207" s="4">
        <v>3752</v>
      </c>
      <c r="D207" s="4" t="s">
        <v>10</v>
      </c>
    </row>
    <row r="208" spans="1:9" hidden="1" outlineLevel="2" x14ac:dyDescent="0.45">
      <c r="A208" s="4" t="s">
        <v>295</v>
      </c>
      <c r="C208" s="4">
        <v>3753</v>
      </c>
      <c r="D208" s="4" t="s">
        <v>10</v>
      </c>
    </row>
    <row r="209" spans="1:9" hidden="1" outlineLevel="2" x14ac:dyDescent="0.45">
      <c r="A209" s="4" t="s">
        <v>296</v>
      </c>
      <c r="C209" s="4">
        <v>3754</v>
      </c>
      <c r="D209" s="4" t="s">
        <v>10</v>
      </c>
    </row>
    <row r="210" spans="1:9" hidden="1" outlineLevel="2" x14ac:dyDescent="0.45">
      <c r="A210" s="4" t="s">
        <v>297</v>
      </c>
      <c r="C210" s="4">
        <v>3756</v>
      </c>
      <c r="D210" s="4" t="s">
        <v>10</v>
      </c>
      <c r="E210" s="4" t="s">
        <v>307</v>
      </c>
    </row>
    <row r="211" spans="1:9" hidden="1" outlineLevel="2" x14ac:dyDescent="0.45">
      <c r="A211" s="4" t="s">
        <v>298</v>
      </c>
      <c r="C211" s="4">
        <v>3757</v>
      </c>
      <c r="D211" s="4" t="s">
        <v>10</v>
      </c>
      <c r="E211" s="4" t="s">
        <v>307</v>
      </c>
    </row>
    <row r="212" spans="1:9" hidden="1" outlineLevel="2" x14ac:dyDescent="0.45">
      <c r="A212" s="4" t="s">
        <v>299</v>
      </c>
      <c r="C212" s="4">
        <v>3758</v>
      </c>
      <c r="D212" s="4" t="s">
        <v>10</v>
      </c>
      <c r="E212" s="4" t="s">
        <v>307</v>
      </c>
    </row>
    <row r="213" spans="1:9" hidden="1" outlineLevel="2" x14ac:dyDescent="0.45">
      <c r="A213" s="4" t="s">
        <v>300</v>
      </c>
      <c r="C213" s="4">
        <v>3759</v>
      </c>
      <c r="D213" s="4" t="s">
        <v>10</v>
      </c>
      <c r="E213" s="4" t="s">
        <v>307</v>
      </c>
    </row>
    <row r="214" spans="1:9" hidden="1" outlineLevel="2" x14ac:dyDescent="0.45">
      <c r="A214" s="4" t="s">
        <v>301</v>
      </c>
      <c r="C214" s="4">
        <v>3760</v>
      </c>
      <c r="D214" s="4" t="s">
        <v>10</v>
      </c>
      <c r="E214" s="4" t="s">
        <v>307</v>
      </c>
    </row>
    <row r="215" spans="1:9" hidden="1" outlineLevel="2" x14ac:dyDescent="0.45">
      <c r="A215" s="4" t="s">
        <v>302</v>
      </c>
      <c r="C215" s="4">
        <v>3761</v>
      </c>
      <c r="D215" s="4" t="s">
        <v>10</v>
      </c>
      <c r="E215" s="4" t="s">
        <v>307</v>
      </c>
    </row>
    <row r="216" spans="1:9" hidden="1" outlineLevel="2" x14ac:dyDescent="0.45">
      <c r="A216" s="4" t="s">
        <v>303</v>
      </c>
      <c r="C216" s="4">
        <v>3762</v>
      </c>
      <c r="D216" s="4" t="s">
        <v>10</v>
      </c>
      <c r="E216" s="4" t="s">
        <v>307</v>
      </c>
    </row>
    <row r="217" spans="1:9" hidden="1" outlineLevel="2" x14ac:dyDescent="0.45">
      <c r="A217" s="4" t="s">
        <v>304</v>
      </c>
      <c r="C217" s="4">
        <v>3763</v>
      </c>
      <c r="D217" s="4" t="s">
        <v>10</v>
      </c>
      <c r="E217" s="4" t="s">
        <v>307</v>
      </c>
    </row>
    <row r="218" spans="1:9" hidden="1" outlineLevel="2" x14ac:dyDescent="0.45">
      <c r="A218" s="4" t="s">
        <v>305</v>
      </c>
      <c r="C218" s="4">
        <v>3764</v>
      </c>
      <c r="D218" s="4" t="s">
        <v>10</v>
      </c>
      <c r="E218" s="4" t="s">
        <v>307</v>
      </c>
    </row>
    <row r="219" spans="1:9" hidden="1" outlineLevel="2" x14ac:dyDescent="0.45">
      <c r="A219" s="4" t="s">
        <v>306</v>
      </c>
      <c r="C219" s="4">
        <v>3765</v>
      </c>
      <c r="D219" s="4" t="s">
        <v>10</v>
      </c>
      <c r="E219" s="4" t="s">
        <v>307</v>
      </c>
    </row>
    <row r="220" spans="1:9" s="10" customFormat="1" outlineLevel="1" collapsed="1" x14ac:dyDescent="0.45">
      <c r="A220" s="9" t="s">
        <v>129</v>
      </c>
      <c r="B220" s="9"/>
      <c r="C220" s="9"/>
      <c r="D220" s="9"/>
      <c r="E220" s="9"/>
      <c r="F220" s="9"/>
      <c r="G220" s="9"/>
      <c r="H220" s="9"/>
      <c r="I220" s="9"/>
    </row>
    <row r="221" spans="1:9" hidden="1" outlineLevel="2" x14ac:dyDescent="0.45">
      <c r="A221" s="4" t="s">
        <v>308</v>
      </c>
      <c r="C221" s="4">
        <v>3809</v>
      </c>
      <c r="D221" s="4" t="s">
        <v>10</v>
      </c>
      <c r="E221" s="4" t="s">
        <v>307</v>
      </c>
    </row>
    <row r="222" spans="1:9" hidden="1" outlineLevel="2" x14ac:dyDescent="0.45">
      <c r="A222" s="4" t="s">
        <v>309</v>
      </c>
      <c r="C222" s="4">
        <v>3810</v>
      </c>
      <c r="D222" s="4" t="s">
        <v>10</v>
      </c>
      <c r="E222" s="4" t="s">
        <v>307</v>
      </c>
    </row>
    <row r="223" spans="1:9" hidden="1" outlineLevel="2" x14ac:dyDescent="0.45">
      <c r="A223" s="4" t="s">
        <v>310</v>
      </c>
      <c r="C223" s="4">
        <v>3811</v>
      </c>
      <c r="D223" s="4" t="s">
        <v>10</v>
      </c>
      <c r="E223" s="4" t="s">
        <v>307</v>
      </c>
    </row>
    <row r="224" spans="1:9" hidden="1" outlineLevel="2" x14ac:dyDescent="0.45">
      <c r="A224" s="4" t="s">
        <v>311</v>
      </c>
      <c r="C224" s="4">
        <v>3812</v>
      </c>
      <c r="D224" s="4" t="s">
        <v>10</v>
      </c>
      <c r="E224" s="4" t="s">
        <v>307</v>
      </c>
    </row>
    <row r="225" spans="1:5" hidden="1" outlineLevel="2" x14ac:dyDescent="0.45">
      <c r="A225" s="4" t="s">
        <v>312</v>
      </c>
      <c r="C225" s="4">
        <v>3813</v>
      </c>
      <c r="D225" s="4" t="s">
        <v>10</v>
      </c>
      <c r="E225" s="4" t="s">
        <v>307</v>
      </c>
    </row>
    <row r="226" spans="1:5" hidden="1" outlineLevel="2" x14ac:dyDescent="0.45">
      <c r="A226" s="4" t="s">
        <v>313</v>
      </c>
      <c r="C226" s="4">
        <v>3814</v>
      </c>
      <c r="D226" s="4" t="s">
        <v>10</v>
      </c>
      <c r="E226" s="4" t="s">
        <v>307</v>
      </c>
    </row>
    <row r="227" spans="1:5" hidden="1" outlineLevel="2" x14ac:dyDescent="0.45">
      <c r="A227" s="4" t="s">
        <v>314</v>
      </c>
      <c r="C227" s="4">
        <v>3815</v>
      </c>
      <c r="D227" s="4" t="s">
        <v>10</v>
      </c>
      <c r="E227" s="4" t="s">
        <v>307</v>
      </c>
    </row>
    <row r="228" spans="1:5" hidden="1" outlineLevel="2" x14ac:dyDescent="0.45">
      <c r="A228" s="4" t="s">
        <v>315</v>
      </c>
      <c r="C228" s="4">
        <v>3816</v>
      </c>
      <c r="D228" s="4" t="s">
        <v>10</v>
      </c>
      <c r="E228" s="4" t="s">
        <v>307</v>
      </c>
    </row>
    <row r="229" spans="1:5" hidden="1" outlineLevel="2" x14ac:dyDescent="0.45">
      <c r="A229" s="4" t="s">
        <v>316</v>
      </c>
      <c r="C229" s="4">
        <v>3817</v>
      </c>
      <c r="D229" s="4" t="s">
        <v>10</v>
      </c>
      <c r="E229" s="4" t="s">
        <v>307</v>
      </c>
    </row>
    <row r="230" spans="1:5" hidden="1" outlineLevel="2" x14ac:dyDescent="0.45">
      <c r="A230" s="4" t="s">
        <v>317</v>
      </c>
      <c r="C230" s="4">
        <v>3818</v>
      </c>
      <c r="D230" s="4" t="s">
        <v>10</v>
      </c>
      <c r="E230" s="4" t="s">
        <v>307</v>
      </c>
    </row>
    <row r="231" spans="1:5" hidden="1" outlineLevel="2" x14ac:dyDescent="0.45">
      <c r="A231" s="4" t="s">
        <v>318</v>
      </c>
      <c r="C231" s="4">
        <v>3819</v>
      </c>
      <c r="D231" s="4" t="s">
        <v>10</v>
      </c>
      <c r="E231" s="4" t="s">
        <v>307</v>
      </c>
    </row>
    <row r="232" spans="1:5" hidden="1" outlineLevel="2" x14ac:dyDescent="0.45">
      <c r="A232" s="4" t="s">
        <v>319</v>
      </c>
      <c r="C232" s="4">
        <v>3820</v>
      </c>
      <c r="D232" s="4" t="s">
        <v>10</v>
      </c>
      <c r="E232" s="4" t="s">
        <v>307</v>
      </c>
    </row>
    <row r="233" spans="1:5" hidden="1" outlineLevel="2" x14ac:dyDescent="0.45">
      <c r="A233" s="4" t="s">
        <v>320</v>
      </c>
      <c r="C233" s="4">
        <v>3822</v>
      </c>
      <c r="D233" s="4" t="s">
        <v>10</v>
      </c>
    </row>
    <row r="234" spans="1:5" hidden="1" outlineLevel="2" x14ac:dyDescent="0.45">
      <c r="A234" s="4" t="s">
        <v>321</v>
      </c>
      <c r="C234" s="4">
        <v>3823</v>
      </c>
      <c r="D234" s="4" t="s">
        <v>10</v>
      </c>
    </row>
    <row r="235" spans="1:5" hidden="1" outlineLevel="2" x14ac:dyDescent="0.45">
      <c r="A235" s="4" t="s">
        <v>322</v>
      </c>
      <c r="C235" s="4">
        <v>3824</v>
      </c>
      <c r="D235" s="4" t="s">
        <v>10</v>
      </c>
    </row>
    <row r="236" spans="1:5" hidden="1" outlineLevel="2" x14ac:dyDescent="0.45">
      <c r="A236" s="4" t="s">
        <v>323</v>
      </c>
      <c r="C236" s="4">
        <v>3825</v>
      </c>
      <c r="D236" s="4" t="s">
        <v>10</v>
      </c>
    </row>
    <row r="237" spans="1:5" hidden="1" outlineLevel="2" x14ac:dyDescent="0.45">
      <c r="A237" s="4" t="s">
        <v>324</v>
      </c>
      <c r="C237" s="4">
        <v>3826</v>
      </c>
      <c r="D237" s="4" t="s">
        <v>10</v>
      </c>
    </row>
    <row r="238" spans="1:5" hidden="1" outlineLevel="2" x14ac:dyDescent="0.45">
      <c r="A238" s="4" t="s">
        <v>325</v>
      </c>
      <c r="C238" s="4">
        <v>3827</v>
      </c>
      <c r="D238" s="4" t="s">
        <v>10</v>
      </c>
    </row>
    <row r="239" spans="1:5" hidden="1" outlineLevel="2" x14ac:dyDescent="0.45">
      <c r="A239" s="4" t="s">
        <v>326</v>
      </c>
      <c r="C239" s="4">
        <v>3828</v>
      </c>
      <c r="D239" s="4" t="s">
        <v>10</v>
      </c>
    </row>
    <row r="240" spans="1:5" hidden="1" outlineLevel="2" x14ac:dyDescent="0.45">
      <c r="A240" s="4" t="s">
        <v>327</v>
      </c>
      <c r="C240" s="4">
        <v>3829</v>
      </c>
      <c r="D240" s="4" t="s">
        <v>10</v>
      </c>
    </row>
    <row r="241" spans="1:6" hidden="1" outlineLevel="2" x14ac:dyDescent="0.45">
      <c r="A241" s="4" t="s">
        <v>328</v>
      </c>
      <c r="C241" s="4">
        <v>3830</v>
      </c>
      <c r="D241" s="4" t="s">
        <v>10</v>
      </c>
    </row>
    <row r="242" spans="1:6" hidden="1" outlineLevel="2" x14ac:dyDescent="0.45">
      <c r="A242" s="4" t="s">
        <v>329</v>
      </c>
      <c r="C242" s="4">
        <v>3831</v>
      </c>
      <c r="D242" s="4" t="s">
        <v>10</v>
      </c>
    </row>
    <row r="243" spans="1:6" hidden="1" outlineLevel="2" x14ac:dyDescent="0.45">
      <c r="A243" s="4" t="s">
        <v>330</v>
      </c>
      <c r="C243" s="4">
        <v>3832</v>
      </c>
      <c r="D243" s="4" t="s">
        <v>10</v>
      </c>
    </row>
    <row r="244" spans="1:6" hidden="1" outlineLevel="2" x14ac:dyDescent="0.45">
      <c r="A244" s="4" t="s">
        <v>331</v>
      </c>
      <c r="C244" s="4">
        <v>3833</v>
      </c>
      <c r="D244" s="4" t="s">
        <v>10</v>
      </c>
    </row>
    <row r="245" spans="1:6" hidden="1" outlineLevel="2" x14ac:dyDescent="0.45">
      <c r="A245" s="4" t="s">
        <v>333</v>
      </c>
      <c r="C245" s="4" t="s">
        <v>332</v>
      </c>
      <c r="D245" s="4" t="s">
        <v>10</v>
      </c>
      <c r="F245" s="4" t="s">
        <v>31</v>
      </c>
    </row>
    <row r="246" spans="1:6" hidden="1" outlineLevel="2" x14ac:dyDescent="0.45">
      <c r="A246" s="4" t="s">
        <v>336</v>
      </c>
      <c r="C246" s="4" t="str">
        <f>C245</f>
        <v>3873-3921</v>
      </c>
      <c r="D246" s="4" t="s">
        <v>10</v>
      </c>
      <c r="F246" s="4" t="s">
        <v>31</v>
      </c>
    </row>
    <row r="247" spans="1:6" hidden="1" outlineLevel="2" x14ac:dyDescent="0.45">
      <c r="A247" s="4" t="s">
        <v>337</v>
      </c>
      <c r="C247" s="4" t="str">
        <f t="shared" ref="C247:C256" si="1">C246</f>
        <v>3873-3921</v>
      </c>
      <c r="D247" s="4" t="s">
        <v>10</v>
      </c>
      <c r="F247" s="4" t="s">
        <v>31</v>
      </c>
    </row>
    <row r="248" spans="1:6" hidden="1" outlineLevel="2" x14ac:dyDescent="0.45">
      <c r="A248" s="4" t="s">
        <v>338</v>
      </c>
      <c r="C248" s="4" t="str">
        <f t="shared" si="1"/>
        <v>3873-3921</v>
      </c>
      <c r="D248" s="4" t="s">
        <v>10</v>
      </c>
      <c r="F248" s="4" t="s">
        <v>31</v>
      </c>
    </row>
    <row r="249" spans="1:6" hidden="1" outlineLevel="2" x14ac:dyDescent="0.45">
      <c r="A249" s="4" t="s">
        <v>339</v>
      </c>
      <c r="C249" s="4" t="str">
        <f t="shared" si="1"/>
        <v>3873-3921</v>
      </c>
      <c r="D249" s="4" t="s">
        <v>10</v>
      </c>
      <c r="F249" s="4" t="s">
        <v>31</v>
      </c>
    </row>
    <row r="250" spans="1:6" hidden="1" outlineLevel="2" x14ac:dyDescent="0.45">
      <c r="A250" s="4" t="s">
        <v>334</v>
      </c>
      <c r="C250" s="4" t="str">
        <f t="shared" si="1"/>
        <v>3873-3921</v>
      </c>
      <c r="D250" s="4" t="s">
        <v>10</v>
      </c>
      <c r="F250" s="4" t="s">
        <v>31</v>
      </c>
    </row>
    <row r="251" spans="1:6" hidden="1" outlineLevel="2" x14ac:dyDescent="0.45">
      <c r="A251" s="4" t="s">
        <v>335</v>
      </c>
      <c r="C251" s="4" t="str">
        <f t="shared" si="1"/>
        <v>3873-3921</v>
      </c>
      <c r="D251" s="4" t="s">
        <v>10</v>
      </c>
      <c r="F251" s="4" t="s">
        <v>31</v>
      </c>
    </row>
    <row r="252" spans="1:6" hidden="1" outlineLevel="2" x14ac:dyDescent="0.45">
      <c r="A252" s="4" t="s">
        <v>340</v>
      </c>
      <c r="C252" s="4" t="str">
        <f t="shared" si="1"/>
        <v>3873-3921</v>
      </c>
      <c r="D252" s="4" t="s">
        <v>10</v>
      </c>
      <c r="F252" s="4" t="s">
        <v>31</v>
      </c>
    </row>
    <row r="253" spans="1:6" hidden="1" outlineLevel="2" x14ac:dyDescent="0.45">
      <c r="A253" s="4" t="s">
        <v>341</v>
      </c>
      <c r="C253" s="4" t="str">
        <f t="shared" si="1"/>
        <v>3873-3921</v>
      </c>
      <c r="D253" s="4" t="s">
        <v>10</v>
      </c>
      <c r="F253" s="4" t="s">
        <v>31</v>
      </c>
    </row>
    <row r="254" spans="1:6" hidden="1" outlineLevel="2" x14ac:dyDescent="0.45">
      <c r="A254" s="4" t="s">
        <v>342</v>
      </c>
      <c r="C254" s="4" t="str">
        <f t="shared" si="1"/>
        <v>3873-3921</v>
      </c>
      <c r="D254" s="4" t="s">
        <v>10</v>
      </c>
      <c r="F254" s="4" t="s">
        <v>31</v>
      </c>
    </row>
    <row r="255" spans="1:6" hidden="1" outlineLevel="2" x14ac:dyDescent="0.45">
      <c r="A255" s="4" t="s">
        <v>343</v>
      </c>
      <c r="C255" s="4" t="str">
        <f t="shared" si="1"/>
        <v>3873-3921</v>
      </c>
      <c r="D255" s="4" t="s">
        <v>10</v>
      </c>
      <c r="F255" s="4" t="s">
        <v>31</v>
      </c>
    </row>
    <row r="256" spans="1:6" hidden="1" outlineLevel="2" x14ac:dyDescent="0.45">
      <c r="A256" s="4" t="s">
        <v>344</v>
      </c>
      <c r="C256" s="4" t="str">
        <f t="shared" si="1"/>
        <v>3873-3921</v>
      </c>
      <c r="D256" s="4" t="s">
        <v>10</v>
      </c>
      <c r="F256" s="4" t="s">
        <v>31</v>
      </c>
    </row>
    <row r="257" spans="1:6" hidden="1" outlineLevel="2" x14ac:dyDescent="0.45">
      <c r="A257" s="4" t="s">
        <v>347</v>
      </c>
      <c r="C257" s="4" t="s">
        <v>345</v>
      </c>
      <c r="D257" s="4" t="s">
        <v>10</v>
      </c>
      <c r="F257" s="4" t="s">
        <v>31</v>
      </c>
    </row>
    <row r="258" spans="1:6" hidden="1" outlineLevel="2" x14ac:dyDescent="0.45">
      <c r="A258" s="4" t="s">
        <v>348</v>
      </c>
      <c r="C258" s="4" t="str">
        <f>C257</f>
        <v>4044-4067</v>
      </c>
      <c r="D258" s="4" t="s">
        <v>10</v>
      </c>
      <c r="F258" s="4" t="s">
        <v>31</v>
      </c>
    </row>
    <row r="259" spans="1:6" hidden="1" outlineLevel="2" x14ac:dyDescent="0.45">
      <c r="A259" s="4" t="s">
        <v>349</v>
      </c>
      <c r="C259" s="4" t="str">
        <f t="shared" ref="C259:C262" si="2">C258</f>
        <v>4044-4067</v>
      </c>
      <c r="D259" s="4" t="s">
        <v>10</v>
      </c>
      <c r="F259" s="4" t="s">
        <v>31</v>
      </c>
    </row>
    <row r="260" spans="1:6" hidden="1" outlineLevel="2" x14ac:dyDescent="0.45">
      <c r="A260" s="4" t="s">
        <v>350</v>
      </c>
      <c r="C260" s="4" t="str">
        <f t="shared" si="2"/>
        <v>4044-4067</v>
      </c>
      <c r="D260" s="4" t="s">
        <v>10</v>
      </c>
      <c r="F260" s="4" t="s">
        <v>31</v>
      </c>
    </row>
    <row r="261" spans="1:6" hidden="1" outlineLevel="2" x14ac:dyDescent="0.45">
      <c r="A261" s="4" t="s">
        <v>351</v>
      </c>
      <c r="C261" s="4" t="str">
        <f t="shared" si="2"/>
        <v>4044-4067</v>
      </c>
      <c r="D261" s="4" t="s">
        <v>10</v>
      </c>
      <c r="F261" s="4" t="s">
        <v>31</v>
      </c>
    </row>
    <row r="262" spans="1:6" hidden="1" outlineLevel="2" x14ac:dyDescent="0.45">
      <c r="A262" s="4" t="s">
        <v>352</v>
      </c>
      <c r="C262" s="4" t="str">
        <f t="shared" si="2"/>
        <v>4044-4067</v>
      </c>
      <c r="D262" s="4" t="s">
        <v>10</v>
      </c>
      <c r="F262" s="4" t="s">
        <v>31</v>
      </c>
    </row>
    <row r="263" spans="1:6" hidden="1" outlineLevel="2" x14ac:dyDescent="0.45">
      <c r="A263" s="4" t="s">
        <v>353</v>
      </c>
      <c r="C263" s="4" t="s">
        <v>346</v>
      </c>
      <c r="D263" s="4" t="s">
        <v>10</v>
      </c>
      <c r="F263" s="4" t="s">
        <v>31</v>
      </c>
    </row>
    <row r="264" spans="1:6" hidden="1" outlineLevel="2" x14ac:dyDescent="0.45">
      <c r="A264" s="4" t="s">
        <v>354</v>
      </c>
      <c r="C264" s="4" t="str">
        <f>C263</f>
        <v>4069-4092</v>
      </c>
      <c r="D264" s="4" t="s">
        <v>10</v>
      </c>
      <c r="F264" s="4" t="s">
        <v>31</v>
      </c>
    </row>
    <row r="265" spans="1:6" hidden="1" outlineLevel="2" x14ac:dyDescent="0.45">
      <c r="A265" s="4" t="s">
        <v>355</v>
      </c>
      <c r="C265" s="4" t="str">
        <f t="shared" ref="C265:C268" si="3">C264</f>
        <v>4069-4092</v>
      </c>
      <c r="D265" s="4" t="s">
        <v>10</v>
      </c>
      <c r="F265" s="4" t="s">
        <v>31</v>
      </c>
    </row>
    <row r="266" spans="1:6" hidden="1" outlineLevel="2" x14ac:dyDescent="0.45">
      <c r="A266" s="4" t="s">
        <v>356</v>
      </c>
      <c r="C266" s="4" t="str">
        <f t="shared" si="3"/>
        <v>4069-4092</v>
      </c>
      <c r="D266" s="4" t="s">
        <v>10</v>
      </c>
      <c r="F266" s="4" t="s">
        <v>31</v>
      </c>
    </row>
    <row r="267" spans="1:6" hidden="1" outlineLevel="2" x14ac:dyDescent="0.45">
      <c r="A267" s="4" t="s">
        <v>357</v>
      </c>
      <c r="C267" s="4" t="str">
        <f t="shared" si="3"/>
        <v>4069-4092</v>
      </c>
      <c r="D267" s="4" t="s">
        <v>10</v>
      </c>
      <c r="F267" s="4" t="s">
        <v>31</v>
      </c>
    </row>
    <row r="268" spans="1:6" hidden="1" outlineLevel="2" x14ac:dyDescent="0.45">
      <c r="A268" s="4" t="s">
        <v>358</v>
      </c>
      <c r="C268" s="4" t="str">
        <f t="shared" si="3"/>
        <v>4069-4092</v>
      </c>
      <c r="D268" s="4" t="s">
        <v>10</v>
      </c>
      <c r="F268" s="4" t="s">
        <v>31</v>
      </c>
    </row>
    <row r="269" spans="1:6" hidden="1" outlineLevel="2" x14ac:dyDescent="0.45">
      <c r="A269" s="4" t="s">
        <v>359</v>
      </c>
      <c r="C269" s="4">
        <v>4169</v>
      </c>
      <c r="D269" s="4" t="s">
        <v>10</v>
      </c>
      <c r="E269" s="4" t="s">
        <v>377</v>
      </c>
      <c r="F269" s="4" t="s">
        <v>58</v>
      </c>
    </row>
    <row r="270" spans="1:6" hidden="1" outlineLevel="2" x14ac:dyDescent="0.45">
      <c r="A270" s="4" t="s">
        <v>360</v>
      </c>
      <c r="C270" s="4">
        <v>4170</v>
      </c>
      <c r="D270" s="4" t="s">
        <v>10</v>
      </c>
      <c r="E270" s="4" t="s">
        <v>377</v>
      </c>
      <c r="F270" s="4" t="s">
        <v>58</v>
      </c>
    </row>
    <row r="271" spans="1:6" hidden="1" outlineLevel="2" x14ac:dyDescent="0.45">
      <c r="A271" s="4" t="s">
        <v>361</v>
      </c>
      <c r="C271" s="4">
        <v>4171</v>
      </c>
      <c r="D271" s="4" t="s">
        <v>10</v>
      </c>
      <c r="E271" s="4" t="s">
        <v>378</v>
      </c>
      <c r="F271" s="4" t="s">
        <v>58</v>
      </c>
    </row>
    <row r="272" spans="1:6" hidden="1" outlineLevel="2" x14ac:dyDescent="0.45">
      <c r="A272" s="4" t="s">
        <v>362</v>
      </c>
      <c r="C272" s="4">
        <v>4172</v>
      </c>
      <c r="D272" s="4" t="s">
        <v>10</v>
      </c>
      <c r="E272" s="4" t="s">
        <v>378</v>
      </c>
      <c r="F272" s="4" t="s">
        <v>58</v>
      </c>
    </row>
    <row r="273" spans="1:6" hidden="1" outlineLevel="2" x14ac:dyDescent="0.45">
      <c r="A273" s="4" t="s">
        <v>363</v>
      </c>
      <c r="C273" s="4">
        <v>4173</v>
      </c>
      <c r="D273" s="4" t="s">
        <v>10</v>
      </c>
      <c r="E273" s="4" t="s">
        <v>377</v>
      </c>
      <c r="F273" s="4" t="s">
        <v>58</v>
      </c>
    </row>
    <row r="274" spans="1:6" hidden="1" outlineLevel="2" x14ac:dyDescent="0.45">
      <c r="A274" s="4" t="s">
        <v>364</v>
      </c>
      <c r="C274" s="4">
        <v>4174</v>
      </c>
      <c r="D274" s="4" t="s">
        <v>10</v>
      </c>
      <c r="E274" s="4" t="s">
        <v>378</v>
      </c>
      <c r="F274" s="4" t="s">
        <v>58</v>
      </c>
    </row>
    <row r="275" spans="1:6" hidden="1" outlineLevel="2" x14ac:dyDescent="0.45">
      <c r="A275" s="4" t="s">
        <v>365</v>
      </c>
      <c r="C275" s="4">
        <v>4176</v>
      </c>
      <c r="D275" s="4" t="s">
        <v>10</v>
      </c>
      <c r="E275" s="4" t="s">
        <v>377</v>
      </c>
      <c r="F275" s="4" t="s">
        <v>58</v>
      </c>
    </row>
    <row r="276" spans="1:6" hidden="1" outlineLevel="2" x14ac:dyDescent="0.45">
      <c r="A276" s="4" t="s">
        <v>366</v>
      </c>
      <c r="C276" s="4">
        <v>4177</v>
      </c>
      <c r="D276" s="4" t="s">
        <v>10</v>
      </c>
      <c r="E276" s="4" t="s">
        <v>377</v>
      </c>
      <c r="F276" s="4" t="s">
        <v>58</v>
      </c>
    </row>
    <row r="277" spans="1:6" hidden="1" outlineLevel="2" x14ac:dyDescent="0.45">
      <c r="A277" s="4" t="s">
        <v>367</v>
      </c>
      <c r="C277" s="4">
        <v>4178</v>
      </c>
      <c r="D277" s="4" t="s">
        <v>10</v>
      </c>
      <c r="E277" s="4" t="s">
        <v>378</v>
      </c>
      <c r="F277" s="4" t="s">
        <v>58</v>
      </c>
    </row>
    <row r="278" spans="1:6" hidden="1" outlineLevel="2" x14ac:dyDescent="0.45">
      <c r="A278" s="4" t="s">
        <v>368</v>
      </c>
      <c r="C278" s="4">
        <v>4179</v>
      </c>
      <c r="D278" s="4" t="s">
        <v>10</v>
      </c>
      <c r="E278" s="4" t="s">
        <v>378</v>
      </c>
      <c r="F278" s="4" t="s">
        <v>58</v>
      </c>
    </row>
    <row r="279" spans="1:6" hidden="1" outlineLevel="2" x14ac:dyDescent="0.45">
      <c r="A279" s="4" t="s">
        <v>369</v>
      </c>
      <c r="C279" s="4">
        <v>4180</v>
      </c>
      <c r="D279" s="4" t="s">
        <v>10</v>
      </c>
      <c r="E279" s="4" t="s">
        <v>377</v>
      </c>
      <c r="F279" s="4" t="s">
        <v>58</v>
      </c>
    </row>
    <row r="280" spans="1:6" hidden="1" outlineLevel="2" x14ac:dyDescent="0.45">
      <c r="A280" s="4" t="s">
        <v>370</v>
      </c>
      <c r="C280" s="4">
        <v>4181</v>
      </c>
      <c r="D280" s="4" t="s">
        <v>10</v>
      </c>
      <c r="E280" s="4" t="s">
        <v>378</v>
      </c>
      <c r="F280" s="4" t="s">
        <v>58</v>
      </c>
    </row>
    <row r="281" spans="1:6" hidden="1" outlineLevel="2" x14ac:dyDescent="0.45">
      <c r="A281" s="4" t="s">
        <v>371</v>
      </c>
      <c r="C281" s="4">
        <v>4183</v>
      </c>
      <c r="D281" s="4" t="s">
        <v>10</v>
      </c>
      <c r="E281" s="4" t="s">
        <v>377</v>
      </c>
      <c r="F281" s="4" t="s">
        <v>58</v>
      </c>
    </row>
    <row r="282" spans="1:6" hidden="1" outlineLevel="2" x14ac:dyDescent="0.45">
      <c r="A282" s="4" t="s">
        <v>372</v>
      </c>
      <c r="C282" s="4">
        <v>4184</v>
      </c>
      <c r="D282" s="4" t="s">
        <v>10</v>
      </c>
      <c r="E282" s="4" t="s">
        <v>377</v>
      </c>
      <c r="F282" s="4" t="s">
        <v>58</v>
      </c>
    </row>
    <row r="283" spans="1:6" hidden="1" outlineLevel="2" x14ac:dyDescent="0.45">
      <c r="A283" s="4" t="s">
        <v>373</v>
      </c>
      <c r="C283" s="4">
        <v>4185</v>
      </c>
      <c r="D283" s="4" t="s">
        <v>10</v>
      </c>
      <c r="E283" s="4" t="s">
        <v>378</v>
      </c>
      <c r="F283" s="4" t="s">
        <v>58</v>
      </c>
    </row>
    <row r="284" spans="1:6" hidden="1" outlineLevel="2" x14ac:dyDescent="0.45">
      <c r="A284" s="4" t="s">
        <v>374</v>
      </c>
      <c r="C284" s="4">
        <v>4186</v>
      </c>
      <c r="D284" s="4" t="s">
        <v>10</v>
      </c>
      <c r="E284" s="4" t="s">
        <v>378</v>
      </c>
      <c r="F284" s="4" t="s">
        <v>58</v>
      </c>
    </row>
    <row r="285" spans="1:6" hidden="1" outlineLevel="2" x14ac:dyDescent="0.45">
      <c r="A285" s="4" t="s">
        <v>375</v>
      </c>
      <c r="C285" s="4">
        <v>4187</v>
      </c>
      <c r="D285" s="4" t="s">
        <v>10</v>
      </c>
      <c r="E285" s="4" t="s">
        <v>377</v>
      </c>
      <c r="F285" s="4" t="s">
        <v>58</v>
      </c>
    </row>
    <row r="286" spans="1:6" hidden="1" outlineLevel="2" x14ac:dyDescent="0.45">
      <c r="A286" s="4" t="s">
        <v>376</v>
      </c>
      <c r="C286" s="4">
        <v>4188</v>
      </c>
      <c r="D286" s="4" t="s">
        <v>10</v>
      </c>
      <c r="E286" s="4" t="s">
        <v>378</v>
      </c>
      <c r="F286" s="4" t="s">
        <v>58</v>
      </c>
    </row>
    <row r="287" spans="1:6" hidden="1" outlineLevel="2" x14ac:dyDescent="0.45">
      <c r="A287" s="4" t="s">
        <v>379</v>
      </c>
      <c r="C287" s="4">
        <f>4268</f>
        <v>4268</v>
      </c>
      <c r="D287" s="4" t="s">
        <v>10</v>
      </c>
      <c r="E287" s="4" t="s">
        <v>377</v>
      </c>
      <c r="F287" s="4" t="s">
        <v>58</v>
      </c>
    </row>
    <row r="288" spans="1:6" hidden="1" outlineLevel="2" x14ac:dyDescent="0.45">
      <c r="A288" s="4" t="s">
        <v>380</v>
      </c>
      <c r="C288" s="4">
        <v>4269</v>
      </c>
      <c r="D288" s="4" t="s">
        <v>10</v>
      </c>
      <c r="E288" s="4" t="s">
        <v>377</v>
      </c>
      <c r="F288" s="4" t="s">
        <v>58</v>
      </c>
    </row>
    <row r="289" spans="1:6" hidden="1" outlineLevel="2" x14ac:dyDescent="0.45">
      <c r="A289" s="4" t="s">
        <v>381</v>
      </c>
      <c r="C289" s="4">
        <v>4270</v>
      </c>
      <c r="D289" s="4" t="s">
        <v>10</v>
      </c>
      <c r="E289" s="4" t="s">
        <v>378</v>
      </c>
      <c r="F289" s="4" t="s">
        <v>58</v>
      </c>
    </row>
    <row r="290" spans="1:6" hidden="1" outlineLevel="2" x14ac:dyDescent="0.45">
      <c r="A290" s="4" t="s">
        <v>382</v>
      </c>
      <c r="C290" s="4">
        <v>4271</v>
      </c>
      <c r="D290" s="4" t="s">
        <v>10</v>
      </c>
      <c r="E290" s="4" t="s">
        <v>378</v>
      </c>
      <c r="F290" s="4" t="s">
        <v>58</v>
      </c>
    </row>
    <row r="291" spans="1:6" hidden="1" outlineLevel="2" x14ac:dyDescent="0.45">
      <c r="A291" s="4" t="s">
        <v>383</v>
      </c>
      <c r="C291" s="4">
        <v>4272</v>
      </c>
      <c r="D291" s="4" t="s">
        <v>10</v>
      </c>
      <c r="E291" s="4" t="s">
        <v>415</v>
      </c>
      <c r="F291" s="4" t="s">
        <v>58</v>
      </c>
    </row>
    <row r="292" spans="1:6" hidden="1" outlineLevel="2" x14ac:dyDescent="0.45">
      <c r="A292" s="4" t="s">
        <v>384</v>
      </c>
      <c r="C292" s="4">
        <v>4273</v>
      </c>
      <c r="D292" s="4" t="s">
        <v>10</v>
      </c>
      <c r="E292" s="4" t="s">
        <v>378</v>
      </c>
      <c r="F292" s="4" t="s">
        <v>58</v>
      </c>
    </row>
    <row r="293" spans="1:6" hidden="1" outlineLevel="2" x14ac:dyDescent="0.45">
      <c r="A293" s="4" t="s">
        <v>385</v>
      </c>
      <c r="C293" s="4">
        <v>4274</v>
      </c>
      <c r="D293" s="4" t="s">
        <v>10</v>
      </c>
      <c r="E293" s="4" t="s">
        <v>415</v>
      </c>
      <c r="F293" s="4" t="s">
        <v>58</v>
      </c>
    </row>
    <row r="294" spans="1:6" hidden="1" outlineLevel="2" x14ac:dyDescent="0.45">
      <c r="A294" s="4" t="s">
        <v>386</v>
      </c>
      <c r="C294" s="4">
        <v>4275</v>
      </c>
      <c r="D294" s="4" t="s">
        <v>10</v>
      </c>
      <c r="E294" s="4" t="s">
        <v>378</v>
      </c>
      <c r="F294" s="4" t="s">
        <v>58</v>
      </c>
    </row>
    <row r="295" spans="1:6" hidden="1" outlineLevel="2" x14ac:dyDescent="0.45">
      <c r="A295" s="4" t="s">
        <v>387</v>
      </c>
      <c r="C295" s="4">
        <v>4276</v>
      </c>
      <c r="D295" s="4" t="s">
        <v>10</v>
      </c>
      <c r="E295" s="4" t="s">
        <v>377</v>
      </c>
      <c r="F295" s="4" t="s">
        <v>58</v>
      </c>
    </row>
    <row r="296" spans="1:6" hidden="1" outlineLevel="2" x14ac:dyDescent="0.45">
      <c r="A296" s="4" t="s">
        <v>388</v>
      </c>
      <c r="C296" s="4">
        <v>4277</v>
      </c>
      <c r="D296" s="4" t="s">
        <v>10</v>
      </c>
      <c r="E296" s="4" t="s">
        <v>378</v>
      </c>
      <c r="F296" s="4" t="s">
        <v>58</v>
      </c>
    </row>
    <row r="297" spans="1:6" hidden="1" outlineLevel="2" x14ac:dyDescent="0.45">
      <c r="A297" s="4" t="s">
        <v>389</v>
      </c>
      <c r="C297" s="4">
        <v>4278</v>
      </c>
      <c r="D297" s="4" t="s">
        <v>10</v>
      </c>
      <c r="E297" s="4" t="s">
        <v>377</v>
      </c>
      <c r="F297" s="4" t="s">
        <v>58</v>
      </c>
    </row>
    <row r="298" spans="1:6" hidden="1" outlineLevel="2" x14ac:dyDescent="0.45">
      <c r="A298" s="4" t="s">
        <v>390</v>
      </c>
      <c r="C298" s="4">
        <v>4279</v>
      </c>
      <c r="D298" s="4" t="s">
        <v>10</v>
      </c>
      <c r="E298" s="4" t="s">
        <v>378</v>
      </c>
      <c r="F298" s="4" t="s">
        <v>58</v>
      </c>
    </row>
    <row r="299" spans="1:6" hidden="1" outlineLevel="2" x14ac:dyDescent="0.45">
      <c r="A299" s="4" t="s">
        <v>391</v>
      </c>
      <c r="C299" s="4">
        <v>4281</v>
      </c>
      <c r="D299" s="4" t="s">
        <v>10</v>
      </c>
      <c r="E299" s="4" t="s">
        <v>377</v>
      </c>
      <c r="F299" s="4" t="s">
        <v>58</v>
      </c>
    </row>
    <row r="300" spans="1:6" hidden="1" outlineLevel="2" x14ac:dyDescent="0.45">
      <c r="A300" s="4" t="s">
        <v>392</v>
      </c>
      <c r="C300" s="4">
        <v>4282</v>
      </c>
      <c r="D300" s="4" t="s">
        <v>10</v>
      </c>
      <c r="E300" s="4" t="s">
        <v>377</v>
      </c>
      <c r="F300" s="4" t="s">
        <v>58</v>
      </c>
    </row>
    <row r="301" spans="1:6" hidden="1" outlineLevel="2" x14ac:dyDescent="0.45">
      <c r="A301" s="4" t="s">
        <v>393</v>
      </c>
      <c r="C301" s="4">
        <v>4283</v>
      </c>
      <c r="D301" s="4" t="s">
        <v>10</v>
      </c>
      <c r="E301" s="4" t="s">
        <v>378</v>
      </c>
      <c r="F301" s="4" t="s">
        <v>58</v>
      </c>
    </row>
    <row r="302" spans="1:6" hidden="1" outlineLevel="2" x14ac:dyDescent="0.45">
      <c r="A302" s="4" t="s">
        <v>394</v>
      </c>
      <c r="C302" s="4">
        <v>4284</v>
      </c>
      <c r="D302" s="4" t="s">
        <v>10</v>
      </c>
      <c r="E302" s="4" t="s">
        <v>378</v>
      </c>
      <c r="F302" s="4" t="s">
        <v>58</v>
      </c>
    </row>
    <row r="303" spans="1:6" hidden="1" outlineLevel="2" x14ac:dyDescent="0.45">
      <c r="A303" s="4" t="s">
        <v>395</v>
      </c>
      <c r="C303" s="4">
        <v>4285</v>
      </c>
      <c r="D303" s="4" t="s">
        <v>10</v>
      </c>
      <c r="E303" s="4" t="s">
        <v>415</v>
      </c>
      <c r="F303" s="4" t="s">
        <v>58</v>
      </c>
    </row>
    <row r="304" spans="1:6" hidden="1" outlineLevel="2" x14ac:dyDescent="0.45">
      <c r="A304" s="4" t="s">
        <v>396</v>
      </c>
      <c r="C304" s="4">
        <v>4286</v>
      </c>
      <c r="D304" s="4" t="s">
        <v>10</v>
      </c>
      <c r="E304" s="4" t="s">
        <v>378</v>
      </c>
      <c r="F304" s="4" t="s">
        <v>58</v>
      </c>
    </row>
    <row r="305" spans="1:6" hidden="1" outlineLevel="2" x14ac:dyDescent="0.45">
      <c r="A305" s="4" t="s">
        <v>397</v>
      </c>
      <c r="C305" s="4">
        <v>4287</v>
      </c>
      <c r="D305" s="4" t="s">
        <v>10</v>
      </c>
      <c r="E305" s="4" t="s">
        <v>415</v>
      </c>
      <c r="F305" s="4" t="s">
        <v>58</v>
      </c>
    </row>
    <row r="306" spans="1:6" hidden="1" outlineLevel="2" x14ac:dyDescent="0.45">
      <c r="A306" s="4" t="s">
        <v>398</v>
      </c>
      <c r="C306" s="4">
        <v>4288</v>
      </c>
      <c r="D306" s="4" t="s">
        <v>10</v>
      </c>
      <c r="E306" s="4" t="s">
        <v>378</v>
      </c>
      <c r="F306" s="4" t="s">
        <v>58</v>
      </c>
    </row>
    <row r="307" spans="1:6" hidden="1" outlineLevel="2" x14ac:dyDescent="0.45">
      <c r="A307" s="4" t="s">
        <v>399</v>
      </c>
      <c r="C307" s="4">
        <v>4289</v>
      </c>
      <c r="D307" s="4" t="s">
        <v>10</v>
      </c>
      <c r="E307" s="4" t="s">
        <v>377</v>
      </c>
      <c r="F307" s="4" t="s">
        <v>58</v>
      </c>
    </row>
    <row r="308" spans="1:6" hidden="1" outlineLevel="2" x14ac:dyDescent="0.45">
      <c r="A308" s="4" t="s">
        <v>400</v>
      </c>
      <c r="C308" s="4">
        <v>4290</v>
      </c>
      <c r="D308" s="4" t="s">
        <v>10</v>
      </c>
      <c r="E308" s="4" t="s">
        <v>378</v>
      </c>
      <c r="F308" s="4" t="s">
        <v>58</v>
      </c>
    </row>
    <row r="309" spans="1:6" hidden="1" outlineLevel="2" x14ac:dyDescent="0.45">
      <c r="A309" s="4" t="s">
        <v>401</v>
      </c>
      <c r="C309" s="4">
        <v>4291</v>
      </c>
      <c r="D309" s="4" t="s">
        <v>10</v>
      </c>
      <c r="E309" s="4" t="s">
        <v>377</v>
      </c>
      <c r="F309" s="4" t="s">
        <v>58</v>
      </c>
    </row>
    <row r="310" spans="1:6" hidden="1" outlineLevel="2" x14ac:dyDescent="0.45">
      <c r="A310" s="4" t="s">
        <v>402</v>
      </c>
      <c r="C310" s="4">
        <v>4292</v>
      </c>
      <c r="D310" s="4" t="s">
        <v>10</v>
      </c>
      <c r="E310" s="4" t="s">
        <v>378</v>
      </c>
      <c r="F310" s="4" t="s">
        <v>58</v>
      </c>
    </row>
    <row r="311" spans="1:6" hidden="1" outlineLevel="2" x14ac:dyDescent="0.45">
      <c r="A311" s="4" t="s">
        <v>403</v>
      </c>
      <c r="C311" s="4">
        <v>4294</v>
      </c>
      <c r="D311" s="4" t="s">
        <v>10</v>
      </c>
      <c r="E311" s="4" t="s">
        <v>377</v>
      </c>
      <c r="F311" s="4" t="s">
        <v>58</v>
      </c>
    </row>
    <row r="312" spans="1:6" hidden="1" outlineLevel="2" x14ac:dyDescent="0.45">
      <c r="A312" s="4" t="s">
        <v>404</v>
      </c>
      <c r="C312" s="4">
        <v>4295</v>
      </c>
      <c r="D312" s="4" t="s">
        <v>10</v>
      </c>
      <c r="E312" s="4" t="s">
        <v>377</v>
      </c>
      <c r="F312" s="4" t="s">
        <v>58</v>
      </c>
    </row>
    <row r="313" spans="1:6" hidden="1" outlineLevel="2" x14ac:dyDescent="0.45">
      <c r="A313" s="4" t="s">
        <v>405</v>
      </c>
      <c r="C313" s="4">
        <v>4296</v>
      </c>
      <c r="D313" s="4" t="s">
        <v>10</v>
      </c>
      <c r="E313" s="4" t="s">
        <v>378</v>
      </c>
      <c r="F313" s="4" t="s">
        <v>58</v>
      </c>
    </row>
    <row r="314" spans="1:6" hidden="1" outlineLevel="2" x14ac:dyDescent="0.45">
      <c r="A314" s="4" t="s">
        <v>406</v>
      </c>
      <c r="C314" s="4">
        <v>4297</v>
      </c>
      <c r="D314" s="4" t="s">
        <v>10</v>
      </c>
      <c r="E314" s="4" t="s">
        <v>378</v>
      </c>
      <c r="F314" s="4" t="s">
        <v>58</v>
      </c>
    </row>
    <row r="315" spans="1:6" hidden="1" outlineLevel="2" x14ac:dyDescent="0.45">
      <c r="A315" s="4" t="s">
        <v>407</v>
      </c>
      <c r="C315" s="4">
        <v>4298</v>
      </c>
      <c r="D315" s="4" t="s">
        <v>10</v>
      </c>
      <c r="E315" s="4" t="s">
        <v>415</v>
      </c>
      <c r="F315" s="4" t="s">
        <v>58</v>
      </c>
    </row>
    <row r="316" spans="1:6" hidden="1" outlineLevel="2" x14ac:dyDescent="0.45">
      <c r="A316" s="4" t="s">
        <v>408</v>
      </c>
      <c r="C316" s="4">
        <v>4299</v>
      </c>
      <c r="D316" s="4" t="s">
        <v>10</v>
      </c>
      <c r="E316" s="4" t="s">
        <v>378</v>
      </c>
      <c r="F316" s="4" t="s">
        <v>58</v>
      </c>
    </row>
    <row r="317" spans="1:6" hidden="1" outlineLevel="2" x14ac:dyDescent="0.45">
      <c r="A317" s="4" t="s">
        <v>409</v>
      </c>
      <c r="C317" s="4">
        <v>4300</v>
      </c>
      <c r="D317" s="4" t="s">
        <v>10</v>
      </c>
      <c r="E317" s="4" t="s">
        <v>415</v>
      </c>
      <c r="F317" s="4" t="s">
        <v>58</v>
      </c>
    </row>
    <row r="318" spans="1:6" hidden="1" outlineLevel="2" x14ac:dyDescent="0.45">
      <c r="A318" s="4" t="s">
        <v>410</v>
      </c>
      <c r="C318" s="4">
        <v>4301</v>
      </c>
      <c r="D318" s="4" t="s">
        <v>10</v>
      </c>
      <c r="E318" s="4" t="s">
        <v>378</v>
      </c>
      <c r="F318" s="4" t="s">
        <v>58</v>
      </c>
    </row>
    <row r="319" spans="1:6" hidden="1" outlineLevel="2" x14ac:dyDescent="0.45">
      <c r="A319" s="4" t="s">
        <v>411</v>
      </c>
      <c r="C319" s="4">
        <v>4302</v>
      </c>
      <c r="D319" s="4" t="s">
        <v>10</v>
      </c>
      <c r="E319" s="4" t="s">
        <v>377</v>
      </c>
      <c r="F319" s="4" t="s">
        <v>58</v>
      </c>
    </row>
    <row r="320" spans="1:6" hidden="1" outlineLevel="2" x14ac:dyDescent="0.45">
      <c r="A320" s="4" t="s">
        <v>412</v>
      </c>
      <c r="C320" s="4">
        <v>4303</v>
      </c>
      <c r="D320" s="4" t="s">
        <v>10</v>
      </c>
      <c r="E320" s="4" t="s">
        <v>378</v>
      </c>
      <c r="F320" s="4" t="s">
        <v>58</v>
      </c>
    </row>
    <row r="321" spans="1:8" hidden="1" outlineLevel="2" x14ac:dyDescent="0.45">
      <c r="A321" s="4" t="s">
        <v>413</v>
      </c>
      <c r="C321" s="4">
        <v>4304</v>
      </c>
      <c r="D321" s="4" t="s">
        <v>10</v>
      </c>
      <c r="E321" s="4" t="s">
        <v>377</v>
      </c>
      <c r="F321" s="4" t="s">
        <v>58</v>
      </c>
    </row>
    <row r="322" spans="1:8" hidden="1" outlineLevel="2" x14ac:dyDescent="0.45">
      <c r="A322" s="4" t="s">
        <v>414</v>
      </c>
      <c r="C322" s="4">
        <v>4305</v>
      </c>
      <c r="D322" s="4" t="s">
        <v>10</v>
      </c>
      <c r="E322" s="4" t="s">
        <v>378</v>
      </c>
      <c r="F322" s="4" t="s">
        <v>58</v>
      </c>
    </row>
    <row r="323" spans="1:8" s="3" customFormat="1" ht="13.15" x14ac:dyDescent="0.4">
      <c r="A323" s="3" t="s">
        <v>416</v>
      </c>
    </row>
    <row r="324" spans="1:8" hidden="1" outlineLevel="2" x14ac:dyDescent="0.45">
      <c r="A324" s="4" t="s">
        <v>417</v>
      </c>
      <c r="C324" s="4">
        <v>4445</v>
      </c>
      <c r="D324" s="4" t="s">
        <v>10</v>
      </c>
      <c r="F324" s="4" t="s">
        <v>234</v>
      </c>
    </row>
    <row r="325" spans="1:8" hidden="1" outlineLevel="2" x14ac:dyDescent="0.45">
      <c r="A325" s="4" t="s">
        <v>418</v>
      </c>
      <c r="C325" s="4">
        <v>4446</v>
      </c>
      <c r="D325" s="4" t="s">
        <v>10</v>
      </c>
      <c r="F325" s="4" t="s">
        <v>234</v>
      </c>
    </row>
    <row r="326" spans="1:8" hidden="1" outlineLevel="2" x14ac:dyDescent="0.45">
      <c r="A326" s="4" t="s">
        <v>419</v>
      </c>
      <c r="C326" s="4">
        <v>4449</v>
      </c>
      <c r="D326" s="4" t="s">
        <v>10</v>
      </c>
      <c r="E326" s="21" t="s">
        <v>2951</v>
      </c>
      <c r="F326" s="4" t="s">
        <v>234</v>
      </c>
      <c r="H326" s="4" t="s">
        <v>2992</v>
      </c>
    </row>
    <row r="327" spans="1:8" hidden="1" outlineLevel="2" x14ac:dyDescent="0.45">
      <c r="A327" s="4" t="s">
        <v>420</v>
      </c>
      <c r="C327" s="4">
        <v>4450</v>
      </c>
      <c r="D327" s="4" t="s">
        <v>10</v>
      </c>
      <c r="E327" s="21" t="s">
        <v>2951</v>
      </c>
      <c r="F327" s="4" t="s">
        <v>234</v>
      </c>
      <c r="H327" s="4" t="s">
        <v>2993</v>
      </c>
    </row>
    <row r="328" spans="1:8" hidden="1" outlineLevel="2" x14ac:dyDescent="0.45">
      <c r="A328" s="4" t="s">
        <v>421</v>
      </c>
      <c r="C328" s="4">
        <v>4451</v>
      </c>
      <c r="D328" s="4" t="s">
        <v>10</v>
      </c>
      <c r="H328" s="4" t="s">
        <v>2994</v>
      </c>
    </row>
    <row r="329" spans="1:8" hidden="1" outlineLevel="2" x14ac:dyDescent="0.45">
      <c r="A329" s="4" t="s">
        <v>422</v>
      </c>
      <c r="C329" s="4">
        <v>4452</v>
      </c>
      <c r="D329" s="4" t="s">
        <v>10</v>
      </c>
      <c r="H329" s="4" t="s">
        <v>2995</v>
      </c>
    </row>
    <row r="330" spans="1:8" hidden="1" outlineLevel="2" x14ac:dyDescent="0.45">
      <c r="A330" s="4" t="s">
        <v>423</v>
      </c>
      <c r="C330" s="4">
        <v>4453</v>
      </c>
      <c r="D330" s="4" t="s">
        <v>10</v>
      </c>
    </row>
    <row r="331" spans="1:8" hidden="1" outlineLevel="2" x14ac:dyDescent="0.45">
      <c r="A331" s="4" t="s">
        <v>424</v>
      </c>
      <c r="C331" s="4">
        <v>4454</v>
      </c>
      <c r="D331" s="4" t="s">
        <v>10</v>
      </c>
      <c r="F331" s="4" t="s">
        <v>234</v>
      </c>
    </row>
    <row r="332" spans="1:8" hidden="1" outlineLevel="2" x14ac:dyDescent="0.45">
      <c r="A332" s="4" t="s">
        <v>425</v>
      </c>
      <c r="C332" s="4">
        <v>4455</v>
      </c>
      <c r="D332" s="4" t="s">
        <v>10</v>
      </c>
    </row>
    <row r="333" spans="1:8" hidden="1" outlineLevel="2" x14ac:dyDescent="0.45">
      <c r="A333" s="4" t="s">
        <v>426</v>
      </c>
      <c r="C333" s="4">
        <v>4457</v>
      </c>
      <c r="D333" s="4" t="s">
        <v>10</v>
      </c>
      <c r="H333" s="4" t="s">
        <v>2996</v>
      </c>
    </row>
    <row r="334" spans="1:8" hidden="1" outlineLevel="2" x14ac:dyDescent="0.45">
      <c r="A334" s="4" t="s">
        <v>427</v>
      </c>
      <c r="C334" s="4">
        <v>4458</v>
      </c>
      <c r="D334" s="4" t="s">
        <v>10</v>
      </c>
      <c r="H334" s="4" t="s">
        <v>2997</v>
      </c>
    </row>
    <row r="335" spans="1:8" hidden="1" outlineLevel="2" x14ac:dyDescent="0.45">
      <c r="A335" s="4" t="s">
        <v>428</v>
      </c>
      <c r="C335" s="4">
        <v>4459</v>
      </c>
      <c r="D335" s="4" t="s">
        <v>10</v>
      </c>
      <c r="H335" s="4" t="s">
        <v>2998</v>
      </c>
    </row>
    <row r="336" spans="1:8" hidden="1" outlineLevel="2" x14ac:dyDescent="0.45">
      <c r="A336" s="4" t="s">
        <v>429</v>
      </c>
      <c r="C336" s="4">
        <v>4460</v>
      </c>
      <c r="D336" s="4" t="s">
        <v>10</v>
      </c>
      <c r="H336" s="4" t="s">
        <v>3000</v>
      </c>
    </row>
    <row r="337" spans="1:9" hidden="1" outlineLevel="2" x14ac:dyDescent="0.45">
      <c r="A337" s="4" t="s">
        <v>430</v>
      </c>
      <c r="C337" s="4">
        <v>4461</v>
      </c>
      <c r="D337" s="4" t="s">
        <v>10</v>
      </c>
      <c r="H337" s="4" t="s">
        <v>2999</v>
      </c>
    </row>
    <row r="338" spans="1:9" hidden="1" outlineLevel="2" x14ac:dyDescent="0.45">
      <c r="A338" s="4" t="s">
        <v>431</v>
      </c>
      <c r="C338" s="4">
        <v>4462</v>
      </c>
      <c r="D338" s="4" t="s">
        <v>10</v>
      </c>
      <c r="H338" s="4" t="s">
        <v>3001</v>
      </c>
    </row>
    <row r="339" spans="1:9" hidden="1" outlineLevel="2" x14ac:dyDescent="0.45">
      <c r="A339" s="4" t="s">
        <v>432</v>
      </c>
      <c r="C339" s="4">
        <v>4463</v>
      </c>
      <c r="D339" s="4" t="s">
        <v>10</v>
      </c>
      <c r="H339" s="4" t="s">
        <v>2999</v>
      </c>
    </row>
    <row r="340" spans="1:9" s="10" customFormat="1" outlineLevel="1" collapsed="1" x14ac:dyDescent="0.45">
      <c r="A340" s="9" t="s">
        <v>62</v>
      </c>
      <c r="B340" s="9"/>
      <c r="C340" s="9"/>
      <c r="D340" s="9"/>
      <c r="E340" s="9"/>
      <c r="F340" s="9"/>
      <c r="G340" s="9"/>
      <c r="H340" s="9"/>
      <c r="I340" s="9"/>
    </row>
    <row r="341" spans="1:9" hidden="1" outlineLevel="2" x14ac:dyDescent="0.45">
      <c r="A341" s="4" t="s">
        <v>434</v>
      </c>
      <c r="C341" s="4" t="s">
        <v>433</v>
      </c>
      <c r="D341" s="4" t="s">
        <v>10</v>
      </c>
      <c r="F341" s="4" t="s">
        <v>31</v>
      </c>
    </row>
    <row r="342" spans="1:9" hidden="1" outlineLevel="2" x14ac:dyDescent="0.45">
      <c r="A342" s="4" t="s">
        <v>435</v>
      </c>
      <c r="C342" s="4" t="str">
        <f>C341</f>
        <v>4470-4481</v>
      </c>
      <c r="D342" s="4" t="s">
        <v>10</v>
      </c>
      <c r="F342" s="4" t="s">
        <v>31</v>
      </c>
    </row>
    <row r="343" spans="1:9" hidden="1" outlineLevel="2" x14ac:dyDescent="0.45">
      <c r="A343" s="4" t="s">
        <v>436</v>
      </c>
      <c r="C343" s="4" t="str">
        <f>C342</f>
        <v>4470-4481</v>
      </c>
      <c r="D343" s="4" t="s">
        <v>10</v>
      </c>
      <c r="F343" s="4" t="s">
        <v>31</v>
      </c>
    </row>
    <row r="344" spans="1:9" hidden="1" outlineLevel="2" x14ac:dyDescent="0.45">
      <c r="A344" s="4" t="s">
        <v>437</v>
      </c>
      <c r="C344" s="4">
        <v>4506</v>
      </c>
      <c r="D344" s="4" t="s">
        <v>10</v>
      </c>
      <c r="E344" s="21" t="s">
        <v>3005</v>
      </c>
      <c r="F344" s="4" t="s">
        <v>234</v>
      </c>
      <c r="H344" s="21" t="s">
        <v>3002</v>
      </c>
    </row>
    <row r="345" spans="1:9" hidden="1" outlineLevel="2" x14ac:dyDescent="0.45">
      <c r="A345" s="4" t="s">
        <v>438</v>
      </c>
      <c r="C345" s="4">
        <v>4507</v>
      </c>
      <c r="D345" s="4" t="s">
        <v>10</v>
      </c>
      <c r="E345" s="21" t="s">
        <v>3006</v>
      </c>
      <c r="F345" s="4" t="s">
        <v>234</v>
      </c>
      <c r="H345" s="21" t="s">
        <v>3003</v>
      </c>
    </row>
    <row r="346" spans="1:9" hidden="1" outlineLevel="2" x14ac:dyDescent="0.45">
      <c r="A346" s="4" t="s">
        <v>439</v>
      </c>
      <c r="C346" s="4">
        <v>4508</v>
      </c>
      <c r="D346" s="4" t="s">
        <v>10</v>
      </c>
      <c r="E346" s="21" t="s">
        <v>3007</v>
      </c>
      <c r="F346" s="4" t="s">
        <v>234</v>
      </c>
      <c r="H346" s="21" t="s">
        <v>3004</v>
      </c>
    </row>
    <row r="347" spans="1:9" s="10" customFormat="1" outlineLevel="1" collapsed="1" x14ac:dyDescent="0.45">
      <c r="A347" s="9" t="s">
        <v>87</v>
      </c>
      <c r="B347" s="9"/>
      <c r="C347" s="9"/>
      <c r="D347" s="9"/>
      <c r="E347" s="9"/>
      <c r="F347" s="9"/>
      <c r="G347" s="9"/>
      <c r="H347" s="9"/>
      <c r="I347" s="9"/>
    </row>
    <row r="348" spans="1:9" hidden="1" outlineLevel="2" x14ac:dyDescent="0.45">
      <c r="A348" s="4" t="s">
        <v>440</v>
      </c>
      <c r="C348" s="4">
        <v>4534</v>
      </c>
      <c r="D348" s="4" t="s">
        <v>10</v>
      </c>
      <c r="H348" s="4" t="s">
        <v>3008</v>
      </c>
    </row>
    <row r="349" spans="1:9" hidden="1" outlineLevel="2" x14ac:dyDescent="0.45">
      <c r="A349" s="4" t="s">
        <v>441</v>
      </c>
      <c r="C349" s="4">
        <v>4537</v>
      </c>
      <c r="D349" s="4" t="s">
        <v>10</v>
      </c>
      <c r="E349" s="4" t="s">
        <v>3013</v>
      </c>
      <c r="H349" s="4" t="s">
        <v>3012</v>
      </c>
    </row>
    <row r="350" spans="1:9" hidden="1" outlineLevel="2" x14ac:dyDescent="0.45">
      <c r="A350" s="4" t="s">
        <v>442</v>
      </c>
      <c r="C350" s="4">
        <v>4538</v>
      </c>
      <c r="D350" s="4" t="s">
        <v>10</v>
      </c>
      <c r="E350" s="4" t="s">
        <v>3013</v>
      </c>
      <c r="H350" s="4" t="s">
        <v>3009</v>
      </c>
    </row>
    <row r="351" spans="1:9" hidden="1" outlineLevel="2" x14ac:dyDescent="0.45">
      <c r="A351" s="4" t="s">
        <v>443</v>
      </c>
      <c r="C351" s="4">
        <v>4539</v>
      </c>
      <c r="D351" s="4" t="s">
        <v>10</v>
      </c>
      <c r="H351" s="4" t="s">
        <v>3010</v>
      </c>
    </row>
    <row r="352" spans="1:9" hidden="1" outlineLevel="2" x14ac:dyDescent="0.45">
      <c r="A352" s="4" t="s">
        <v>444</v>
      </c>
      <c r="C352" s="4">
        <v>4542</v>
      </c>
      <c r="D352" s="4" t="s">
        <v>10</v>
      </c>
      <c r="H352" s="4" t="s">
        <v>3011</v>
      </c>
    </row>
    <row r="353" spans="1:9" s="10" customFormat="1" outlineLevel="1" collapsed="1" x14ac:dyDescent="0.45">
      <c r="A353" s="9" t="s">
        <v>113</v>
      </c>
      <c r="B353" s="9"/>
      <c r="C353" s="9"/>
      <c r="D353" s="9"/>
      <c r="E353" s="9"/>
      <c r="F353" s="9"/>
      <c r="G353" s="9"/>
      <c r="H353" s="9"/>
      <c r="I353" s="9"/>
    </row>
    <row r="354" spans="1:9" hidden="1" outlineLevel="2" x14ac:dyDescent="0.45">
      <c r="A354" s="4" t="s">
        <v>445</v>
      </c>
      <c r="C354" s="4">
        <v>4588</v>
      </c>
      <c r="D354" s="4" t="s">
        <v>10</v>
      </c>
      <c r="E354" s="4" t="s">
        <v>71</v>
      </c>
      <c r="F354" s="4" t="s">
        <v>58</v>
      </c>
    </row>
    <row r="355" spans="1:9" hidden="1" outlineLevel="2" x14ac:dyDescent="0.45">
      <c r="A355" s="4" t="s">
        <v>446</v>
      </c>
      <c r="C355" s="4">
        <v>4594</v>
      </c>
      <c r="D355" s="4" t="s">
        <v>10</v>
      </c>
      <c r="E355" s="4" t="s">
        <v>71</v>
      </c>
      <c r="F355" s="4" t="s">
        <v>58</v>
      </c>
    </row>
    <row r="356" spans="1:9" hidden="1" outlineLevel="2" x14ac:dyDescent="0.45">
      <c r="A356" s="4" t="s">
        <v>447</v>
      </c>
      <c r="C356" s="4">
        <v>4600</v>
      </c>
      <c r="D356" s="4" t="s">
        <v>10</v>
      </c>
      <c r="E356" s="4" t="s">
        <v>71</v>
      </c>
      <c r="F356" s="4" t="s">
        <v>58</v>
      </c>
    </row>
    <row r="357" spans="1:9" s="10" customFormat="1" outlineLevel="1" collapsed="1" x14ac:dyDescent="0.45">
      <c r="A357" s="9" t="s">
        <v>448</v>
      </c>
      <c r="B357" s="9"/>
      <c r="C357" s="9"/>
      <c r="D357" s="9"/>
      <c r="E357" s="9"/>
      <c r="F357" s="9"/>
      <c r="G357" s="9"/>
      <c r="H357" s="9"/>
      <c r="I357" s="9"/>
    </row>
    <row r="358" spans="1:9" s="10" customFormat="1" outlineLevel="1" x14ac:dyDescent="0.45">
      <c r="A358" s="9" t="s">
        <v>120</v>
      </c>
      <c r="B358" s="9"/>
      <c r="C358" s="9"/>
      <c r="D358" s="9"/>
      <c r="E358" s="9"/>
      <c r="F358" s="9"/>
      <c r="G358" s="9"/>
      <c r="H358" s="9"/>
      <c r="I358" s="9"/>
    </row>
    <row r="359" spans="1:9" hidden="1" outlineLevel="2" x14ac:dyDescent="0.45">
      <c r="A359" s="4" t="s">
        <v>449</v>
      </c>
      <c r="C359" s="4">
        <v>4828</v>
      </c>
      <c r="D359" s="4" t="s">
        <v>10</v>
      </c>
      <c r="E359" s="4" t="s">
        <v>454</v>
      </c>
      <c r="H359" s="21" t="s">
        <v>3014</v>
      </c>
    </row>
    <row r="360" spans="1:9" hidden="1" outlineLevel="2" x14ac:dyDescent="0.45">
      <c r="A360" s="4" t="s">
        <v>450</v>
      </c>
      <c r="C360" s="4">
        <v>4829</v>
      </c>
      <c r="D360" s="4" t="s">
        <v>10</v>
      </c>
      <c r="E360" s="4" t="s">
        <v>454</v>
      </c>
      <c r="H360" s="21" t="s">
        <v>3014</v>
      </c>
    </row>
    <row r="361" spans="1:9" hidden="1" outlineLevel="2" x14ac:dyDescent="0.45">
      <c r="A361" s="4" t="s">
        <v>451</v>
      </c>
      <c r="C361" s="4">
        <v>4830</v>
      </c>
      <c r="D361" s="4" t="s">
        <v>10</v>
      </c>
      <c r="E361" s="4" t="s">
        <v>454</v>
      </c>
      <c r="H361" s="21" t="s">
        <v>3014</v>
      </c>
    </row>
    <row r="362" spans="1:9" hidden="1" outlineLevel="2" x14ac:dyDescent="0.45">
      <c r="A362" s="4" t="s">
        <v>452</v>
      </c>
      <c r="C362" s="4">
        <v>4831</v>
      </c>
      <c r="D362" s="4" t="s">
        <v>10</v>
      </c>
      <c r="E362" s="4" t="s">
        <v>454</v>
      </c>
      <c r="H362" s="21" t="s">
        <v>3014</v>
      </c>
    </row>
    <row r="363" spans="1:9" hidden="1" outlineLevel="2" x14ac:dyDescent="0.45">
      <c r="A363" s="4" t="s">
        <v>453</v>
      </c>
      <c r="C363" s="4">
        <v>4832</v>
      </c>
      <c r="D363" s="4" t="s">
        <v>10</v>
      </c>
      <c r="E363" s="4" t="s">
        <v>454</v>
      </c>
      <c r="H363" s="21" t="s">
        <v>3014</v>
      </c>
    </row>
    <row r="364" spans="1:9" hidden="1" outlineLevel="2" x14ac:dyDescent="0.45">
      <c r="A364" s="4" t="s">
        <v>455</v>
      </c>
      <c r="C364" s="4">
        <v>4834</v>
      </c>
      <c r="D364" s="4" t="s">
        <v>10</v>
      </c>
      <c r="H364" s="21" t="s">
        <v>3015</v>
      </c>
    </row>
    <row r="365" spans="1:9" hidden="1" outlineLevel="2" x14ac:dyDescent="0.45">
      <c r="A365" s="4" t="s">
        <v>456</v>
      </c>
      <c r="C365" s="4">
        <v>4837</v>
      </c>
      <c r="D365" s="4" t="s">
        <v>10</v>
      </c>
      <c r="H365" s="21" t="s">
        <v>3015</v>
      </c>
    </row>
    <row r="366" spans="1:9" hidden="1" outlineLevel="2" x14ac:dyDescent="0.45">
      <c r="A366" s="4" t="s">
        <v>457</v>
      </c>
      <c r="C366" s="4">
        <v>4838</v>
      </c>
      <c r="D366" s="4" t="s">
        <v>10</v>
      </c>
      <c r="H366" s="21" t="s">
        <v>3015</v>
      </c>
    </row>
    <row r="367" spans="1:9" hidden="1" outlineLevel="2" x14ac:dyDescent="0.45">
      <c r="A367" s="4" t="s">
        <v>458</v>
      </c>
      <c r="C367" s="4">
        <v>4865</v>
      </c>
      <c r="D367" s="4" t="s">
        <v>10</v>
      </c>
      <c r="E367" s="4" t="s">
        <v>307</v>
      </c>
      <c r="H367" s="21" t="s">
        <v>3016</v>
      </c>
    </row>
    <row r="368" spans="1:9" hidden="1" outlineLevel="2" x14ac:dyDescent="0.45">
      <c r="A368" s="4" t="s">
        <v>459</v>
      </c>
      <c r="C368" s="4">
        <v>4866</v>
      </c>
      <c r="D368" s="4" t="s">
        <v>10</v>
      </c>
      <c r="E368" s="4" t="s">
        <v>307</v>
      </c>
      <c r="H368" s="21" t="s">
        <v>3016</v>
      </c>
    </row>
    <row r="369" spans="1:8" hidden="1" outlineLevel="2" x14ac:dyDescent="0.45">
      <c r="A369" s="4" t="s">
        <v>460</v>
      </c>
      <c r="C369" s="4">
        <v>4867</v>
      </c>
      <c r="D369" s="4" t="s">
        <v>10</v>
      </c>
      <c r="E369" s="4" t="s">
        <v>307</v>
      </c>
      <c r="H369" s="21" t="s">
        <v>3016</v>
      </c>
    </row>
    <row r="370" spans="1:8" hidden="1" outlineLevel="2" x14ac:dyDescent="0.45">
      <c r="A370" s="4" t="s">
        <v>461</v>
      </c>
      <c r="C370" s="4">
        <v>4868</v>
      </c>
      <c r="D370" s="4" t="s">
        <v>10</v>
      </c>
      <c r="E370" s="4" t="s">
        <v>307</v>
      </c>
      <c r="H370" s="21" t="s">
        <v>3016</v>
      </c>
    </row>
    <row r="371" spans="1:8" hidden="1" outlineLevel="2" x14ac:dyDescent="0.45">
      <c r="A371" s="4" t="s">
        <v>462</v>
      </c>
      <c r="C371" s="4">
        <v>4869</v>
      </c>
      <c r="D371" s="4" t="s">
        <v>10</v>
      </c>
      <c r="E371" s="4" t="s">
        <v>307</v>
      </c>
      <c r="H371" s="21" t="s">
        <v>3016</v>
      </c>
    </row>
    <row r="372" spans="1:8" hidden="1" outlineLevel="2" x14ac:dyDescent="0.45">
      <c r="A372" s="4" t="s">
        <v>463</v>
      </c>
      <c r="C372" s="4">
        <v>4871</v>
      </c>
      <c r="D372" s="4" t="s">
        <v>10</v>
      </c>
      <c r="H372" s="4" t="s">
        <v>3017</v>
      </c>
    </row>
    <row r="373" spans="1:8" hidden="1" outlineLevel="2" x14ac:dyDescent="0.45">
      <c r="A373" s="4" t="s">
        <v>464</v>
      </c>
      <c r="C373" s="4">
        <v>4872</v>
      </c>
      <c r="D373" s="4" t="s">
        <v>10</v>
      </c>
      <c r="H373" s="4" t="s">
        <v>3017</v>
      </c>
    </row>
    <row r="374" spans="1:8" hidden="1" outlineLevel="2" x14ac:dyDescent="0.45">
      <c r="A374" s="4" t="s">
        <v>465</v>
      </c>
      <c r="C374" s="4">
        <v>4873</v>
      </c>
      <c r="D374" s="4" t="s">
        <v>10</v>
      </c>
      <c r="H374" s="4" t="s">
        <v>3017</v>
      </c>
    </row>
    <row r="375" spans="1:8" hidden="1" outlineLevel="2" x14ac:dyDescent="0.45">
      <c r="A375" s="4" t="s">
        <v>466</v>
      </c>
      <c r="C375" s="4">
        <v>4874</v>
      </c>
      <c r="D375" s="4" t="s">
        <v>10</v>
      </c>
      <c r="H375" s="4" t="s">
        <v>3017</v>
      </c>
    </row>
    <row r="376" spans="1:8" hidden="1" outlineLevel="2" x14ac:dyDescent="0.45">
      <c r="A376" s="4" t="s">
        <v>467</v>
      </c>
      <c r="C376" s="4">
        <v>4875</v>
      </c>
      <c r="D376" s="4" t="s">
        <v>10</v>
      </c>
      <c r="H376" s="4" t="s">
        <v>3017</v>
      </c>
    </row>
    <row r="377" spans="1:8" hidden="1" outlineLevel="2" x14ac:dyDescent="0.45">
      <c r="A377" s="4" t="s">
        <v>468</v>
      </c>
      <c r="C377" s="4">
        <v>4883</v>
      </c>
      <c r="D377" s="4" t="s">
        <v>10</v>
      </c>
      <c r="E377" s="4" t="s">
        <v>483</v>
      </c>
      <c r="F377" s="4" t="s">
        <v>58</v>
      </c>
    </row>
    <row r="378" spans="1:8" hidden="1" outlineLevel="2" x14ac:dyDescent="0.45">
      <c r="A378" s="4" t="s">
        <v>469</v>
      </c>
      <c r="C378" s="4">
        <v>4884</v>
      </c>
      <c r="D378" s="4" t="s">
        <v>10</v>
      </c>
      <c r="E378" s="4" t="s">
        <v>483</v>
      </c>
      <c r="F378" s="4" t="s">
        <v>58</v>
      </c>
    </row>
    <row r="379" spans="1:8" hidden="1" outlineLevel="2" x14ac:dyDescent="0.45">
      <c r="A379" s="4" t="s">
        <v>470</v>
      </c>
      <c r="C379" s="4">
        <v>4885</v>
      </c>
      <c r="D379" s="4" t="s">
        <v>10</v>
      </c>
      <c r="E379" s="4" t="s">
        <v>483</v>
      </c>
      <c r="F379" s="4" t="s">
        <v>58</v>
      </c>
    </row>
    <row r="380" spans="1:8" hidden="1" outlineLevel="2" x14ac:dyDescent="0.45">
      <c r="A380" s="4" t="s">
        <v>471</v>
      </c>
      <c r="C380" s="4">
        <v>4886</v>
      </c>
      <c r="D380" s="4" t="s">
        <v>10</v>
      </c>
      <c r="E380" s="4" t="s">
        <v>483</v>
      </c>
      <c r="F380" s="4" t="s">
        <v>58</v>
      </c>
    </row>
    <row r="381" spans="1:8" hidden="1" outlineLevel="2" x14ac:dyDescent="0.45">
      <c r="A381" s="4" t="s">
        <v>472</v>
      </c>
      <c r="C381" s="4">
        <v>4887</v>
      </c>
      <c r="D381" s="4" t="s">
        <v>10</v>
      </c>
      <c r="E381" s="4" t="s">
        <v>483</v>
      </c>
      <c r="F381" s="4" t="s">
        <v>58</v>
      </c>
    </row>
    <row r="382" spans="1:8" hidden="1" outlineLevel="2" x14ac:dyDescent="0.45">
      <c r="A382" s="4" t="s">
        <v>473</v>
      </c>
      <c r="C382" s="4">
        <v>4889</v>
      </c>
      <c r="D382" s="4" t="s">
        <v>10</v>
      </c>
      <c r="E382" s="4" t="s">
        <v>483</v>
      </c>
      <c r="F382" s="4" t="s">
        <v>58</v>
      </c>
    </row>
    <row r="383" spans="1:8" hidden="1" outlineLevel="2" x14ac:dyDescent="0.45">
      <c r="A383" s="4" t="s">
        <v>474</v>
      </c>
      <c r="C383" s="4">
        <v>4890</v>
      </c>
      <c r="D383" s="4" t="s">
        <v>10</v>
      </c>
      <c r="E383" s="4" t="s">
        <v>483</v>
      </c>
      <c r="F383" s="4" t="s">
        <v>58</v>
      </c>
    </row>
    <row r="384" spans="1:8" hidden="1" outlineLevel="2" x14ac:dyDescent="0.45">
      <c r="A384" s="4" t="s">
        <v>475</v>
      </c>
      <c r="C384" s="4">
        <v>4891</v>
      </c>
      <c r="D384" s="4" t="s">
        <v>10</v>
      </c>
      <c r="E384" s="4" t="s">
        <v>483</v>
      </c>
      <c r="F384" s="4" t="s">
        <v>58</v>
      </c>
    </row>
    <row r="385" spans="1:6" hidden="1" outlineLevel="2" x14ac:dyDescent="0.45">
      <c r="A385" s="4" t="s">
        <v>476</v>
      </c>
      <c r="C385" s="4">
        <v>4892</v>
      </c>
      <c r="D385" s="4" t="s">
        <v>10</v>
      </c>
      <c r="E385" s="4" t="s">
        <v>483</v>
      </c>
      <c r="F385" s="4" t="s">
        <v>58</v>
      </c>
    </row>
    <row r="386" spans="1:6" hidden="1" outlineLevel="2" x14ac:dyDescent="0.45">
      <c r="A386" s="4" t="s">
        <v>477</v>
      </c>
      <c r="C386" s="4">
        <v>4893</v>
      </c>
      <c r="D386" s="4" t="s">
        <v>10</v>
      </c>
      <c r="E386" s="4" t="s">
        <v>483</v>
      </c>
      <c r="F386" s="4" t="s">
        <v>58</v>
      </c>
    </row>
    <row r="387" spans="1:6" hidden="1" outlineLevel="2" x14ac:dyDescent="0.45">
      <c r="A387" s="4" t="s">
        <v>478</v>
      </c>
      <c r="C387" s="4">
        <v>4895</v>
      </c>
      <c r="D387" s="4" t="s">
        <v>10</v>
      </c>
      <c r="E387" s="4" t="s">
        <v>483</v>
      </c>
      <c r="F387" s="4" t="s">
        <v>58</v>
      </c>
    </row>
    <row r="388" spans="1:6" hidden="1" outlineLevel="2" x14ac:dyDescent="0.45">
      <c r="A388" s="4" t="s">
        <v>479</v>
      </c>
      <c r="C388" s="4">
        <v>4896</v>
      </c>
      <c r="D388" s="4" t="s">
        <v>10</v>
      </c>
      <c r="E388" s="4" t="s">
        <v>483</v>
      </c>
      <c r="F388" s="4" t="s">
        <v>58</v>
      </c>
    </row>
    <row r="389" spans="1:6" hidden="1" outlineLevel="2" x14ac:dyDescent="0.45">
      <c r="A389" s="4" t="s">
        <v>480</v>
      </c>
      <c r="C389" s="4">
        <v>4897</v>
      </c>
      <c r="D389" s="4" t="s">
        <v>10</v>
      </c>
      <c r="E389" s="4" t="s">
        <v>483</v>
      </c>
      <c r="F389" s="4" t="s">
        <v>58</v>
      </c>
    </row>
    <row r="390" spans="1:6" hidden="1" outlineLevel="2" x14ac:dyDescent="0.45">
      <c r="A390" s="4" t="s">
        <v>481</v>
      </c>
      <c r="C390" s="4">
        <v>4898</v>
      </c>
      <c r="D390" s="4" t="s">
        <v>10</v>
      </c>
      <c r="E390" s="4" t="s">
        <v>483</v>
      </c>
      <c r="F390" s="4" t="s">
        <v>58</v>
      </c>
    </row>
    <row r="391" spans="1:6" hidden="1" outlineLevel="2" x14ac:dyDescent="0.45">
      <c r="A391" s="4" t="s">
        <v>482</v>
      </c>
      <c r="C391" s="4">
        <v>4899</v>
      </c>
      <c r="D391" s="4" t="s">
        <v>10</v>
      </c>
      <c r="E391" s="4" t="s">
        <v>483</v>
      </c>
      <c r="F391" s="4" t="s">
        <v>58</v>
      </c>
    </row>
    <row r="392" spans="1:6" hidden="1" outlineLevel="2" x14ac:dyDescent="0.45">
      <c r="A392" s="4" t="s">
        <v>484</v>
      </c>
      <c r="C392" s="4">
        <v>4937</v>
      </c>
      <c r="D392" s="4" t="s">
        <v>10</v>
      </c>
      <c r="E392" s="4" t="s">
        <v>483</v>
      </c>
      <c r="F392" s="4" t="s">
        <v>58</v>
      </c>
    </row>
    <row r="393" spans="1:6" hidden="1" outlineLevel="2" x14ac:dyDescent="0.45">
      <c r="A393" s="4" t="s">
        <v>485</v>
      </c>
      <c r="C393" s="4">
        <v>4938</v>
      </c>
      <c r="D393" s="4" t="s">
        <v>10</v>
      </c>
      <c r="E393" s="4" t="s">
        <v>483</v>
      </c>
      <c r="F393" s="4" t="s">
        <v>58</v>
      </c>
    </row>
    <row r="394" spans="1:6" hidden="1" outlineLevel="2" x14ac:dyDescent="0.45">
      <c r="A394" s="4" t="s">
        <v>486</v>
      </c>
      <c r="C394" s="4">
        <v>4939</v>
      </c>
      <c r="D394" s="4" t="s">
        <v>10</v>
      </c>
      <c r="E394" s="4" t="s">
        <v>483</v>
      </c>
      <c r="F394" s="4" t="s">
        <v>58</v>
      </c>
    </row>
    <row r="395" spans="1:6" hidden="1" outlineLevel="2" x14ac:dyDescent="0.45">
      <c r="A395" s="4" t="s">
        <v>487</v>
      </c>
      <c r="C395" s="4">
        <v>4940</v>
      </c>
      <c r="D395" s="4" t="s">
        <v>10</v>
      </c>
      <c r="E395" s="4" t="s">
        <v>483</v>
      </c>
      <c r="F395" s="4" t="s">
        <v>58</v>
      </c>
    </row>
    <row r="396" spans="1:6" hidden="1" outlineLevel="2" x14ac:dyDescent="0.45">
      <c r="A396" s="4" t="s">
        <v>488</v>
      </c>
      <c r="C396" s="4">
        <v>4941</v>
      </c>
      <c r="D396" s="4" t="s">
        <v>10</v>
      </c>
      <c r="E396" s="4" t="s">
        <v>483</v>
      </c>
      <c r="F396" s="4" t="s">
        <v>58</v>
      </c>
    </row>
    <row r="397" spans="1:6" hidden="1" outlineLevel="2" x14ac:dyDescent="0.45">
      <c r="A397" s="4" t="s">
        <v>489</v>
      </c>
      <c r="C397" s="4">
        <v>4943</v>
      </c>
      <c r="D397" s="4" t="s">
        <v>10</v>
      </c>
      <c r="E397" s="4" t="s">
        <v>483</v>
      </c>
      <c r="F397" s="4" t="s">
        <v>58</v>
      </c>
    </row>
    <row r="398" spans="1:6" hidden="1" outlineLevel="2" x14ac:dyDescent="0.45">
      <c r="A398" s="4" t="s">
        <v>490</v>
      </c>
      <c r="C398" s="4">
        <v>4944</v>
      </c>
      <c r="D398" s="4" t="s">
        <v>10</v>
      </c>
      <c r="E398" s="4" t="s">
        <v>483</v>
      </c>
      <c r="F398" s="4" t="s">
        <v>58</v>
      </c>
    </row>
    <row r="399" spans="1:6" hidden="1" outlineLevel="2" x14ac:dyDescent="0.45">
      <c r="A399" s="4" t="s">
        <v>491</v>
      </c>
      <c r="C399" s="4">
        <v>4945</v>
      </c>
      <c r="D399" s="4" t="s">
        <v>10</v>
      </c>
      <c r="E399" s="4" t="s">
        <v>483</v>
      </c>
      <c r="F399" s="4" t="s">
        <v>58</v>
      </c>
    </row>
    <row r="400" spans="1:6" hidden="1" outlineLevel="2" x14ac:dyDescent="0.45">
      <c r="A400" s="4" t="s">
        <v>492</v>
      </c>
      <c r="C400" s="4">
        <v>4946</v>
      </c>
      <c r="D400" s="4" t="s">
        <v>10</v>
      </c>
      <c r="E400" s="4" t="s">
        <v>483</v>
      </c>
      <c r="F400" s="4" t="s">
        <v>58</v>
      </c>
    </row>
    <row r="401" spans="1:9" hidden="1" outlineLevel="2" x14ac:dyDescent="0.45">
      <c r="A401" s="4" t="s">
        <v>493</v>
      </c>
      <c r="C401" s="4">
        <v>4947</v>
      </c>
      <c r="D401" s="4" t="s">
        <v>10</v>
      </c>
      <c r="E401" s="4" t="s">
        <v>483</v>
      </c>
      <c r="F401" s="4" t="s">
        <v>58</v>
      </c>
    </row>
    <row r="402" spans="1:9" hidden="1" outlineLevel="2" x14ac:dyDescent="0.45">
      <c r="A402" s="4" t="s">
        <v>494</v>
      </c>
      <c r="C402" s="4">
        <v>4949</v>
      </c>
      <c r="D402" s="4" t="s">
        <v>10</v>
      </c>
      <c r="E402" s="4" t="s">
        <v>483</v>
      </c>
      <c r="F402" s="4" t="s">
        <v>58</v>
      </c>
    </row>
    <row r="403" spans="1:9" hidden="1" outlineLevel="2" x14ac:dyDescent="0.45">
      <c r="A403" s="4" t="s">
        <v>495</v>
      </c>
      <c r="C403" s="4">
        <v>4950</v>
      </c>
      <c r="D403" s="4" t="s">
        <v>10</v>
      </c>
      <c r="E403" s="4" t="s">
        <v>483</v>
      </c>
      <c r="F403" s="4" t="s">
        <v>58</v>
      </c>
    </row>
    <row r="404" spans="1:9" hidden="1" outlineLevel="2" x14ac:dyDescent="0.45">
      <c r="A404" s="4" t="s">
        <v>496</v>
      </c>
      <c r="C404" s="4">
        <v>4951</v>
      </c>
      <c r="D404" s="4" t="s">
        <v>10</v>
      </c>
      <c r="E404" s="4" t="s">
        <v>483</v>
      </c>
      <c r="F404" s="4" t="s">
        <v>58</v>
      </c>
    </row>
    <row r="405" spans="1:9" hidden="1" outlineLevel="2" x14ac:dyDescent="0.45">
      <c r="A405" s="4" t="s">
        <v>497</v>
      </c>
      <c r="C405" s="4">
        <v>4952</v>
      </c>
      <c r="D405" s="4" t="s">
        <v>10</v>
      </c>
      <c r="E405" s="4" t="s">
        <v>483</v>
      </c>
      <c r="F405" s="4" t="s">
        <v>58</v>
      </c>
    </row>
    <row r="406" spans="1:9" hidden="1" outlineLevel="2" x14ac:dyDescent="0.45">
      <c r="A406" s="4" t="s">
        <v>498</v>
      </c>
      <c r="C406" s="4">
        <v>4953</v>
      </c>
      <c r="D406" s="4" t="s">
        <v>10</v>
      </c>
      <c r="E406" s="4" t="s">
        <v>483</v>
      </c>
      <c r="F406" s="4" t="s">
        <v>58</v>
      </c>
    </row>
    <row r="407" spans="1:9" s="3" customFormat="1" ht="13.15" x14ac:dyDescent="0.4">
      <c r="A407" s="3" t="s">
        <v>499</v>
      </c>
    </row>
    <row r="408" spans="1:9" hidden="1" outlineLevel="2" x14ac:dyDescent="0.45">
      <c r="A408" s="4" t="s">
        <v>500</v>
      </c>
      <c r="C408" s="4">
        <v>5009</v>
      </c>
      <c r="D408" s="4" t="s">
        <v>10</v>
      </c>
      <c r="E408" s="4" t="s">
        <v>508</v>
      </c>
      <c r="H408" s="22" t="s">
        <v>3018</v>
      </c>
    </row>
    <row r="409" spans="1:9" hidden="1" outlineLevel="2" x14ac:dyDescent="0.45">
      <c r="A409" s="4" t="s">
        <v>501</v>
      </c>
      <c r="C409" s="4">
        <v>5010</v>
      </c>
      <c r="D409" s="4" t="s">
        <v>10</v>
      </c>
      <c r="E409" s="4" t="s">
        <v>508</v>
      </c>
      <c r="H409" s="22" t="s">
        <v>3019</v>
      </c>
    </row>
    <row r="410" spans="1:9" hidden="1" outlineLevel="2" x14ac:dyDescent="0.45">
      <c r="A410" s="4" t="s">
        <v>502</v>
      </c>
      <c r="C410" s="4">
        <v>5011</v>
      </c>
      <c r="D410" s="4" t="s">
        <v>10</v>
      </c>
      <c r="E410" s="4" t="s">
        <v>509</v>
      </c>
      <c r="H410" s="22" t="s">
        <v>3023</v>
      </c>
    </row>
    <row r="411" spans="1:9" hidden="1" outlineLevel="2" x14ac:dyDescent="0.45">
      <c r="A411" s="4" t="s">
        <v>503</v>
      </c>
      <c r="C411" s="4">
        <v>5012</v>
      </c>
      <c r="D411" s="4" t="s">
        <v>10</v>
      </c>
      <c r="E411" s="4" t="s">
        <v>509</v>
      </c>
      <c r="H411" s="22" t="s">
        <v>3020</v>
      </c>
    </row>
    <row r="412" spans="1:9" hidden="1" outlineLevel="2" x14ac:dyDescent="0.45">
      <c r="A412" s="4" t="s">
        <v>504</v>
      </c>
      <c r="C412" s="4">
        <v>5013</v>
      </c>
      <c r="D412" s="4" t="s">
        <v>10</v>
      </c>
      <c r="E412" s="4" t="s">
        <v>512</v>
      </c>
      <c r="H412" s="22" t="s">
        <v>3021</v>
      </c>
    </row>
    <row r="413" spans="1:9" hidden="1" outlineLevel="2" x14ac:dyDescent="0.45">
      <c r="A413" s="4" t="s">
        <v>505</v>
      </c>
      <c r="C413" s="4">
        <v>5014</v>
      </c>
      <c r="D413" s="4" t="s">
        <v>10</v>
      </c>
      <c r="E413" s="4" t="s">
        <v>510</v>
      </c>
      <c r="H413" s="22" t="s">
        <v>505</v>
      </c>
    </row>
    <row r="414" spans="1:9" hidden="1" outlineLevel="2" x14ac:dyDescent="0.45">
      <c r="A414" s="4" t="s">
        <v>506</v>
      </c>
      <c r="C414" s="4">
        <v>5015</v>
      </c>
      <c r="D414" s="4" t="s">
        <v>10</v>
      </c>
      <c r="E414" s="4" t="s">
        <v>510</v>
      </c>
      <c r="H414" s="22" t="s">
        <v>506</v>
      </c>
    </row>
    <row r="415" spans="1:9" hidden="1" outlineLevel="2" x14ac:dyDescent="0.45">
      <c r="A415" s="4" t="s">
        <v>507</v>
      </c>
      <c r="C415" s="4">
        <v>5016</v>
      </c>
      <c r="D415" s="4" t="s">
        <v>10</v>
      </c>
      <c r="E415" s="4" t="s">
        <v>511</v>
      </c>
      <c r="H415" s="22" t="s">
        <v>3022</v>
      </c>
    </row>
    <row r="416" spans="1:9" s="10" customFormat="1" outlineLevel="1" collapsed="1" x14ac:dyDescent="0.45">
      <c r="A416" s="9" t="s">
        <v>62</v>
      </c>
      <c r="B416" s="9"/>
      <c r="C416" s="9"/>
      <c r="D416" s="9"/>
      <c r="E416" s="9"/>
      <c r="F416" s="9"/>
      <c r="G416" s="9"/>
      <c r="H416" s="9"/>
      <c r="I416" s="9"/>
    </row>
    <row r="417" spans="1:9" hidden="1" outlineLevel="2" x14ac:dyDescent="0.45">
      <c r="A417" s="4" t="s">
        <v>513</v>
      </c>
      <c r="C417" s="4" t="s">
        <v>515</v>
      </c>
      <c r="D417" s="4" t="s">
        <v>10</v>
      </c>
      <c r="F417" s="4" t="s">
        <v>31</v>
      </c>
    </row>
    <row r="418" spans="1:9" hidden="1" outlineLevel="2" x14ac:dyDescent="0.45">
      <c r="A418" s="4" t="s">
        <v>514</v>
      </c>
      <c r="C418" s="4" t="str">
        <f>C417</f>
        <v>5021-5028</v>
      </c>
      <c r="D418" s="4" t="s">
        <v>10</v>
      </c>
      <c r="F418" s="4" t="s">
        <v>31</v>
      </c>
    </row>
    <row r="419" spans="1:9" s="10" customFormat="1" outlineLevel="1" collapsed="1" x14ac:dyDescent="0.45">
      <c r="A419" s="9" t="s">
        <v>87</v>
      </c>
      <c r="B419" s="9"/>
      <c r="C419" s="9"/>
      <c r="D419" s="9"/>
      <c r="E419" s="9"/>
      <c r="F419" s="9"/>
      <c r="G419" s="9"/>
      <c r="H419" s="9"/>
      <c r="I419" s="9"/>
    </row>
    <row r="420" spans="1:9" hidden="1" outlineLevel="2" x14ac:dyDescent="0.45">
      <c r="A420" s="4" t="s">
        <v>516</v>
      </c>
      <c r="C420" s="4">
        <v>5049</v>
      </c>
      <c r="D420" s="4" t="s">
        <v>10</v>
      </c>
      <c r="E420" s="4" t="s">
        <v>518</v>
      </c>
      <c r="F420" s="4" t="s">
        <v>234</v>
      </c>
      <c r="H420" s="21" t="s">
        <v>3024</v>
      </c>
    </row>
    <row r="421" spans="1:9" hidden="1" outlineLevel="2" x14ac:dyDescent="0.45">
      <c r="A421" s="4" t="s">
        <v>517</v>
      </c>
      <c r="C421" s="4">
        <v>5050</v>
      </c>
      <c r="D421" s="4" t="s">
        <v>10</v>
      </c>
      <c r="E421" s="4" t="s">
        <v>518</v>
      </c>
      <c r="F421" s="4" t="s">
        <v>234</v>
      </c>
      <c r="H421" s="21" t="s">
        <v>3025</v>
      </c>
    </row>
    <row r="422" spans="1:9" hidden="1" outlineLevel="2" x14ac:dyDescent="0.45">
      <c r="A422" s="4" t="s">
        <v>519</v>
      </c>
      <c r="C422" s="4">
        <v>5053</v>
      </c>
      <c r="D422" s="4" t="s">
        <v>10</v>
      </c>
      <c r="E422" s="4" t="s">
        <v>521</v>
      </c>
      <c r="F422" s="4" t="s">
        <v>234</v>
      </c>
      <c r="H422" s="21" t="s">
        <v>3026</v>
      </c>
    </row>
    <row r="423" spans="1:9" hidden="1" outlineLevel="2" x14ac:dyDescent="0.45">
      <c r="A423" s="4" t="s">
        <v>520</v>
      </c>
      <c r="C423" s="4">
        <v>5054</v>
      </c>
      <c r="D423" s="4" t="s">
        <v>10</v>
      </c>
      <c r="E423" s="4" t="s">
        <v>521</v>
      </c>
      <c r="F423" s="4" t="s">
        <v>234</v>
      </c>
      <c r="H423" s="21" t="s">
        <v>3027</v>
      </c>
    </row>
    <row r="424" spans="1:9" s="10" customFormat="1" outlineLevel="1" collapsed="1" x14ac:dyDescent="0.45">
      <c r="A424" s="9" t="s">
        <v>113</v>
      </c>
      <c r="B424" s="9"/>
      <c r="C424" s="9"/>
      <c r="D424" s="9"/>
      <c r="E424" s="9"/>
      <c r="F424" s="9"/>
      <c r="G424" s="9"/>
      <c r="H424" s="9"/>
      <c r="I424" s="9"/>
    </row>
    <row r="425" spans="1:9" s="10" customFormat="1" outlineLevel="1" x14ac:dyDescent="0.45">
      <c r="A425" s="9" t="s">
        <v>120</v>
      </c>
      <c r="B425" s="9"/>
      <c r="C425" s="9"/>
      <c r="D425" s="9"/>
      <c r="E425" s="9"/>
      <c r="F425" s="9"/>
      <c r="G425" s="9"/>
      <c r="H425" s="9"/>
      <c r="I425" s="9"/>
    </row>
    <row r="426" spans="1:9" hidden="1" outlineLevel="2" x14ac:dyDescent="0.45">
      <c r="A426" s="4" t="s">
        <v>522</v>
      </c>
      <c r="C426" s="4">
        <v>5228</v>
      </c>
      <c r="D426" s="4" t="s">
        <v>10</v>
      </c>
      <c r="E426" s="4" t="s">
        <v>454</v>
      </c>
      <c r="H426" s="4" t="s">
        <v>3028</v>
      </c>
    </row>
    <row r="427" spans="1:9" hidden="1" outlineLevel="2" x14ac:dyDescent="0.45">
      <c r="A427" s="4" t="s">
        <v>523</v>
      </c>
      <c r="C427" s="4">
        <v>5229</v>
      </c>
      <c r="D427" s="4" t="s">
        <v>10</v>
      </c>
      <c r="E427" s="4" t="s">
        <v>454</v>
      </c>
      <c r="H427" s="4" t="s">
        <v>3029</v>
      </c>
    </row>
    <row r="428" spans="1:9" hidden="1" outlineLevel="2" x14ac:dyDescent="0.45">
      <c r="A428" s="4" t="s">
        <v>524</v>
      </c>
      <c r="C428" s="4">
        <v>5230</v>
      </c>
      <c r="D428" s="4" t="s">
        <v>10</v>
      </c>
      <c r="E428" s="4" t="s">
        <v>454</v>
      </c>
      <c r="H428" s="4" t="s">
        <v>3030</v>
      </c>
    </row>
    <row r="429" spans="1:9" hidden="1" outlineLevel="2" x14ac:dyDescent="0.45">
      <c r="A429" s="4" t="s">
        <v>525</v>
      </c>
      <c r="C429" s="4">
        <v>5231</v>
      </c>
      <c r="D429" s="4" t="s">
        <v>10</v>
      </c>
      <c r="E429" s="4" t="s">
        <v>454</v>
      </c>
      <c r="H429" s="4" t="s">
        <v>3031</v>
      </c>
    </row>
    <row r="430" spans="1:9" hidden="1" outlineLevel="2" x14ac:dyDescent="0.45">
      <c r="A430" s="4" t="s">
        <v>526</v>
      </c>
      <c r="C430" s="4">
        <v>5233</v>
      </c>
      <c r="D430" s="4" t="s">
        <v>10</v>
      </c>
      <c r="E430" s="4" t="s">
        <v>307</v>
      </c>
      <c r="H430" s="4" t="s">
        <v>3032</v>
      </c>
    </row>
    <row r="431" spans="1:9" hidden="1" outlineLevel="2" x14ac:dyDescent="0.45">
      <c r="A431" s="4" t="s">
        <v>527</v>
      </c>
      <c r="C431" s="4">
        <v>5234</v>
      </c>
      <c r="D431" s="4" t="s">
        <v>10</v>
      </c>
      <c r="E431" s="4" t="s">
        <v>307</v>
      </c>
      <c r="H431" s="4" t="s">
        <v>3033</v>
      </c>
    </row>
    <row r="432" spans="1:9" hidden="1" outlineLevel="2" x14ac:dyDescent="0.45">
      <c r="A432" s="4" t="s">
        <v>528</v>
      </c>
      <c r="C432" s="4">
        <v>5235</v>
      </c>
      <c r="D432" s="4" t="s">
        <v>10</v>
      </c>
      <c r="E432" s="4" t="s">
        <v>307</v>
      </c>
      <c r="H432" s="4" t="s">
        <v>3034</v>
      </c>
    </row>
    <row r="433" spans="1:9" hidden="1" outlineLevel="2" x14ac:dyDescent="0.45">
      <c r="A433" s="4" t="s">
        <v>529</v>
      </c>
      <c r="C433" s="4">
        <v>5236</v>
      </c>
      <c r="D433" s="4" t="s">
        <v>10</v>
      </c>
      <c r="E433" s="4" t="s">
        <v>307</v>
      </c>
      <c r="H433" s="4" t="s">
        <v>3035</v>
      </c>
    </row>
    <row r="434" spans="1:9" hidden="1" outlineLevel="2" x14ac:dyDescent="0.45">
      <c r="A434" s="4" t="s">
        <v>530</v>
      </c>
      <c r="C434" s="4">
        <v>5238</v>
      </c>
      <c r="D434" s="4" t="s">
        <v>10</v>
      </c>
      <c r="E434" s="4" t="s">
        <v>3037</v>
      </c>
      <c r="H434" s="4" t="s">
        <v>3036</v>
      </c>
    </row>
    <row r="435" spans="1:9" hidden="1" outlineLevel="2" x14ac:dyDescent="0.45">
      <c r="A435" s="4" t="s">
        <v>531</v>
      </c>
      <c r="C435" s="4">
        <v>5239</v>
      </c>
      <c r="D435" s="4" t="s">
        <v>10</v>
      </c>
      <c r="E435" s="4" t="s">
        <v>3037</v>
      </c>
      <c r="H435" s="4" t="s">
        <v>3036</v>
      </c>
    </row>
    <row r="436" spans="1:9" hidden="1" outlineLevel="2" x14ac:dyDescent="0.45">
      <c r="A436" s="4" t="s">
        <v>532</v>
      </c>
      <c r="C436" s="4">
        <v>5240</v>
      </c>
      <c r="D436" s="4" t="s">
        <v>10</v>
      </c>
      <c r="E436" s="4" t="s">
        <v>3037</v>
      </c>
      <c r="H436" s="4" t="s">
        <v>3036</v>
      </c>
    </row>
    <row r="437" spans="1:9" s="10" customFormat="1" outlineLevel="1" collapsed="1" x14ac:dyDescent="0.45">
      <c r="A437" s="9" t="s">
        <v>129</v>
      </c>
      <c r="B437" s="9"/>
      <c r="C437" s="9"/>
      <c r="D437" s="9"/>
      <c r="E437" s="9"/>
      <c r="F437" s="9"/>
      <c r="G437" s="9"/>
      <c r="H437" s="9"/>
      <c r="I437" s="9"/>
    </row>
    <row r="438" spans="1:9" hidden="1" outlineLevel="2" x14ac:dyDescent="0.45">
      <c r="A438" s="4" t="s">
        <v>534</v>
      </c>
      <c r="C438" s="4">
        <v>5266</v>
      </c>
      <c r="D438" s="4" t="s">
        <v>10</v>
      </c>
      <c r="E438" s="4" t="s">
        <v>307</v>
      </c>
    </row>
    <row r="439" spans="1:9" hidden="1" outlineLevel="2" x14ac:dyDescent="0.45">
      <c r="A439" s="4" t="s">
        <v>535</v>
      </c>
      <c r="C439" s="4">
        <v>5267</v>
      </c>
      <c r="D439" s="4" t="s">
        <v>10</v>
      </c>
      <c r="E439" s="4" t="s">
        <v>307</v>
      </c>
    </row>
    <row r="440" spans="1:9" hidden="1" outlineLevel="2" x14ac:dyDescent="0.45">
      <c r="A440" s="4" t="s">
        <v>536</v>
      </c>
      <c r="C440" s="4">
        <v>5268</v>
      </c>
      <c r="D440" s="4" t="s">
        <v>10</v>
      </c>
      <c r="E440" s="4" t="s">
        <v>307</v>
      </c>
    </row>
    <row r="441" spans="1:9" hidden="1" outlineLevel="2" x14ac:dyDescent="0.45">
      <c r="A441" s="4" t="s">
        <v>537</v>
      </c>
      <c r="C441" s="4">
        <v>5269</v>
      </c>
      <c r="D441" s="4" t="s">
        <v>10</v>
      </c>
      <c r="E441" s="4" t="s">
        <v>307</v>
      </c>
    </row>
    <row r="442" spans="1:9" hidden="1" outlineLevel="2" x14ac:dyDescent="0.45">
      <c r="A442" s="4" t="s">
        <v>538</v>
      </c>
      <c r="C442" s="4">
        <v>5271</v>
      </c>
      <c r="D442" s="4" t="s">
        <v>10</v>
      </c>
    </row>
    <row r="443" spans="1:9" hidden="1" outlineLevel="2" x14ac:dyDescent="0.45">
      <c r="A443" s="4" t="s">
        <v>539</v>
      </c>
      <c r="C443" s="4">
        <v>5272</v>
      </c>
      <c r="D443" s="4" t="s">
        <v>10</v>
      </c>
    </row>
    <row r="444" spans="1:9" hidden="1" outlineLevel="2" x14ac:dyDescent="0.45">
      <c r="A444" s="4" t="s">
        <v>540</v>
      </c>
      <c r="C444" s="4">
        <v>5273</v>
      </c>
      <c r="D444" s="4" t="s">
        <v>10</v>
      </c>
    </row>
    <row r="445" spans="1:9" hidden="1" outlineLevel="2" x14ac:dyDescent="0.45">
      <c r="A445" s="4" t="s">
        <v>541</v>
      </c>
      <c r="C445" s="4">
        <v>5274</v>
      </c>
      <c r="D445" s="4" t="s">
        <v>10</v>
      </c>
    </row>
    <row r="446" spans="1:9" hidden="1" outlineLevel="2" x14ac:dyDescent="0.45">
      <c r="A446" s="4" t="s">
        <v>542</v>
      </c>
      <c r="C446" s="4">
        <v>5281</v>
      </c>
      <c r="D446" s="4" t="s">
        <v>10</v>
      </c>
      <c r="E446" s="4" t="s">
        <v>554</v>
      </c>
      <c r="F446" s="4" t="s">
        <v>58</v>
      </c>
    </row>
    <row r="447" spans="1:9" hidden="1" outlineLevel="2" x14ac:dyDescent="0.45">
      <c r="A447" s="4" t="s">
        <v>543</v>
      </c>
      <c r="C447" s="4">
        <v>5282</v>
      </c>
      <c r="D447" s="4" t="s">
        <v>10</v>
      </c>
      <c r="E447" s="4" t="s">
        <v>554</v>
      </c>
      <c r="F447" s="4" t="s">
        <v>58</v>
      </c>
    </row>
    <row r="448" spans="1:9" hidden="1" outlineLevel="2" x14ac:dyDescent="0.45">
      <c r="A448" s="4" t="s">
        <v>544</v>
      </c>
      <c r="C448" s="4">
        <v>5283</v>
      </c>
      <c r="D448" s="4" t="s">
        <v>10</v>
      </c>
      <c r="E448" s="4" t="s">
        <v>554</v>
      </c>
      <c r="F448" s="4" t="s">
        <v>58</v>
      </c>
    </row>
    <row r="449" spans="1:6" hidden="1" outlineLevel="2" x14ac:dyDescent="0.45">
      <c r="A449" s="4" t="s">
        <v>545</v>
      </c>
      <c r="C449" s="4">
        <v>5284</v>
      </c>
      <c r="D449" s="4" t="s">
        <v>10</v>
      </c>
      <c r="E449" s="4" t="s">
        <v>554</v>
      </c>
      <c r="F449" s="4" t="s">
        <v>58</v>
      </c>
    </row>
    <row r="450" spans="1:6" hidden="1" outlineLevel="2" x14ac:dyDescent="0.45">
      <c r="A450" s="4" t="s">
        <v>546</v>
      </c>
      <c r="C450" s="4">
        <v>5286</v>
      </c>
      <c r="D450" s="4" t="s">
        <v>10</v>
      </c>
      <c r="E450" s="4" t="s">
        <v>554</v>
      </c>
      <c r="F450" s="4" t="s">
        <v>58</v>
      </c>
    </row>
    <row r="451" spans="1:6" hidden="1" outlineLevel="2" x14ac:dyDescent="0.45">
      <c r="A451" s="4" t="s">
        <v>547</v>
      </c>
      <c r="C451" s="4">
        <v>5287</v>
      </c>
      <c r="D451" s="4" t="s">
        <v>10</v>
      </c>
      <c r="E451" s="4" t="s">
        <v>554</v>
      </c>
      <c r="F451" s="4" t="s">
        <v>58</v>
      </c>
    </row>
    <row r="452" spans="1:6" hidden="1" outlineLevel="2" x14ac:dyDescent="0.45">
      <c r="A452" s="4" t="s">
        <v>548</v>
      </c>
      <c r="C452" s="4">
        <v>5288</v>
      </c>
      <c r="D452" s="4" t="s">
        <v>10</v>
      </c>
      <c r="E452" s="4" t="s">
        <v>554</v>
      </c>
      <c r="F452" s="4" t="s">
        <v>58</v>
      </c>
    </row>
    <row r="453" spans="1:6" hidden="1" outlineLevel="2" x14ac:dyDescent="0.45">
      <c r="A453" s="4" t="s">
        <v>549</v>
      </c>
      <c r="C453" s="4">
        <v>5289</v>
      </c>
      <c r="D453" s="4" t="s">
        <v>10</v>
      </c>
      <c r="E453" s="4" t="s">
        <v>554</v>
      </c>
      <c r="F453" s="4" t="s">
        <v>58</v>
      </c>
    </row>
    <row r="454" spans="1:6" hidden="1" outlineLevel="2" x14ac:dyDescent="0.45">
      <c r="A454" s="4" t="s">
        <v>550</v>
      </c>
      <c r="C454" s="4">
        <v>5291</v>
      </c>
      <c r="D454" s="4" t="s">
        <v>10</v>
      </c>
      <c r="E454" s="4" t="s">
        <v>554</v>
      </c>
      <c r="F454" s="4" t="s">
        <v>58</v>
      </c>
    </row>
    <row r="455" spans="1:6" hidden="1" outlineLevel="2" x14ac:dyDescent="0.45">
      <c r="A455" s="4" t="s">
        <v>551</v>
      </c>
      <c r="C455" s="4">
        <v>5292</v>
      </c>
      <c r="D455" s="4" t="s">
        <v>10</v>
      </c>
      <c r="E455" s="4" t="s">
        <v>554</v>
      </c>
      <c r="F455" s="4" t="s">
        <v>58</v>
      </c>
    </row>
    <row r="456" spans="1:6" hidden="1" outlineLevel="2" x14ac:dyDescent="0.45">
      <c r="A456" s="4" t="s">
        <v>552</v>
      </c>
      <c r="C456" s="4">
        <v>5293</v>
      </c>
      <c r="D456" s="4" t="s">
        <v>10</v>
      </c>
      <c r="E456" s="4" t="s">
        <v>554</v>
      </c>
      <c r="F456" s="4" t="s">
        <v>58</v>
      </c>
    </row>
    <row r="457" spans="1:6" hidden="1" outlineLevel="2" x14ac:dyDescent="0.45">
      <c r="A457" s="4" t="s">
        <v>553</v>
      </c>
      <c r="C457" s="4">
        <v>5294</v>
      </c>
      <c r="D457" s="4" t="s">
        <v>10</v>
      </c>
      <c r="E457" s="4" t="s">
        <v>554</v>
      </c>
      <c r="F457" s="4" t="s">
        <v>58</v>
      </c>
    </row>
    <row r="458" spans="1:6" hidden="1" outlineLevel="2" x14ac:dyDescent="0.45">
      <c r="A458" s="4" t="s">
        <v>555</v>
      </c>
      <c r="C458" s="4">
        <v>5326</v>
      </c>
      <c r="D458" s="4" t="s">
        <v>10</v>
      </c>
      <c r="E458" s="4" t="s">
        <v>554</v>
      </c>
      <c r="F458" s="4" t="s">
        <v>58</v>
      </c>
    </row>
    <row r="459" spans="1:6" hidden="1" outlineLevel="2" x14ac:dyDescent="0.45">
      <c r="A459" s="4" t="s">
        <v>556</v>
      </c>
      <c r="C459" s="4">
        <v>5327</v>
      </c>
      <c r="D459" s="4" t="s">
        <v>10</v>
      </c>
      <c r="E459" s="4" t="s">
        <v>554</v>
      </c>
      <c r="F459" s="4" t="s">
        <v>58</v>
      </c>
    </row>
    <row r="460" spans="1:6" hidden="1" outlineLevel="2" x14ac:dyDescent="0.45">
      <c r="A460" s="4" t="s">
        <v>557</v>
      </c>
      <c r="C460" s="4">
        <v>5328</v>
      </c>
      <c r="D460" s="4" t="s">
        <v>10</v>
      </c>
      <c r="E460" s="4" t="s">
        <v>554</v>
      </c>
      <c r="F460" s="4" t="s">
        <v>58</v>
      </c>
    </row>
    <row r="461" spans="1:6" hidden="1" outlineLevel="2" x14ac:dyDescent="0.45">
      <c r="A461" s="4" t="s">
        <v>558</v>
      </c>
      <c r="C461" s="4">
        <v>5329</v>
      </c>
      <c r="D461" s="4" t="s">
        <v>10</v>
      </c>
      <c r="E461" s="4" t="s">
        <v>554</v>
      </c>
      <c r="F461" s="4" t="s">
        <v>58</v>
      </c>
    </row>
    <row r="462" spans="1:6" hidden="1" outlineLevel="2" x14ac:dyDescent="0.45">
      <c r="A462" s="4" t="s">
        <v>559</v>
      </c>
      <c r="C462" s="4">
        <v>5331</v>
      </c>
      <c r="D462" s="4" t="s">
        <v>10</v>
      </c>
      <c r="E462" s="4" t="s">
        <v>554</v>
      </c>
      <c r="F462" s="4" t="s">
        <v>58</v>
      </c>
    </row>
    <row r="463" spans="1:6" hidden="1" outlineLevel="2" x14ac:dyDescent="0.45">
      <c r="A463" s="4" t="s">
        <v>560</v>
      </c>
      <c r="C463" s="4">
        <v>5332</v>
      </c>
      <c r="D463" s="4" t="s">
        <v>10</v>
      </c>
      <c r="E463" s="4" t="s">
        <v>554</v>
      </c>
      <c r="F463" s="4" t="s">
        <v>58</v>
      </c>
    </row>
    <row r="464" spans="1:6" hidden="1" outlineLevel="2" x14ac:dyDescent="0.45">
      <c r="A464" s="4" t="s">
        <v>561</v>
      </c>
      <c r="C464" s="4">
        <v>5333</v>
      </c>
      <c r="D464" s="4" t="s">
        <v>10</v>
      </c>
      <c r="E464" s="4" t="s">
        <v>554</v>
      </c>
      <c r="F464" s="4" t="s">
        <v>58</v>
      </c>
    </row>
    <row r="465" spans="1:8" hidden="1" outlineLevel="2" x14ac:dyDescent="0.45">
      <c r="A465" s="4" t="s">
        <v>562</v>
      </c>
      <c r="C465" s="4">
        <v>5334</v>
      </c>
      <c r="D465" s="4" t="s">
        <v>10</v>
      </c>
      <c r="E465" s="4" t="s">
        <v>554</v>
      </c>
      <c r="F465" s="4" t="s">
        <v>58</v>
      </c>
    </row>
    <row r="466" spans="1:8" hidden="1" outlineLevel="2" x14ac:dyDescent="0.45">
      <c r="A466" s="4" t="s">
        <v>563</v>
      </c>
      <c r="C466" s="4">
        <v>5336</v>
      </c>
      <c r="D466" s="4" t="s">
        <v>10</v>
      </c>
      <c r="E466" s="4" t="s">
        <v>554</v>
      </c>
      <c r="F466" s="4" t="s">
        <v>58</v>
      </c>
    </row>
    <row r="467" spans="1:8" hidden="1" outlineLevel="2" x14ac:dyDescent="0.45">
      <c r="A467" s="4" t="s">
        <v>564</v>
      </c>
      <c r="C467" s="4">
        <v>5337</v>
      </c>
      <c r="D467" s="4" t="s">
        <v>10</v>
      </c>
      <c r="E467" s="4" t="s">
        <v>554</v>
      </c>
      <c r="F467" s="4" t="s">
        <v>58</v>
      </c>
    </row>
    <row r="468" spans="1:8" hidden="1" outlineLevel="2" x14ac:dyDescent="0.45">
      <c r="A468" s="4" t="s">
        <v>565</v>
      </c>
      <c r="C468" s="4">
        <v>5338</v>
      </c>
      <c r="D468" s="4" t="s">
        <v>10</v>
      </c>
      <c r="E468" s="4" t="s">
        <v>554</v>
      </c>
      <c r="F468" s="4" t="s">
        <v>58</v>
      </c>
    </row>
    <row r="469" spans="1:8" hidden="1" outlineLevel="2" x14ac:dyDescent="0.45">
      <c r="A469" s="4" t="s">
        <v>566</v>
      </c>
      <c r="C469" s="4">
        <v>5339</v>
      </c>
      <c r="D469" s="4" t="s">
        <v>10</v>
      </c>
      <c r="E469" s="4" t="s">
        <v>554</v>
      </c>
      <c r="F469" s="4" t="s">
        <v>58</v>
      </c>
    </row>
    <row r="470" spans="1:8" s="3" customFormat="1" ht="13.15" x14ac:dyDescent="0.4">
      <c r="A470" s="3" t="s">
        <v>567</v>
      </c>
    </row>
    <row r="471" spans="1:8" hidden="1" outlineLevel="2" x14ac:dyDescent="0.45">
      <c r="A471" s="4" t="s">
        <v>568</v>
      </c>
      <c r="C471" s="4">
        <v>5387</v>
      </c>
      <c r="D471" s="4" t="s">
        <v>10</v>
      </c>
      <c r="E471" s="4" t="s">
        <v>3042</v>
      </c>
      <c r="F471" s="4" t="s">
        <v>253</v>
      </c>
      <c r="H471" s="4" t="s">
        <v>3038</v>
      </c>
    </row>
    <row r="472" spans="1:8" hidden="1" outlineLevel="2" x14ac:dyDescent="0.45">
      <c r="A472" s="4" t="s">
        <v>569</v>
      </c>
      <c r="C472" s="4">
        <v>5391</v>
      </c>
      <c r="D472" s="4" t="s">
        <v>10</v>
      </c>
      <c r="E472" s="4" t="s">
        <v>3041</v>
      </c>
      <c r="F472" s="4" t="s">
        <v>72</v>
      </c>
      <c r="H472" s="23" t="s">
        <v>3039</v>
      </c>
    </row>
    <row r="473" spans="1:8" hidden="1" outlineLevel="2" x14ac:dyDescent="0.45">
      <c r="A473" s="4" t="s">
        <v>570</v>
      </c>
      <c r="C473" s="4">
        <v>5392</v>
      </c>
      <c r="D473" s="4" t="s">
        <v>10</v>
      </c>
      <c r="E473" s="4" t="s">
        <v>3041</v>
      </c>
      <c r="F473" s="4" t="s">
        <v>72</v>
      </c>
      <c r="H473" s="23" t="s">
        <v>3040</v>
      </c>
    </row>
    <row r="474" spans="1:8" hidden="1" outlineLevel="2" x14ac:dyDescent="0.45">
      <c r="A474" s="4" t="s">
        <v>571</v>
      </c>
      <c r="C474" s="4">
        <v>5396</v>
      </c>
      <c r="D474" s="4" t="s">
        <v>10</v>
      </c>
      <c r="E474" s="4" t="s">
        <v>3042</v>
      </c>
      <c r="F474" s="4" t="s">
        <v>253</v>
      </c>
      <c r="H474" s="4" t="s">
        <v>3043</v>
      </c>
    </row>
    <row r="475" spans="1:8" hidden="1" outlineLevel="2" x14ac:dyDescent="0.45">
      <c r="A475" s="4" t="s">
        <v>572</v>
      </c>
      <c r="C475" s="4">
        <v>5400</v>
      </c>
      <c r="D475" s="4" t="s">
        <v>10</v>
      </c>
      <c r="F475" s="4" t="s">
        <v>72</v>
      </c>
      <c r="H475" s="4" t="s">
        <v>3044</v>
      </c>
    </row>
    <row r="476" spans="1:8" hidden="1" outlineLevel="2" x14ac:dyDescent="0.45">
      <c r="A476" s="4" t="s">
        <v>573</v>
      </c>
      <c r="C476" s="4">
        <v>5403</v>
      </c>
      <c r="D476" s="4" t="s">
        <v>10</v>
      </c>
      <c r="F476" s="4" t="s">
        <v>3046</v>
      </c>
      <c r="H476" s="4" t="s">
        <v>3045</v>
      </c>
    </row>
    <row r="477" spans="1:8" hidden="1" outlineLevel="2" x14ac:dyDescent="0.45">
      <c r="A477" s="4" t="s">
        <v>574</v>
      </c>
      <c r="C477" s="4">
        <v>5405</v>
      </c>
      <c r="D477" s="4" t="s">
        <v>10</v>
      </c>
      <c r="F477" s="4" t="s">
        <v>72</v>
      </c>
      <c r="H477" s="4" t="s">
        <v>3047</v>
      </c>
    </row>
    <row r="478" spans="1:8" hidden="1" outlineLevel="2" x14ac:dyDescent="0.45">
      <c r="A478" s="4" t="s">
        <v>575</v>
      </c>
      <c r="C478" s="4">
        <v>5407</v>
      </c>
      <c r="D478" s="4" t="s">
        <v>10</v>
      </c>
      <c r="F478" s="4" t="s">
        <v>577</v>
      </c>
      <c r="H478" s="4" t="s">
        <v>3048</v>
      </c>
    </row>
    <row r="479" spans="1:8" hidden="1" outlineLevel="2" x14ac:dyDescent="0.45">
      <c r="A479" s="4" t="s">
        <v>576</v>
      </c>
      <c r="C479" s="4">
        <v>5409</v>
      </c>
      <c r="D479" s="4" t="s">
        <v>10</v>
      </c>
      <c r="F479" s="4" t="s">
        <v>234</v>
      </c>
      <c r="H479" s="4" t="s">
        <v>3049</v>
      </c>
    </row>
    <row r="480" spans="1:8" hidden="1" outlineLevel="2" x14ac:dyDescent="0.45">
      <c r="A480" s="4" t="s">
        <v>578</v>
      </c>
      <c r="C480" s="4">
        <v>5412</v>
      </c>
      <c r="D480" s="4" t="s">
        <v>10</v>
      </c>
      <c r="F480" s="4" t="s">
        <v>234</v>
      </c>
      <c r="H480" s="4" t="s">
        <v>3050</v>
      </c>
    </row>
    <row r="481" spans="1:8" hidden="1" outlineLevel="2" x14ac:dyDescent="0.45">
      <c r="A481" s="4" t="s">
        <v>579</v>
      </c>
      <c r="C481" s="4">
        <v>5416</v>
      </c>
      <c r="D481" s="4" t="s">
        <v>10</v>
      </c>
      <c r="F481" s="4" t="s">
        <v>3046</v>
      </c>
      <c r="H481" s="4" t="s">
        <v>3051</v>
      </c>
    </row>
    <row r="482" spans="1:8" hidden="1" outlineLevel="2" x14ac:dyDescent="0.45">
      <c r="A482" s="4" t="s">
        <v>580</v>
      </c>
      <c r="C482" s="4">
        <v>5418</v>
      </c>
      <c r="D482" s="4" t="s">
        <v>10</v>
      </c>
      <c r="F482" s="4" t="s">
        <v>3046</v>
      </c>
      <c r="H482" s="4" t="s">
        <v>3052</v>
      </c>
    </row>
    <row r="483" spans="1:8" hidden="1" outlineLevel="2" x14ac:dyDescent="0.45">
      <c r="A483" s="4" t="s">
        <v>581</v>
      </c>
      <c r="C483" s="4">
        <v>5420</v>
      </c>
      <c r="D483" s="4" t="s">
        <v>10</v>
      </c>
      <c r="F483" s="4" t="s">
        <v>234</v>
      </c>
      <c r="H483" s="4" t="s">
        <v>3053</v>
      </c>
    </row>
    <row r="484" spans="1:8" hidden="1" outlineLevel="2" x14ac:dyDescent="0.45">
      <c r="A484" s="4" t="s">
        <v>582</v>
      </c>
      <c r="C484" s="4">
        <v>5422</v>
      </c>
      <c r="D484" s="4" t="s">
        <v>10</v>
      </c>
      <c r="F484" s="4" t="s">
        <v>234</v>
      </c>
      <c r="H484" s="4" t="s">
        <v>3054</v>
      </c>
    </row>
    <row r="485" spans="1:8" hidden="1" outlineLevel="2" x14ac:dyDescent="0.45">
      <c r="A485" s="4" t="s">
        <v>583</v>
      </c>
      <c r="C485" s="4">
        <v>5427</v>
      </c>
      <c r="D485" s="4" t="s">
        <v>10</v>
      </c>
      <c r="F485" s="4" t="s">
        <v>234</v>
      </c>
      <c r="H485" s="4" t="s">
        <v>3055</v>
      </c>
    </row>
    <row r="486" spans="1:8" hidden="1" outlineLevel="2" x14ac:dyDescent="0.45">
      <c r="A486" s="4" t="s">
        <v>584</v>
      </c>
      <c r="C486" s="4">
        <v>5429</v>
      </c>
      <c r="D486" s="4" t="s">
        <v>10</v>
      </c>
      <c r="F486" s="4" t="s">
        <v>234</v>
      </c>
      <c r="H486" s="4" t="s">
        <v>3056</v>
      </c>
    </row>
    <row r="487" spans="1:8" hidden="1" outlineLevel="2" x14ac:dyDescent="0.45">
      <c r="A487" s="4" t="s">
        <v>585</v>
      </c>
      <c r="C487" s="4">
        <v>5430</v>
      </c>
      <c r="D487" s="4" t="s">
        <v>10</v>
      </c>
      <c r="F487" s="4" t="s">
        <v>234</v>
      </c>
      <c r="H487" s="4" t="s">
        <v>3057</v>
      </c>
    </row>
    <row r="488" spans="1:8" hidden="1" outlineLevel="2" x14ac:dyDescent="0.45">
      <c r="A488" s="4" t="s">
        <v>586</v>
      </c>
      <c r="C488" s="4">
        <v>5431</v>
      </c>
      <c r="D488" s="4" t="s">
        <v>10</v>
      </c>
      <c r="F488" s="24" t="s">
        <v>588</v>
      </c>
      <c r="G488" s="24"/>
      <c r="H488" s="4" t="s">
        <v>3058</v>
      </c>
    </row>
    <row r="489" spans="1:8" hidden="1" outlineLevel="2" x14ac:dyDescent="0.45">
      <c r="A489" s="4" t="s">
        <v>587</v>
      </c>
      <c r="C489" s="4">
        <v>5432</v>
      </c>
      <c r="D489" s="4" t="s">
        <v>10</v>
      </c>
      <c r="F489" s="24" t="s">
        <v>588</v>
      </c>
      <c r="G489" s="24"/>
      <c r="H489" s="4" t="s">
        <v>3059</v>
      </c>
    </row>
    <row r="490" spans="1:8" hidden="1" outlineLevel="2" x14ac:dyDescent="0.45">
      <c r="A490" s="4" t="s">
        <v>589</v>
      </c>
      <c r="C490" s="4">
        <v>5434</v>
      </c>
      <c r="D490" s="4" t="s">
        <v>10</v>
      </c>
      <c r="F490" s="24" t="s">
        <v>588</v>
      </c>
      <c r="G490" s="24"/>
      <c r="H490" s="4" t="s">
        <v>3060</v>
      </c>
    </row>
    <row r="491" spans="1:8" hidden="1" outlineLevel="2" x14ac:dyDescent="0.45">
      <c r="A491" s="4" t="s">
        <v>590</v>
      </c>
      <c r="C491" s="4">
        <v>5435</v>
      </c>
      <c r="D491" s="4" t="s">
        <v>10</v>
      </c>
      <c r="F491" s="4" t="s">
        <v>234</v>
      </c>
      <c r="H491" s="4" t="s">
        <v>3061</v>
      </c>
    </row>
    <row r="492" spans="1:8" hidden="1" outlineLevel="2" x14ac:dyDescent="0.45">
      <c r="A492" s="4" t="s">
        <v>592</v>
      </c>
      <c r="C492" s="4">
        <v>5440</v>
      </c>
      <c r="D492" s="4" t="s">
        <v>10</v>
      </c>
      <c r="F492" s="4" t="s">
        <v>588</v>
      </c>
      <c r="H492" s="4" t="s">
        <v>3062</v>
      </c>
    </row>
    <row r="493" spans="1:8" hidden="1" outlineLevel="2" x14ac:dyDescent="0.45">
      <c r="A493" s="4" t="s">
        <v>593</v>
      </c>
      <c r="C493" s="4">
        <v>5441</v>
      </c>
      <c r="D493" s="4" t="s">
        <v>10</v>
      </c>
      <c r="F493" s="4" t="s">
        <v>588</v>
      </c>
      <c r="H493" s="4" t="s">
        <v>3063</v>
      </c>
    </row>
    <row r="494" spans="1:8" hidden="1" outlineLevel="2" x14ac:dyDescent="0.45">
      <c r="A494" s="4" t="s">
        <v>591</v>
      </c>
      <c r="C494" s="4">
        <v>5442</v>
      </c>
      <c r="D494" s="4" t="s">
        <v>10</v>
      </c>
      <c r="F494" s="4" t="s">
        <v>588</v>
      </c>
      <c r="H494" s="4" t="s">
        <v>3064</v>
      </c>
    </row>
    <row r="495" spans="1:8" hidden="1" outlineLevel="2" x14ac:dyDescent="0.45">
      <c r="A495" s="4" t="s">
        <v>595</v>
      </c>
      <c r="C495" s="4">
        <v>5444</v>
      </c>
      <c r="D495" s="4" t="s">
        <v>10</v>
      </c>
      <c r="F495" s="4" t="s">
        <v>588</v>
      </c>
      <c r="H495" s="4" t="s">
        <v>3065</v>
      </c>
    </row>
    <row r="496" spans="1:8" hidden="1" outlineLevel="2" x14ac:dyDescent="0.45">
      <c r="A496" s="4" t="s">
        <v>596</v>
      </c>
      <c r="C496" s="4">
        <v>5445</v>
      </c>
      <c r="D496" s="4" t="s">
        <v>10</v>
      </c>
      <c r="F496" s="4" t="s">
        <v>588</v>
      </c>
      <c r="H496" s="4" t="s">
        <v>3066</v>
      </c>
    </row>
    <row r="497" spans="1:9" hidden="1" outlineLevel="2" x14ac:dyDescent="0.45">
      <c r="A497" s="4" t="s">
        <v>594</v>
      </c>
      <c r="C497" s="4">
        <v>5446</v>
      </c>
      <c r="D497" s="4" t="s">
        <v>10</v>
      </c>
      <c r="F497" s="4" t="s">
        <v>588</v>
      </c>
      <c r="H497" s="4" t="s">
        <v>3067</v>
      </c>
    </row>
    <row r="498" spans="1:9" hidden="1" outlineLevel="2" x14ac:dyDescent="0.45">
      <c r="A498" s="4" t="s">
        <v>597</v>
      </c>
      <c r="C498" s="4">
        <v>5448</v>
      </c>
      <c r="D498" s="4" t="s">
        <v>10</v>
      </c>
      <c r="F498" s="4" t="s">
        <v>588</v>
      </c>
      <c r="H498" s="4" t="s">
        <v>3068</v>
      </c>
    </row>
    <row r="499" spans="1:9" hidden="1" outlineLevel="2" x14ac:dyDescent="0.45">
      <c r="A499" s="4" t="s">
        <v>599</v>
      </c>
      <c r="C499" s="4">
        <v>5457</v>
      </c>
      <c r="D499" s="4" t="s">
        <v>10</v>
      </c>
      <c r="E499" s="4" t="s">
        <v>604</v>
      </c>
      <c r="F499" s="4" t="s">
        <v>234</v>
      </c>
      <c r="H499" s="4" t="s">
        <v>3069</v>
      </c>
    </row>
    <row r="500" spans="1:9" hidden="1" outlineLevel="2" x14ac:dyDescent="0.45">
      <c r="A500" s="4" t="s">
        <v>600</v>
      </c>
      <c r="C500" s="4">
        <v>5459</v>
      </c>
      <c r="D500" s="4" t="s">
        <v>10</v>
      </c>
      <c r="E500" s="4" t="s">
        <v>605</v>
      </c>
      <c r="F500" s="4" t="s">
        <v>234</v>
      </c>
      <c r="H500" s="4" t="s">
        <v>3070</v>
      </c>
    </row>
    <row r="501" spans="1:9" hidden="1" outlineLevel="2" x14ac:dyDescent="0.45">
      <c r="A501" s="4" t="s">
        <v>601</v>
      </c>
      <c r="C501" s="4">
        <v>5461</v>
      </c>
      <c r="D501" s="4" t="s">
        <v>10</v>
      </c>
      <c r="E501" s="4" t="s">
        <v>605</v>
      </c>
      <c r="F501" s="4" t="s">
        <v>234</v>
      </c>
      <c r="H501" s="4" t="s">
        <v>3071</v>
      </c>
    </row>
    <row r="502" spans="1:9" hidden="1" outlineLevel="2" x14ac:dyDescent="0.45">
      <c r="A502" s="4" t="s">
        <v>602</v>
      </c>
      <c r="C502" s="4">
        <v>5463</v>
      </c>
      <c r="D502" s="4" t="s">
        <v>10</v>
      </c>
      <c r="E502" s="4" t="s">
        <v>606</v>
      </c>
      <c r="F502" s="4" t="s">
        <v>234</v>
      </c>
      <c r="H502" s="4" t="s">
        <v>3072</v>
      </c>
    </row>
    <row r="503" spans="1:9" hidden="1" outlineLevel="2" x14ac:dyDescent="0.45">
      <c r="A503" s="4" t="s">
        <v>603</v>
      </c>
      <c r="C503" s="4">
        <v>5465</v>
      </c>
      <c r="D503" s="4" t="s">
        <v>10</v>
      </c>
      <c r="E503" s="4" t="s">
        <v>607</v>
      </c>
      <c r="F503" s="4" t="s">
        <v>234</v>
      </c>
      <c r="H503" s="4" t="s">
        <v>3073</v>
      </c>
    </row>
    <row r="504" spans="1:9" hidden="1" outlineLevel="2" x14ac:dyDescent="0.45">
      <c r="A504" s="4" t="s">
        <v>598</v>
      </c>
      <c r="C504" s="4">
        <v>5468</v>
      </c>
      <c r="D504" s="4" t="s">
        <v>10</v>
      </c>
      <c r="F504" s="4" t="s">
        <v>234</v>
      </c>
      <c r="H504" s="4" t="s">
        <v>3074</v>
      </c>
    </row>
    <row r="505" spans="1:9" hidden="1" outlineLevel="2" x14ac:dyDescent="0.45">
      <c r="A505" s="4" t="s">
        <v>608</v>
      </c>
      <c r="C505" s="4">
        <v>5470</v>
      </c>
      <c r="D505" s="4" t="s">
        <v>10</v>
      </c>
      <c r="F505" s="4" t="s">
        <v>588</v>
      </c>
      <c r="H505" s="4" t="s">
        <v>3075</v>
      </c>
    </row>
    <row r="506" spans="1:9" hidden="1" outlineLevel="2" x14ac:dyDescent="0.45">
      <c r="A506" s="4" t="s">
        <v>608</v>
      </c>
      <c r="C506" s="4">
        <v>5472</v>
      </c>
      <c r="D506" s="4" t="s">
        <v>10</v>
      </c>
      <c r="F506" s="4" t="s">
        <v>588</v>
      </c>
      <c r="H506" s="4" t="s">
        <v>3076</v>
      </c>
    </row>
    <row r="507" spans="1:9" hidden="1" outlineLevel="2" x14ac:dyDescent="0.45">
      <c r="A507" s="4" t="s">
        <v>598</v>
      </c>
      <c r="C507" s="4">
        <v>5475</v>
      </c>
      <c r="D507" s="4" t="s">
        <v>10</v>
      </c>
      <c r="F507" s="4" t="s">
        <v>234</v>
      </c>
      <c r="H507" s="4" t="s">
        <v>3077</v>
      </c>
    </row>
    <row r="508" spans="1:9" hidden="1" outlineLevel="2" x14ac:dyDescent="0.45">
      <c r="A508" s="8" t="s">
        <v>609</v>
      </c>
      <c r="B508" s="8"/>
      <c r="C508" s="4">
        <v>5478</v>
      </c>
      <c r="D508" s="4" t="s">
        <v>10</v>
      </c>
      <c r="F508" s="4" t="s">
        <v>58</v>
      </c>
      <c r="H508" s="4" t="s">
        <v>3078</v>
      </c>
    </row>
    <row r="509" spans="1:9" hidden="1" outlineLevel="2" x14ac:dyDescent="0.45">
      <c r="A509" s="8" t="s">
        <v>610</v>
      </c>
      <c r="B509" s="8"/>
      <c r="C509" s="4">
        <v>5479</v>
      </c>
      <c r="D509" s="4" t="s">
        <v>10</v>
      </c>
      <c r="F509" s="4" t="s">
        <v>58</v>
      </c>
      <c r="H509" s="4" t="s">
        <v>3079</v>
      </c>
    </row>
    <row r="510" spans="1:9" s="10" customFormat="1" outlineLevel="1" collapsed="1" x14ac:dyDescent="0.45">
      <c r="A510" s="9" t="s">
        <v>611</v>
      </c>
      <c r="B510" s="9"/>
      <c r="C510" s="9"/>
      <c r="D510" s="9"/>
      <c r="E510" s="9"/>
      <c r="F510" s="9"/>
      <c r="G510" s="9"/>
      <c r="H510" s="9"/>
      <c r="I510" s="9"/>
    </row>
    <row r="511" spans="1:9" hidden="1" outlineLevel="2" x14ac:dyDescent="0.45">
      <c r="A511" s="4" t="s">
        <v>613</v>
      </c>
      <c r="C511" s="4" t="s">
        <v>612</v>
      </c>
      <c r="D511" s="4" t="s">
        <v>10</v>
      </c>
      <c r="F511" s="4" t="s">
        <v>614</v>
      </c>
    </row>
    <row r="512" spans="1:9" hidden="1" outlineLevel="2" x14ac:dyDescent="0.45">
      <c r="A512" s="4" t="s">
        <v>616</v>
      </c>
      <c r="C512" s="4" t="s">
        <v>615</v>
      </c>
      <c r="D512" s="4" t="s">
        <v>10</v>
      </c>
      <c r="F512" s="4" t="s">
        <v>614</v>
      </c>
    </row>
    <row r="513" spans="1:9" hidden="1" outlineLevel="2" x14ac:dyDescent="0.45">
      <c r="A513" s="4" t="s">
        <v>617</v>
      </c>
      <c r="C513" s="4" t="str">
        <f>C512</f>
        <v>5514-5537</v>
      </c>
      <c r="D513" s="4" t="s">
        <v>10</v>
      </c>
      <c r="F513" s="4" t="s">
        <v>614</v>
      </c>
    </row>
    <row r="514" spans="1:9" hidden="1" outlineLevel="2" x14ac:dyDescent="0.45">
      <c r="A514" s="4" t="s">
        <v>618</v>
      </c>
      <c r="C514" s="4" t="str">
        <f t="shared" ref="C514:C517" si="4">C513</f>
        <v>5514-5537</v>
      </c>
      <c r="D514" s="4" t="s">
        <v>10</v>
      </c>
      <c r="F514" s="4" t="s">
        <v>614</v>
      </c>
    </row>
    <row r="515" spans="1:9" hidden="1" outlineLevel="2" x14ac:dyDescent="0.45">
      <c r="A515" s="4" t="s">
        <v>619</v>
      </c>
      <c r="C515" s="4" t="str">
        <f t="shared" si="4"/>
        <v>5514-5537</v>
      </c>
      <c r="D515" s="4" t="s">
        <v>10</v>
      </c>
      <c r="F515" s="4" t="s">
        <v>614</v>
      </c>
    </row>
    <row r="516" spans="1:9" hidden="1" outlineLevel="2" x14ac:dyDescent="0.45">
      <c r="A516" s="4" t="s">
        <v>620</v>
      </c>
      <c r="C516" s="4" t="str">
        <f t="shared" si="4"/>
        <v>5514-5537</v>
      </c>
      <c r="D516" s="4" t="s">
        <v>10</v>
      </c>
      <c r="F516" s="4" t="s">
        <v>614</v>
      </c>
    </row>
    <row r="517" spans="1:9" hidden="1" outlineLevel="2" x14ac:dyDescent="0.45">
      <c r="A517" s="4" t="s">
        <v>621</v>
      </c>
      <c r="C517" s="4" t="str">
        <f t="shared" si="4"/>
        <v>5514-5537</v>
      </c>
      <c r="D517" s="4" t="s">
        <v>10</v>
      </c>
      <c r="F517" s="4" t="s">
        <v>614</v>
      </c>
    </row>
    <row r="518" spans="1:9" hidden="1" outlineLevel="2" x14ac:dyDescent="0.45">
      <c r="A518" s="4" t="s">
        <v>723</v>
      </c>
      <c r="C518" s="4" t="s">
        <v>622</v>
      </c>
      <c r="D518" s="4" t="s">
        <v>10</v>
      </c>
      <c r="F518" s="4" t="s">
        <v>614</v>
      </c>
    </row>
    <row r="519" spans="1:9" hidden="1" outlineLevel="2" x14ac:dyDescent="0.45">
      <c r="A519" s="4" t="s">
        <v>623</v>
      </c>
      <c r="C519" s="4">
        <v>5621</v>
      </c>
      <c r="D519" s="4" t="s">
        <v>10</v>
      </c>
      <c r="F519" s="8" t="s">
        <v>588</v>
      </c>
      <c r="G519" s="8"/>
      <c r="H519" s="4" t="s">
        <v>3080</v>
      </c>
    </row>
    <row r="520" spans="1:9" hidden="1" outlineLevel="2" x14ac:dyDescent="0.45">
      <c r="A520" s="4" t="s">
        <v>624</v>
      </c>
      <c r="C520" s="4" t="s">
        <v>625</v>
      </c>
      <c r="D520" s="4" t="s">
        <v>10</v>
      </c>
      <c r="F520" s="4" t="s">
        <v>614</v>
      </c>
    </row>
    <row r="521" spans="1:9" hidden="1" outlineLevel="2" x14ac:dyDescent="0.45">
      <c r="A521" s="4" t="s">
        <v>626</v>
      </c>
      <c r="C521" s="4">
        <v>5663</v>
      </c>
      <c r="D521" s="4" t="s">
        <v>10</v>
      </c>
      <c r="E521" s="4" t="s">
        <v>628</v>
      </c>
      <c r="F521" s="4" t="s">
        <v>588</v>
      </c>
      <c r="H521" s="4" t="s">
        <v>3081</v>
      </c>
    </row>
    <row r="522" spans="1:9" hidden="1" outlineLevel="2" x14ac:dyDescent="0.45">
      <c r="A522" s="4" t="s">
        <v>627</v>
      </c>
      <c r="C522" s="4">
        <v>5664</v>
      </c>
      <c r="D522" s="4" t="s">
        <v>10</v>
      </c>
      <c r="E522" s="4" t="s">
        <v>628</v>
      </c>
      <c r="F522" s="4" t="s">
        <v>588</v>
      </c>
      <c r="H522" s="4" t="s">
        <v>3082</v>
      </c>
    </row>
    <row r="523" spans="1:9" hidden="1" outlineLevel="2" x14ac:dyDescent="0.45">
      <c r="A523" s="8" t="s">
        <v>629</v>
      </c>
      <c r="B523" s="8"/>
      <c r="C523" s="4">
        <v>5675</v>
      </c>
      <c r="D523" s="4" t="s">
        <v>10</v>
      </c>
      <c r="H523" s="4" t="s">
        <v>3083</v>
      </c>
    </row>
    <row r="524" spans="1:9" hidden="1" outlineLevel="2" x14ac:dyDescent="0.45">
      <c r="A524" s="8" t="s">
        <v>630</v>
      </c>
      <c r="B524" s="8"/>
      <c r="C524" s="4">
        <v>5676</v>
      </c>
      <c r="D524" s="4" t="s">
        <v>10</v>
      </c>
      <c r="H524" s="4" t="s">
        <v>3084</v>
      </c>
    </row>
    <row r="525" spans="1:9" s="10" customFormat="1" outlineLevel="1" collapsed="1" x14ac:dyDescent="0.45">
      <c r="A525" s="9" t="s">
        <v>631</v>
      </c>
      <c r="B525" s="9"/>
      <c r="C525" s="9"/>
      <c r="D525" s="9"/>
      <c r="E525" s="9"/>
      <c r="F525" s="9"/>
      <c r="G525" s="9"/>
      <c r="H525" s="9"/>
      <c r="I525" s="9"/>
    </row>
    <row r="526" spans="1:9" s="3" customFormat="1" ht="13.15" x14ac:dyDescent="0.4">
      <c r="A526" s="3" t="s">
        <v>632</v>
      </c>
    </row>
    <row r="527" spans="1:9" hidden="1" outlineLevel="2" x14ac:dyDescent="0.45">
      <c r="A527" s="4" t="s">
        <v>633</v>
      </c>
      <c r="C527" s="4">
        <v>5698</v>
      </c>
      <c r="D527" s="4" t="s">
        <v>10</v>
      </c>
      <c r="F527" s="4" t="s">
        <v>234</v>
      </c>
      <c r="H527" s="4" t="s">
        <v>3085</v>
      </c>
    </row>
    <row r="528" spans="1:9" hidden="1" outlineLevel="2" x14ac:dyDescent="0.45">
      <c r="A528" s="4" t="s">
        <v>634</v>
      </c>
      <c r="C528" s="4">
        <v>5700</v>
      </c>
      <c r="D528" s="4" t="s">
        <v>10</v>
      </c>
      <c r="F528" s="4" t="s">
        <v>234</v>
      </c>
      <c r="H528" s="4" t="s">
        <v>3086</v>
      </c>
    </row>
    <row r="529" spans="1:8" hidden="1" outlineLevel="2" x14ac:dyDescent="0.45">
      <c r="A529" s="4" t="s">
        <v>635</v>
      </c>
      <c r="C529" s="4">
        <v>5703</v>
      </c>
      <c r="D529" s="4" t="s">
        <v>10</v>
      </c>
      <c r="E529" s="4" t="s">
        <v>650</v>
      </c>
      <c r="F529" s="4" t="s">
        <v>234</v>
      </c>
      <c r="H529" s="4" t="s">
        <v>3087</v>
      </c>
    </row>
    <row r="530" spans="1:8" hidden="1" outlineLevel="2" x14ac:dyDescent="0.45">
      <c r="A530" s="4" t="s">
        <v>636</v>
      </c>
      <c r="C530" s="4">
        <v>5706</v>
      </c>
      <c r="D530" s="4" t="s">
        <v>10</v>
      </c>
      <c r="E530" s="4" t="s">
        <v>651</v>
      </c>
      <c r="F530" s="4" t="s">
        <v>234</v>
      </c>
      <c r="H530" s="4" t="s">
        <v>3088</v>
      </c>
    </row>
    <row r="531" spans="1:8" hidden="1" outlineLevel="2" x14ac:dyDescent="0.45">
      <c r="A531" s="4" t="s">
        <v>637</v>
      </c>
      <c r="C531" s="4">
        <v>5707</v>
      </c>
      <c r="D531" s="4" t="s">
        <v>10</v>
      </c>
      <c r="E531" s="4" t="s">
        <v>651</v>
      </c>
      <c r="F531" s="4" t="s">
        <v>234</v>
      </c>
      <c r="H531" s="4" t="s">
        <v>3090</v>
      </c>
    </row>
    <row r="532" spans="1:8" hidden="1" outlineLevel="2" x14ac:dyDescent="0.45">
      <c r="A532" s="4" t="s">
        <v>638</v>
      </c>
      <c r="C532" s="4">
        <v>5709</v>
      </c>
      <c r="D532" s="4" t="s">
        <v>10</v>
      </c>
      <c r="E532" s="4" t="s">
        <v>652</v>
      </c>
      <c r="F532" s="4" t="s">
        <v>234</v>
      </c>
      <c r="H532" s="4" t="s">
        <v>3089</v>
      </c>
    </row>
    <row r="533" spans="1:8" hidden="1" outlineLevel="2" x14ac:dyDescent="0.45">
      <c r="A533" s="4" t="s">
        <v>639</v>
      </c>
      <c r="C533" s="4">
        <v>5711</v>
      </c>
      <c r="D533" s="4" t="s">
        <v>10</v>
      </c>
      <c r="E533" s="4" t="s">
        <v>653</v>
      </c>
      <c r="F533" s="4" t="s">
        <v>234</v>
      </c>
      <c r="H533" s="4" t="s">
        <v>3091</v>
      </c>
    </row>
    <row r="534" spans="1:8" hidden="1" outlineLevel="2" x14ac:dyDescent="0.45">
      <c r="A534" s="4" t="s">
        <v>640</v>
      </c>
      <c r="C534" s="4">
        <v>5713</v>
      </c>
      <c r="D534" s="4" t="s">
        <v>10</v>
      </c>
      <c r="E534" s="4" t="s">
        <v>653</v>
      </c>
      <c r="F534" s="4" t="s">
        <v>234</v>
      </c>
      <c r="H534" s="4" t="s">
        <v>3092</v>
      </c>
    </row>
    <row r="535" spans="1:8" hidden="1" outlineLevel="2" x14ac:dyDescent="0.45">
      <c r="A535" s="4" t="s">
        <v>641</v>
      </c>
      <c r="C535" s="4">
        <v>5716</v>
      </c>
      <c r="D535" s="4" t="s">
        <v>10</v>
      </c>
      <c r="E535" s="4" t="s">
        <v>652</v>
      </c>
      <c r="F535" s="4" t="s">
        <v>234</v>
      </c>
      <c r="H535" s="4" t="s">
        <v>3093</v>
      </c>
    </row>
    <row r="536" spans="1:8" hidden="1" outlineLevel="2" x14ac:dyDescent="0.45">
      <c r="A536" s="4" t="s">
        <v>642</v>
      </c>
      <c r="C536" s="4">
        <v>5718</v>
      </c>
      <c r="D536" s="4" t="s">
        <v>10</v>
      </c>
      <c r="E536" s="4" t="s">
        <v>652</v>
      </c>
      <c r="F536" s="4" t="s">
        <v>234</v>
      </c>
      <c r="H536" s="4" t="s">
        <v>3094</v>
      </c>
    </row>
    <row r="537" spans="1:8" hidden="1" outlineLevel="2" x14ac:dyDescent="0.45">
      <c r="A537" s="4" t="s">
        <v>643</v>
      </c>
      <c r="C537" s="4">
        <v>5719</v>
      </c>
      <c r="D537" s="4" t="s">
        <v>10</v>
      </c>
      <c r="E537" s="4" t="s">
        <v>652</v>
      </c>
      <c r="F537" s="4" t="s">
        <v>234</v>
      </c>
      <c r="H537" s="4" t="s">
        <v>3095</v>
      </c>
    </row>
    <row r="538" spans="1:8" hidden="1" outlineLevel="2" x14ac:dyDescent="0.45">
      <c r="A538" s="4" t="s">
        <v>644</v>
      </c>
      <c r="C538" s="4">
        <v>5720</v>
      </c>
      <c r="D538" s="4" t="s">
        <v>10</v>
      </c>
      <c r="E538" s="4" t="s">
        <v>521</v>
      </c>
      <c r="F538" s="4" t="s">
        <v>234</v>
      </c>
      <c r="H538" s="4" t="s">
        <v>3096</v>
      </c>
    </row>
    <row r="539" spans="1:8" hidden="1" outlineLevel="2" x14ac:dyDescent="0.45">
      <c r="A539" s="4" t="s">
        <v>645</v>
      </c>
      <c r="C539" s="4">
        <v>5722</v>
      </c>
      <c r="D539" s="4" t="s">
        <v>10</v>
      </c>
      <c r="E539" s="4" t="s">
        <v>521</v>
      </c>
      <c r="F539" s="4" t="s">
        <v>234</v>
      </c>
      <c r="H539" s="4" t="s">
        <v>3097</v>
      </c>
    </row>
    <row r="540" spans="1:8" hidden="1" outlineLevel="2" x14ac:dyDescent="0.45">
      <c r="A540" s="4" t="s">
        <v>646</v>
      </c>
      <c r="C540" s="4">
        <v>5724</v>
      </c>
      <c r="D540" s="4" t="s">
        <v>10</v>
      </c>
      <c r="E540" s="4" t="s">
        <v>653</v>
      </c>
      <c r="F540" s="4" t="s">
        <v>234</v>
      </c>
      <c r="H540" s="4" t="s">
        <v>3098</v>
      </c>
    </row>
    <row r="541" spans="1:8" hidden="1" outlineLevel="2" x14ac:dyDescent="0.45">
      <c r="A541" s="4" t="s">
        <v>647</v>
      </c>
      <c r="C541" s="4">
        <v>5725</v>
      </c>
      <c r="D541" s="4" t="s">
        <v>10</v>
      </c>
      <c r="E541" s="4" t="s">
        <v>653</v>
      </c>
      <c r="F541" s="4" t="s">
        <v>234</v>
      </c>
      <c r="H541" s="4" t="s">
        <v>3099</v>
      </c>
    </row>
    <row r="542" spans="1:8" hidden="1" outlineLevel="2" x14ac:dyDescent="0.45">
      <c r="A542" s="4" t="s">
        <v>648</v>
      </c>
      <c r="C542" s="4">
        <v>5726</v>
      </c>
      <c r="D542" s="4" t="s">
        <v>10</v>
      </c>
      <c r="E542" s="4" t="s">
        <v>654</v>
      </c>
      <c r="F542" s="24" t="s">
        <v>253</v>
      </c>
      <c r="G542" s="24"/>
      <c r="H542" s="4" t="s">
        <v>3100</v>
      </c>
    </row>
    <row r="543" spans="1:8" hidden="1" outlineLevel="2" x14ac:dyDescent="0.45">
      <c r="A543" s="4" t="s">
        <v>649</v>
      </c>
      <c r="C543" s="4">
        <v>5728</v>
      </c>
      <c r="D543" s="4" t="s">
        <v>10</v>
      </c>
      <c r="E543" s="4" t="s">
        <v>654</v>
      </c>
      <c r="F543" s="24" t="s">
        <v>253</v>
      </c>
      <c r="G543" s="24"/>
      <c r="H543" s="4" t="s">
        <v>3101</v>
      </c>
    </row>
    <row r="544" spans="1:8" hidden="1" outlineLevel="2" x14ac:dyDescent="0.45">
      <c r="A544" s="4" t="s">
        <v>655</v>
      </c>
      <c r="C544" s="4">
        <v>5732</v>
      </c>
      <c r="D544" s="4" t="s">
        <v>10</v>
      </c>
      <c r="E544" s="4" t="s">
        <v>676</v>
      </c>
      <c r="F544" s="24" t="s">
        <v>253</v>
      </c>
      <c r="G544" s="24"/>
      <c r="H544" s="4" t="s">
        <v>3102</v>
      </c>
    </row>
    <row r="545" spans="1:8" hidden="1" outlineLevel="2" x14ac:dyDescent="0.45">
      <c r="A545" s="4" t="s">
        <v>656</v>
      </c>
      <c r="C545" s="4">
        <v>5734</v>
      </c>
      <c r="D545" s="4" t="s">
        <v>10</v>
      </c>
      <c r="E545" s="4" t="s">
        <v>676</v>
      </c>
      <c r="F545" s="24" t="s">
        <v>253</v>
      </c>
      <c r="G545" s="24"/>
      <c r="H545" s="4" t="s">
        <v>3103</v>
      </c>
    </row>
    <row r="546" spans="1:8" hidden="1" outlineLevel="2" x14ac:dyDescent="0.45">
      <c r="A546" s="4" t="s">
        <v>657</v>
      </c>
      <c r="C546" s="4">
        <v>5736</v>
      </c>
      <c r="D546" s="4" t="s">
        <v>10</v>
      </c>
      <c r="E546" s="4" t="s">
        <v>508</v>
      </c>
      <c r="F546" s="24" t="s">
        <v>253</v>
      </c>
      <c r="G546" s="24"/>
      <c r="H546" s="4" t="s">
        <v>3104</v>
      </c>
    </row>
    <row r="547" spans="1:8" hidden="1" outlineLevel="2" x14ac:dyDescent="0.45">
      <c r="A547" s="4" t="s">
        <v>658</v>
      </c>
      <c r="C547" s="4">
        <v>5738</v>
      </c>
      <c r="D547" s="4" t="s">
        <v>10</v>
      </c>
      <c r="E547" s="4" t="s">
        <v>677</v>
      </c>
      <c r="F547" s="24" t="s">
        <v>253</v>
      </c>
      <c r="G547" s="24"/>
      <c r="H547" s="4" t="s">
        <v>3105</v>
      </c>
    </row>
    <row r="548" spans="1:8" hidden="1" outlineLevel="2" x14ac:dyDescent="0.45">
      <c r="A548" s="4" t="s">
        <v>659</v>
      </c>
      <c r="C548" s="4">
        <v>5740</v>
      </c>
      <c r="D548" s="4" t="s">
        <v>10</v>
      </c>
      <c r="E548" s="4" t="s">
        <v>678</v>
      </c>
      <c r="F548" s="24" t="s">
        <v>253</v>
      </c>
      <c r="G548" s="24"/>
      <c r="H548" s="4" t="s">
        <v>3106</v>
      </c>
    </row>
    <row r="549" spans="1:8" hidden="1" outlineLevel="2" x14ac:dyDescent="0.45">
      <c r="A549" s="4" t="s">
        <v>660</v>
      </c>
      <c r="C549" s="4">
        <v>5742</v>
      </c>
      <c r="D549" s="4" t="s">
        <v>10</v>
      </c>
      <c r="E549" s="4" t="s">
        <v>677</v>
      </c>
      <c r="F549" s="24" t="s">
        <v>253</v>
      </c>
      <c r="G549" s="24"/>
      <c r="H549" s="4" t="s">
        <v>3107</v>
      </c>
    </row>
    <row r="550" spans="1:8" hidden="1" outlineLevel="2" x14ac:dyDescent="0.45">
      <c r="A550" s="4" t="s">
        <v>661</v>
      </c>
      <c r="C550" s="4">
        <v>5744</v>
      </c>
      <c r="D550" s="4" t="s">
        <v>10</v>
      </c>
      <c r="E550" s="4" t="s">
        <v>678</v>
      </c>
      <c r="F550" s="24" t="s">
        <v>253</v>
      </c>
      <c r="G550" s="24"/>
      <c r="H550" s="4" t="s">
        <v>3108</v>
      </c>
    </row>
    <row r="551" spans="1:8" hidden="1" outlineLevel="2" x14ac:dyDescent="0.45">
      <c r="A551" s="4" t="s">
        <v>662</v>
      </c>
      <c r="C551" s="4">
        <v>5746</v>
      </c>
      <c r="D551" s="4" t="s">
        <v>10</v>
      </c>
      <c r="E551" s="4" t="s">
        <v>679</v>
      </c>
      <c r="F551" s="24" t="s">
        <v>253</v>
      </c>
      <c r="G551" s="24"/>
      <c r="H551" s="4" t="s">
        <v>3109</v>
      </c>
    </row>
    <row r="552" spans="1:8" hidden="1" outlineLevel="2" x14ac:dyDescent="0.45">
      <c r="A552" s="4" t="s">
        <v>663</v>
      </c>
      <c r="C552" s="4">
        <v>5748</v>
      </c>
      <c r="D552" s="4" t="s">
        <v>10</v>
      </c>
      <c r="E552" s="4" t="s">
        <v>679</v>
      </c>
      <c r="F552" s="24" t="s">
        <v>253</v>
      </c>
      <c r="G552" s="24"/>
      <c r="H552" s="4" t="s">
        <v>3110</v>
      </c>
    </row>
    <row r="553" spans="1:8" hidden="1" outlineLevel="2" x14ac:dyDescent="0.45">
      <c r="A553" s="4" t="s">
        <v>664</v>
      </c>
      <c r="C553" s="4">
        <v>5750</v>
      </c>
      <c r="D553" s="4" t="s">
        <v>10</v>
      </c>
      <c r="E553" s="4" t="s">
        <v>680</v>
      </c>
      <c r="F553" s="24" t="s">
        <v>253</v>
      </c>
      <c r="G553" s="24"/>
      <c r="H553" s="4" t="s">
        <v>3111</v>
      </c>
    </row>
    <row r="554" spans="1:8" hidden="1" outlineLevel="2" x14ac:dyDescent="0.45">
      <c r="A554" s="4" t="s">
        <v>665</v>
      </c>
      <c r="C554" s="4">
        <v>5752</v>
      </c>
      <c r="D554" s="4" t="s">
        <v>10</v>
      </c>
      <c r="E554" s="4" t="s">
        <v>680</v>
      </c>
      <c r="F554" s="24" t="s">
        <v>253</v>
      </c>
      <c r="G554" s="24"/>
      <c r="H554" s="4" t="s">
        <v>3112</v>
      </c>
    </row>
    <row r="555" spans="1:8" hidden="1" outlineLevel="2" x14ac:dyDescent="0.45">
      <c r="A555" s="4" t="s">
        <v>666</v>
      </c>
      <c r="C555" s="4">
        <v>5754</v>
      </c>
      <c r="D555" s="4" t="s">
        <v>10</v>
      </c>
      <c r="E555" s="4" t="s">
        <v>681</v>
      </c>
      <c r="F555" s="24" t="s">
        <v>253</v>
      </c>
      <c r="G555" s="24"/>
      <c r="H555" s="4" t="s">
        <v>3113</v>
      </c>
    </row>
    <row r="556" spans="1:8" hidden="1" outlineLevel="2" x14ac:dyDescent="0.45">
      <c r="A556" s="4" t="s">
        <v>667</v>
      </c>
      <c r="C556" s="4">
        <v>5756</v>
      </c>
      <c r="D556" s="4" t="s">
        <v>10</v>
      </c>
      <c r="E556" s="4" t="s">
        <v>677</v>
      </c>
      <c r="F556" s="24" t="s">
        <v>253</v>
      </c>
      <c r="G556" s="24"/>
      <c r="H556" s="4" t="s">
        <v>3114</v>
      </c>
    </row>
    <row r="557" spans="1:8" hidden="1" outlineLevel="2" x14ac:dyDescent="0.45">
      <c r="A557" s="4" t="s">
        <v>668</v>
      </c>
      <c r="C557" s="4">
        <v>5759</v>
      </c>
      <c r="D557" s="4" t="s">
        <v>10</v>
      </c>
      <c r="E557" s="4" t="s">
        <v>677</v>
      </c>
      <c r="F557" s="24" t="s">
        <v>253</v>
      </c>
      <c r="G557" s="24"/>
      <c r="H557" s="4" t="s">
        <v>3115</v>
      </c>
    </row>
    <row r="558" spans="1:8" hidden="1" outlineLevel="2" x14ac:dyDescent="0.45">
      <c r="A558" s="4" t="s">
        <v>669</v>
      </c>
      <c r="C558" s="4">
        <v>5762</v>
      </c>
      <c r="D558" s="4" t="s">
        <v>10</v>
      </c>
      <c r="E558" s="4" t="s">
        <v>677</v>
      </c>
      <c r="F558" s="24" t="s">
        <v>253</v>
      </c>
      <c r="G558" s="24"/>
      <c r="H558" s="4" t="s">
        <v>3116</v>
      </c>
    </row>
    <row r="559" spans="1:8" hidden="1" outlineLevel="2" x14ac:dyDescent="0.45">
      <c r="A559" s="4" t="s">
        <v>670</v>
      </c>
      <c r="C559" s="4">
        <v>5765</v>
      </c>
      <c r="D559" s="4" t="s">
        <v>10</v>
      </c>
      <c r="E559" s="4" t="s">
        <v>677</v>
      </c>
      <c r="F559" s="24" t="s">
        <v>253</v>
      </c>
      <c r="G559" s="24"/>
      <c r="H559" s="4" t="s">
        <v>3117</v>
      </c>
    </row>
    <row r="560" spans="1:8" hidden="1" outlineLevel="2" x14ac:dyDescent="0.45">
      <c r="A560" s="4" t="s">
        <v>671</v>
      </c>
      <c r="C560" s="4">
        <v>5768</v>
      </c>
      <c r="D560" s="4" t="s">
        <v>10</v>
      </c>
      <c r="E560" s="4" t="s">
        <v>680</v>
      </c>
      <c r="F560" s="24" t="s">
        <v>253</v>
      </c>
      <c r="G560" s="24"/>
      <c r="H560" s="4" t="s">
        <v>3118</v>
      </c>
    </row>
    <row r="561" spans="1:8" hidden="1" outlineLevel="2" x14ac:dyDescent="0.45">
      <c r="A561" s="4" t="s">
        <v>672</v>
      </c>
      <c r="C561" s="4">
        <v>5770</v>
      </c>
      <c r="D561" s="4" t="s">
        <v>10</v>
      </c>
      <c r="E561" s="4" t="s">
        <v>680</v>
      </c>
      <c r="F561" s="24" t="s">
        <v>253</v>
      </c>
      <c r="G561" s="24"/>
      <c r="H561" s="4" t="s">
        <v>3119</v>
      </c>
    </row>
    <row r="562" spans="1:8" hidden="1" outlineLevel="2" x14ac:dyDescent="0.45">
      <c r="A562" s="4" t="s">
        <v>673</v>
      </c>
      <c r="C562" s="4">
        <v>5772</v>
      </c>
      <c r="D562" s="4" t="s">
        <v>10</v>
      </c>
      <c r="E562" s="4" t="s">
        <v>681</v>
      </c>
      <c r="F562" s="24" t="s">
        <v>253</v>
      </c>
      <c r="G562" s="24"/>
      <c r="H562" s="4" t="s">
        <v>3120</v>
      </c>
    </row>
    <row r="563" spans="1:8" hidden="1" outlineLevel="2" x14ac:dyDescent="0.45">
      <c r="A563" s="4" t="s">
        <v>674</v>
      </c>
      <c r="C563" s="4">
        <v>5774</v>
      </c>
      <c r="D563" s="4" t="s">
        <v>10</v>
      </c>
      <c r="E563" s="4" t="s">
        <v>682</v>
      </c>
      <c r="F563" s="4" t="s">
        <v>234</v>
      </c>
      <c r="H563" s="4" t="s">
        <v>3121</v>
      </c>
    </row>
    <row r="564" spans="1:8" hidden="1" outlineLevel="2" x14ac:dyDescent="0.45">
      <c r="A564" s="4" t="s">
        <v>675</v>
      </c>
      <c r="C564" s="4">
        <v>5775</v>
      </c>
      <c r="D564" s="4" t="s">
        <v>10</v>
      </c>
      <c r="E564" s="4" t="s">
        <v>682</v>
      </c>
      <c r="F564" s="4" t="s">
        <v>234</v>
      </c>
      <c r="H564" s="4" t="s">
        <v>3122</v>
      </c>
    </row>
    <row r="565" spans="1:8" hidden="1" outlineLevel="2" x14ac:dyDescent="0.45">
      <c r="A565" s="4" t="s">
        <v>683</v>
      </c>
      <c r="C565" s="4">
        <v>5776</v>
      </c>
      <c r="D565" s="4" t="s">
        <v>10</v>
      </c>
      <c r="E565" s="4" t="s">
        <v>678</v>
      </c>
      <c r="F565" s="24" t="s">
        <v>253</v>
      </c>
      <c r="G565" s="24"/>
      <c r="H565" s="4" t="s">
        <v>3123</v>
      </c>
    </row>
    <row r="566" spans="1:8" hidden="1" outlineLevel="2" x14ac:dyDescent="0.45">
      <c r="A566" s="4" t="s">
        <v>684</v>
      </c>
      <c r="C566" s="4">
        <v>5778</v>
      </c>
      <c r="D566" s="4" t="s">
        <v>10</v>
      </c>
      <c r="E566" s="4" t="s">
        <v>678</v>
      </c>
      <c r="F566" s="24" t="s">
        <v>253</v>
      </c>
      <c r="G566" s="24"/>
      <c r="H566" s="4" t="s">
        <v>3124</v>
      </c>
    </row>
    <row r="567" spans="1:8" hidden="1" outlineLevel="2" x14ac:dyDescent="0.45">
      <c r="A567" s="4" t="s">
        <v>685</v>
      </c>
      <c r="C567" s="4">
        <v>5780</v>
      </c>
      <c r="D567" s="4" t="s">
        <v>10</v>
      </c>
      <c r="E567" s="4" t="s">
        <v>678</v>
      </c>
      <c r="F567" s="24" t="s">
        <v>253</v>
      </c>
      <c r="G567" s="24"/>
      <c r="H567" s="4" t="s">
        <v>3125</v>
      </c>
    </row>
    <row r="568" spans="1:8" hidden="1" outlineLevel="2" x14ac:dyDescent="0.45">
      <c r="A568" s="4" t="s">
        <v>686</v>
      </c>
      <c r="C568" s="4">
        <v>5782</v>
      </c>
      <c r="D568" s="4" t="s">
        <v>10</v>
      </c>
      <c r="E568" s="4" t="s">
        <v>678</v>
      </c>
      <c r="F568" s="24" t="s">
        <v>253</v>
      </c>
      <c r="G568" s="24"/>
      <c r="H568" s="4" t="s">
        <v>3126</v>
      </c>
    </row>
    <row r="569" spans="1:8" hidden="1" outlineLevel="2" x14ac:dyDescent="0.45">
      <c r="A569" s="4" t="s">
        <v>687</v>
      </c>
      <c r="C569" s="4">
        <v>5784</v>
      </c>
      <c r="D569" s="4" t="s">
        <v>10</v>
      </c>
      <c r="E569" s="4" t="s">
        <v>678</v>
      </c>
      <c r="F569" s="24" t="s">
        <v>253</v>
      </c>
      <c r="G569" s="24"/>
      <c r="H569" s="4" t="s">
        <v>3127</v>
      </c>
    </row>
    <row r="570" spans="1:8" hidden="1" outlineLevel="2" x14ac:dyDescent="0.45">
      <c r="A570" s="4" t="s">
        <v>688</v>
      </c>
      <c r="C570" s="4">
        <v>5786</v>
      </c>
      <c r="D570" s="4" t="s">
        <v>10</v>
      </c>
      <c r="E570" s="4" t="s">
        <v>711</v>
      </c>
      <c r="F570" s="4" t="s">
        <v>234</v>
      </c>
      <c r="H570" s="4" t="s">
        <v>3128</v>
      </c>
    </row>
    <row r="571" spans="1:8" hidden="1" outlineLevel="2" x14ac:dyDescent="0.45">
      <c r="A571" s="4" t="s">
        <v>689</v>
      </c>
      <c r="C571" s="4">
        <v>5788</v>
      </c>
      <c r="D571" s="4" t="s">
        <v>10</v>
      </c>
      <c r="E571" s="4" t="s">
        <v>711</v>
      </c>
      <c r="F571" s="4" t="s">
        <v>234</v>
      </c>
      <c r="H571" s="4" t="s">
        <v>3129</v>
      </c>
    </row>
    <row r="572" spans="1:8" hidden="1" outlineLevel="2" x14ac:dyDescent="0.45">
      <c r="A572" s="4" t="s">
        <v>690</v>
      </c>
      <c r="C572" s="4">
        <v>5790</v>
      </c>
      <c r="D572" s="4" t="s">
        <v>10</v>
      </c>
      <c r="E572" s="4" t="s">
        <v>712</v>
      </c>
      <c r="F572" s="4" t="s">
        <v>234</v>
      </c>
      <c r="H572" s="4" t="s">
        <v>3130</v>
      </c>
    </row>
    <row r="573" spans="1:8" hidden="1" outlineLevel="2" x14ac:dyDescent="0.45">
      <c r="A573" s="4" t="s">
        <v>691</v>
      </c>
      <c r="C573" s="4">
        <v>5792</v>
      </c>
      <c r="D573" s="4" t="s">
        <v>10</v>
      </c>
      <c r="E573" s="4" t="s">
        <v>712</v>
      </c>
      <c r="F573" s="4" t="s">
        <v>234</v>
      </c>
      <c r="H573" s="4" t="s">
        <v>3131</v>
      </c>
    </row>
    <row r="574" spans="1:8" hidden="1" outlineLevel="2" x14ac:dyDescent="0.45">
      <c r="A574" s="4" t="s">
        <v>692</v>
      </c>
      <c r="C574" s="4">
        <v>5794</v>
      </c>
      <c r="D574" s="4" t="s">
        <v>10</v>
      </c>
      <c r="E574" s="4" t="s">
        <v>713</v>
      </c>
      <c r="F574" s="4" t="s">
        <v>234</v>
      </c>
      <c r="H574" s="4" t="s">
        <v>3132</v>
      </c>
    </row>
    <row r="575" spans="1:8" hidden="1" outlineLevel="2" x14ac:dyDescent="0.45">
      <c r="A575" s="4" t="s">
        <v>693</v>
      </c>
      <c r="C575" s="4">
        <v>5796</v>
      </c>
      <c r="D575" s="4" t="s">
        <v>10</v>
      </c>
      <c r="E575" s="4" t="s">
        <v>682</v>
      </c>
      <c r="F575" s="4" t="s">
        <v>234</v>
      </c>
      <c r="H575" s="4" t="s">
        <v>3133</v>
      </c>
    </row>
    <row r="576" spans="1:8" hidden="1" outlineLevel="2" x14ac:dyDescent="0.45">
      <c r="A576" s="4" t="s">
        <v>694</v>
      </c>
      <c r="C576" s="4">
        <v>5798</v>
      </c>
      <c r="D576" s="4" t="s">
        <v>10</v>
      </c>
      <c r="E576" s="4" t="s">
        <v>652</v>
      </c>
      <c r="F576" s="4" t="s">
        <v>234</v>
      </c>
      <c r="H576" s="4" t="s">
        <v>3134</v>
      </c>
    </row>
    <row r="577" spans="1:8" hidden="1" outlineLevel="2" x14ac:dyDescent="0.45">
      <c r="A577" s="4" t="s">
        <v>695</v>
      </c>
      <c r="C577" s="4">
        <v>5799</v>
      </c>
      <c r="D577" s="4" t="s">
        <v>10</v>
      </c>
      <c r="E577" s="4" t="s">
        <v>651</v>
      </c>
      <c r="F577" s="4" t="s">
        <v>234</v>
      </c>
      <c r="H577" s="4" t="s">
        <v>3135</v>
      </c>
    </row>
    <row r="578" spans="1:8" hidden="1" outlineLevel="2" x14ac:dyDescent="0.45">
      <c r="A578" s="4" t="s">
        <v>696</v>
      </c>
      <c r="C578" s="4">
        <v>5800</v>
      </c>
      <c r="D578" s="4" t="s">
        <v>10</v>
      </c>
      <c r="E578" s="4" t="s">
        <v>651</v>
      </c>
      <c r="F578" s="4" t="s">
        <v>234</v>
      </c>
      <c r="H578" s="4" t="s">
        <v>3136</v>
      </c>
    </row>
    <row r="579" spans="1:8" hidden="1" outlineLevel="2" x14ac:dyDescent="0.45">
      <c r="A579" s="4" t="s">
        <v>697</v>
      </c>
      <c r="C579" s="4">
        <v>5801</v>
      </c>
      <c r="D579" s="4" t="s">
        <v>10</v>
      </c>
      <c r="E579" s="4" t="s">
        <v>651</v>
      </c>
      <c r="F579" s="4" t="s">
        <v>234</v>
      </c>
      <c r="H579" s="4" t="s">
        <v>3137</v>
      </c>
    </row>
    <row r="580" spans="1:8" hidden="1" outlineLevel="2" x14ac:dyDescent="0.45">
      <c r="A580" s="4" t="s">
        <v>698</v>
      </c>
      <c r="C580" s="4">
        <v>5802</v>
      </c>
      <c r="D580" s="4" t="s">
        <v>10</v>
      </c>
      <c r="E580" s="4" t="s">
        <v>714</v>
      </c>
      <c r="F580" s="4" t="s">
        <v>234</v>
      </c>
      <c r="H580" s="4" t="s">
        <v>3138</v>
      </c>
    </row>
    <row r="581" spans="1:8" hidden="1" outlineLevel="2" x14ac:dyDescent="0.45">
      <c r="A581" s="4" t="s">
        <v>699</v>
      </c>
      <c r="C581" s="4">
        <v>5803</v>
      </c>
      <c r="D581" s="4" t="s">
        <v>10</v>
      </c>
      <c r="E581" s="4" t="s">
        <v>651</v>
      </c>
      <c r="F581" s="4" t="s">
        <v>234</v>
      </c>
      <c r="H581" s="4" t="s">
        <v>3139</v>
      </c>
    </row>
    <row r="582" spans="1:8" hidden="1" outlineLevel="2" x14ac:dyDescent="0.45">
      <c r="A582" s="4" t="s">
        <v>700</v>
      </c>
      <c r="C582" s="4">
        <v>5804</v>
      </c>
      <c r="D582" s="4" t="s">
        <v>10</v>
      </c>
      <c r="E582" s="4" t="s">
        <v>715</v>
      </c>
      <c r="F582" s="4" t="s">
        <v>234</v>
      </c>
      <c r="H582" s="4" t="s">
        <v>3140</v>
      </c>
    </row>
    <row r="583" spans="1:8" hidden="1" outlineLevel="2" x14ac:dyDescent="0.45">
      <c r="A583" s="4" t="s">
        <v>701</v>
      </c>
      <c r="C583" s="4">
        <v>5805</v>
      </c>
      <c r="D583" s="4" t="s">
        <v>10</v>
      </c>
      <c r="E583" s="4" t="s">
        <v>715</v>
      </c>
      <c r="F583" s="4" t="s">
        <v>234</v>
      </c>
      <c r="H583" s="4" t="s">
        <v>3141</v>
      </c>
    </row>
    <row r="584" spans="1:8" hidden="1" outlineLevel="2" x14ac:dyDescent="0.45">
      <c r="A584" s="4" t="s">
        <v>702</v>
      </c>
      <c r="C584" s="4">
        <v>5806</v>
      </c>
      <c r="D584" s="4" t="s">
        <v>10</v>
      </c>
      <c r="E584" s="4" t="s">
        <v>715</v>
      </c>
      <c r="F584" s="4" t="s">
        <v>234</v>
      </c>
      <c r="H584" s="4" t="s">
        <v>3142</v>
      </c>
    </row>
    <row r="585" spans="1:8" hidden="1" outlineLevel="2" x14ac:dyDescent="0.45">
      <c r="A585" s="4" t="s">
        <v>703</v>
      </c>
      <c r="C585" s="4">
        <v>5807</v>
      </c>
      <c r="D585" s="4" t="s">
        <v>10</v>
      </c>
      <c r="E585" s="4" t="s">
        <v>714</v>
      </c>
      <c r="F585" s="4" t="s">
        <v>234</v>
      </c>
      <c r="H585" s="4" t="s">
        <v>3143</v>
      </c>
    </row>
    <row r="586" spans="1:8" hidden="1" outlineLevel="2" x14ac:dyDescent="0.45">
      <c r="A586" s="4" t="s">
        <v>704</v>
      </c>
      <c r="C586" s="4">
        <v>5808</v>
      </c>
      <c r="D586" s="4" t="s">
        <v>10</v>
      </c>
      <c r="E586" s="4" t="s">
        <v>651</v>
      </c>
      <c r="F586" s="4" t="s">
        <v>234</v>
      </c>
      <c r="H586" s="4" t="s">
        <v>3144</v>
      </c>
    </row>
    <row r="587" spans="1:8" hidden="1" outlineLevel="2" x14ac:dyDescent="0.45">
      <c r="A587" s="4" t="s">
        <v>705</v>
      </c>
      <c r="C587" s="4">
        <v>5809</v>
      </c>
      <c r="D587" s="4" t="s">
        <v>10</v>
      </c>
      <c r="E587" s="4" t="s">
        <v>716</v>
      </c>
      <c r="F587" s="4" t="s">
        <v>234</v>
      </c>
      <c r="H587" s="4" t="s">
        <v>3145</v>
      </c>
    </row>
    <row r="588" spans="1:8" hidden="1" outlineLevel="2" x14ac:dyDescent="0.45">
      <c r="A588" s="4" t="s">
        <v>706</v>
      </c>
      <c r="C588" s="4">
        <v>5810</v>
      </c>
      <c r="D588" s="4" t="s">
        <v>10</v>
      </c>
      <c r="E588" s="4" t="s">
        <v>717</v>
      </c>
      <c r="F588" s="4" t="s">
        <v>234</v>
      </c>
      <c r="H588" s="4" t="s">
        <v>3146</v>
      </c>
    </row>
    <row r="589" spans="1:8" hidden="1" outlineLevel="2" x14ac:dyDescent="0.45">
      <c r="A589" s="4" t="s">
        <v>707</v>
      </c>
      <c r="C589" s="4">
        <v>5811</v>
      </c>
      <c r="D589" s="4" t="s">
        <v>10</v>
      </c>
      <c r="E589" s="4" t="s">
        <v>718</v>
      </c>
      <c r="F589" s="8" t="s">
        <v>253</v>
      </c>
      <c r="G589" s="8"/>
      <c r="H589" s="4" t="s">
        <v>3147</v>
      </c>
    </row>
    <row r="590" spans="1:8" hidden="1" outlineLevel="2" x14ac:dyDescent="0.45">
      <c r="A590" s="4" t="s">
        <v>708</v>
      </c>
      <c r="C590" s="4">
        <v>5812</v>
      </c>
      <c r="D590" s="4" t="s">
        <v>10</v>
      </c>
      <c r="E590" s="4" t="s">
        <v>718</v>
      </c>
      <c r="F590" s="4" t="s">
        <v>234</v>
      </c>
      <c r="H590" s="4" t="s">
        <v>3148</v>
      </c>
    </row>
    <row r="591" spans="1:8" hidden="1" outlineLevel="2" x14ac:dyDescent="0.45">
      <c r="A591" s="4" t="s">
        <v>709</v>
      </c>
      <c r="C591" s="4">
        <v>5813</v>
      </c>
      <c r="D591" s="4" t="s">
        <v>10</v>
      </c>
      <c r="E591" s="4" t="s">
        <v>718</v>
      </c>
      <c r="F591" s="4" t="s">
        <v>234</v>
      </c>
      <c r="H591" s="4" t="s">
        <v>3149</v>
      </c>
    </row>
    <row r="592" spans="1:8" hidden="1" outlineLevel="2" x14ac:dyDescent="0.45">
      <c r="A592" s="4" t="s">
        <v>710</v>
      </c>
      <c r="C592" s="4">
        <v>5814</v>
      </c>
      <c r="D592" s="4" t="s">
        <v>10</v>
      </c>
      <c r="E592" s="4" t="s">
        <v>719</v>
      </c>
      <c r="F592" s="4" t="s">
        <v>234</v>
      </c>
      <c r="H592" s="4" t="s">
        <v>3150</v>
      </c>
    </row>
    <row r="593" spans="1:9" s="10" customFormat="1" outlineLevel="1" collapsed="1" x14ac:dyDescent="0.45">
      <c r="A593" s="9" t="s">
        <v>62</v>
      </c>
      <c r="B593" s="9"/>
      <c r="C593" s="9"/>
      <c r="D593" s="9"/>
      <c r="E593" s="9"/>
      <c r="F593" s="9"/>
      <c r="G593" s="9"/>
      <c r="H593" s="9"/>
      <c r="I593" s="9"/>
    </row>
    <row r="594" spans="1:9" hidden="1" outlineLevel="2" x14ac:dyDescent="0.45">
      <c r="A594" s="4" t="s">
        <v>724</v>
      </c>
      <c r="C594" s="4" t="s">
        <v>720</v>
      </c>
      <c r="D594" s="4" t="s">
        <v>10</v>
      </c>
      <c r="F594" s="4" t="s">
        <v>614</v>
      </c>
    </row>
    <row r="595" spans="1:9" hidden="1" outlineLevel="2" x14ac:dyDescent="0.45">
      <c r="A595" s="4" t="s">
        <v>725</v>
      </c>
      <c r="C595" s="4" t="str">
        <f>C594</f>
        <v>5835-5902</v>
      </c>
      <c r="D595" s="4" t="s">
        <v>10</v>
      </c>
      <c r="F595" s="4" t="s">
        <v>614</v>
      </c>
    </row>
    <row r="596" spans="1:9" hidden="1" outlineLevel="2" x14ac:dyDescent="0.45">
      <c r="A596" s="4" t="s">
        <v>726</v>
      </c>
      <c r="C596" s="4" t="str">
        <f t="shared" ref="C596:C610" si="5">C595</f>
        <v>5835-5902</v>
      </c>
      <c r="D596" s="4" t="s">
        <v>10</v>
      </c>
      <c r="F596" s="4" t="s">
        <v>614</v>
      </c>
    </row>
    <row r="597" spans="1:9" hidden="1" outlineLevel="2" x14ac:dyDescent="0.45">
      <c r="A597" s="4" t="s">
        <v>727</v>
      </c>
      <c r="C597" s="4" t="str">
        <f t="shared" si="5"/>
        <v>5835-5902</v>
      </c>
      <c r="D597" s="4" t="s">
        <v>10</v>
      </c>
      <c r="F597" s="4" t="s">
        <v>614</v>
      </c>
    </row>
    <row r="598" spans="1:9" hidden="1" outlineLevel="2" x14ac:dyDescent="0.45">
      <c r="A598" s="4" t="s">
        <v>728</v>
      </c>
      <c r="C598" s="4" t="str">
        <f t="shared" si="5"/>
        <v>5835-5902</v>
      </c>
      <c r="D598" s="4" t="s">
        <v>10</v>
      </c>
      <c r="F598" s="4" t="s">
        <v>614</v>
      </c>
    </row>
    <row r="599" spans="1:9" hidden="1" outlineLevel="2" x14ac:dyDescent="0.45">
      <c r="A599" s="4" t="s">
        <v>729</v>
      </c>
      <c r="C599" s="4" t="str">
        <f t="shared" si="5"/>
        <v>5835-5902</v>
      </c>
      <c r="D599" s="4" t="s">
        <v>10</v>
      </c>
      <c r="F599" s="4" t="s">
        <v>614</v>
      </c>
    </row>
    <row r="600" spans="1:9" hidden="1" outlineLevel="2" x14ac:dyDescent="0.45">
      <c r="A600" s="4" t="s">
        <v>730</v>
      </c>
      <c r="C600" s="4" t="str">
        <f t="shared" si="5"/>
        <v>5835-5902</v>
      </c>
      <c r="D600" s="4" t="s">
        <v>10</v>
      </c>
      <c r="F600" s="4" t="s">
        <v>614</v>
      </c>
    </row>
    <row r="601" spans="1:9" hidden="1" outlineLevel="2" x14ac:dyDescent="0.45">
      <c r="A601" s="4" t="s">
        <v>731</v>
      </c>
      <c r="C601" s="4" t="str">
        <f t="shared" si="5"/>
        <v>5835-5902</v>
      </c>
      <c r="D601" s="4" t="s">
        <v>10</v>
      </c>
      <c r="F601" s="4" t="s">
        <v>614</v>
      </c>
    </row>
    <row r="602" spans="1:9" hidden="1" outlineLevel="2" x14ac:dyDescent="0.45">
      <c r="A602" s="4" t="s">
        <v>732</v>
      </c>
      <c r="C602" s="4" t="str">
        <f t="shared" si="5"/>
        <v>5835-5902</v>
      </c>
      <c r="D602" s="4" t="s">
        <v>10</v>
      </c>
      <c r="F602" s="4" t="s">
        <v>614</v>
      </c>
    </row>
    <row r="603" spans="1:9" hidden="1" outlineLevel="2" x14ac:dyDescent="0.45">
      <c r="A603" s="4" t="s">
        <v>733</v>
      </c>
      <c r="C603" s="4" t="str">
        <f t="shared" si="5"/>
        <v>5835-5902</v>
      </c>
      <c r="D603" s="4" t="s">
        <v>10</v>
      </c>
      <c r="F603" s="4" t="s">
        <v>614</v>
      </c>
    </row>
    <row r="604" spans="1:9" hidden="1" outlineLevel="2" x14ac:dyDescent="0.45">
      <c r="A604" s="4" t="s">
        <v>734</v>
      </c>
      <c r="C604" s="4" t="str">
        <f t="shared" si="5"/>
        <v>5835-5902</v>
      </c>
      <c r="D604" s="4" t="s">
        <v>10</v>
      </c>
      <c r="F604" s="4" t="s">
        <v>614</v>
      </c>
    </row>
    <row r="605" spans="1:9" hidden="1" outlineLevel="2" x14ac:dyDescent="0.45">
      <c r="A605" s="4" t="s">
        <v>735</v>
      </c>
      <c r="C605" s="4" t="str">
        <f t="shared" si="5"/>
        <v>5835-5902</v>
      </c>
      <c r="D605" s="4" t="s">
        <v>10</v>
      </c>
      <c r="F605" s="4" t="s">
        <v>614</v>
      </c>
    </row>
    <row r="606" spans="1:9" hidden="1" outlineLevel="2" x14ac:dyDescent="0.45">
      <c r="A606" s="4" t="s">
        <v>736</v>
      </c>
      <c r="C606" s="4" t="str">
        <f t="shared" si="5"/>
        <v>5835-5902</v>
      </c>
      <c r="D606" s="4" t="s">
        <v>10</v>
      </c>
      <c r="F606" s="4" t="s">
        <v>614</v>
      </c>
    </row>
    <row r="607" spans="1:9" hidden="1" outlineLevel="2" x14ac:dyDescent="0.45">
      <c r="A607" s="4" t="s">
        <v>737</v>
      </c>
      <c r="C607" s="4" t="str">
        <f t="shared" si="5"/>
        <v>5835-5902</v>
      </c>
      <c r="D607" s="4" t="s">
        <v>10</v>
      </c>
      <c r="F607" s="4" t="s">
        <v>614</v>
      </c>
    </row>
    <row r="608" spans="1:9" hidden="1" outlineLevel="2" x14ac:dyDescent="0.45">
      <c r="A608" s="4" t="s">
        <v>738</v>
      </c>
      <c r="C608" s="4" t="str">
        <f t="shared" si="5"/>
        <v>5835-5902</v>
      </c>
      <c r="D608" s="4" t="s">
        <v>10</v>
      </c>
      <c r="F608" s="4" t="s">
        <v>614</v>
      </c>
    </row>
    <row r="609" spans="1:9" hidden="1" outlineLevel="2" x14ac:dyDescent="0.45">
      <c r="A609" s="4" t="s">
        <v>739</v>
      </c>
      <c r="C609" s="4" t="str">
        <f t="shared" si="5"/>
        <v>5835-5902</v>
      </c>
      <c r="D609" s="4" t="s">
        <v>10</v>
      </c>
      <c r="F609" s="4" t="s">
        <v>614</v>
      </c>
    </row>
    <row r="610" spans="1:9" hidden="1" outlineLevel="2" x14ac:dyDescent="0.45">
      <c r="A610" s="4" t="s">
        <v>740</v>
      </c>
      <c r="C610" s="4" t="str">
        <f t="shared" si="5"/>
        <v>5835-5902</v>
      </c>
      <c r="D610" s="4" t="s">
        <v>10</v>
      </c>
      <c r="F610" s="4" t="s">
        <v>614</v>
      </c>
    </row>
    <row r="611" spans="1:9" s="10" customFormat="1" outlineLevel="1" collapsed="1" x14ac:dyDescent="0.45">
      <c r="A611" s="9" t="s">
        <v>721</v>
      </c>
      <c r="B611" s="9"/>
      <c r="C611" s="9"/>
      <c r="D611" s="9"/>
      <c r="E611" s="9"/>
      <c r="F611" s="9"/>
      <c r="G611" s="9"/>
      <c r="H611" s="9"/>
      <c r="I611" s="9"/>
    </row>
    <row r="612" spans="1:9" hidden="1" outlineLevel="2" x14ac:dyDescent="0.45">
      <c r="A612" s="4" t="s">
        <v>741</v>
      </c>
      <c r="C612" s="4" t="s">
        <v>722</v>
      </c>
      <c r="D612" s="4" t="s">
        <v>10</v>
      </c>
      <c r="F612" s="4" t="s">
        <v>614</v>
      </c>
    </row>
    <row r="613" spans="1:9" hidden="1" outlineLevel="2" x14ac:dyDescent="0.45">
      <c r="A613" s="4" t="s">
        <v>742</v>
      </c>
      <c r="C613" s="4" t="str">
        <f>C612</f>
        <v>6077-6116</v>
      </c>
      <c r="D613" s="4" t="s">
        <v>10</v>
      </c>
      <c r="F613" s="4" t="s">
        <v>614</v>
      </c>
    </row>
    <row r="614" spans="1:9" hidden="1" outlineLevel="2" x14ac:dyDescent="0.45">
      <c r="A614" s="4" t="s">
        <v>743</v>
      </c>
      <c r="C614" s="4" t="str">
        <f t="shared" ref="C614:C621" si="6">C613</f>
        <v>6077-6116</v>
      </c>
      <c r="D614" s="4" t="s">
        <v>10</v>
      </c>
      <c r="F614" s="4" t="s">
        <v>614</v>
      </c>
    </row>
    <row r="615" spans="1:9" hidden="1" outlineLevel="2" x14ac:dyDescent="0.45">
      <c r="A615" s="4" t="s">
        <v>744</v>
      </c>
      <c r="C615" s="4" t="str">
        <f t="shared" si="6"/>
        <v>6077-6116</v>
      </c>
      <c r="D615" s="4" t="s">
        <v>10</v>
      </c>
      <c r="F615" s="4" t="s">
        <v>614</v>
      </c>
    </row>
    <row r="616" spans="1:9" hidden="1" outlineLevel="2" x14ac:dyDescent="0.45">
      <c r="A616" s="4" t="s">
        <v>745</v>
      </c>
      <c r="C616" s="4" t="str">
        <f t="shared" si="6"/>
        <v>6077-6116</v>
      </c>
      <c r="D616" s="4" t="s">
        <v>10</v>
      </c>
      <c r="F616" s="4" t="s">
        <v>614</v>
      </c>
    </row>
    <row r="617" spans="1:9" hidden="1" outlineLevel="2" x14ac:dyDescent="0.45">
      <c r="A617" s="4" t="s">
        <v>746</v>
      </c>
      <c r="C617" s="4" t="str">
        <f t="shared" si="6"/>
        <v>6077-6116</v>
      </c>
      <c r="D617" s="4" t="s">
        <v>10</v>
      </c>
      <c r="F617" s="4" t="s">
        <v>614</v>
      </c>
    </row>
    <row r="618" spans="1:9" hidden="1" outlineLevel="2" x14ac:dyDescent="0.45">
      <c r="A618" s="4" t="s">
        <v>747</v>
      </c>
      <c r="C618" s="4" t="str">
        <f t="shared" si="6"/>
        <v>6077-6116</v>
      </c>
      <c r="D618" s="4" t="s">
        <v>10</v>
      </c>
      <c r="F618" s="4" t="s">
        <v>614</v>
      </c>
    </row>
    <row r="619" spans="1:9" hidden="1" outlineLevel="2" x14ac:dyDescent="0.45">
      <c r="A619" s="4" t="s">
        <v>748</v>
      </c>
      <c r="C619" s="4" t="str">
        <f t="shared" si="6"/>
        <v>6077-6116</v>
      </c>
      <c r="D619" s="4" t="s">
        <v>10</v>
      </c>
      <c r="F619" s="4" t="s">
        <v>614</v>
      </c>
    </row>
    <row r="620" spans="1:9" hidden="1" outlineLevel="2" x14ac:dyDescent="0.45">
      <c r="A620" s="4" t="s">
        <v>749</v>
      </c>
      <c r="C620" s="4" t="str">
        <f t="shared" si="6"/>
        <v>6077-6116</v>
      </c>
      <c r="D620" s="4" t="s">
        <v>10</v>
      </c>
      <c r="F620" s="4" t="s">
        <v>614</v>
      </c>
    </row>
    <row r="621" spans="1:9" hidden="1" outlineLevel="2" x14ac:dyDescent="0.45">
      <c r="A621" s="4" t="s">
        <v>750</v>
      </c>
      <c r="C621" s="4" t="str">
        <f t="shared" si="6"/>
        <v>6077-6116</v>
      </c>
      <c r="D621" s="4" t="s">
        <v>10</v>
      </c>
      <c r="F621" s="4" t="s">
        <v>614</v>
      </c>
    </row>
    <row r="622" spans="1:9" hidden="1" outlineLevel="2" x14ac:dyDescent="0.45">
      <c r="A622" s="4" t="s">
        <v>751</v>
      </c>
      <c r="C622" s="4">
        <v>6154</v>
      </c>
      <c r="D622" s="4" t="s">
        <v>10</v>
      </c>
      <c r="F622" s="4" t="s">
        <v>234</v>
      </c>
      <c r="H622" s="4" t="s">
        <v>3151</v>
      </c>
    </row>
    <row r="623" spans="1:9" hidden="1" outlineLevel="2" x14ac:dyDescent="0.45">
      <c r="A623" s="4" t="s">
        <v>752</v>
      </c>
      <c r="C623" s="4">
        <v>6155</v>
      </c>
      <c r="D623" s="4" t="s">
        <v>10</v>
      </c>
      <c r="F623" s="4" t="s">
        <v>234</v>
      </c>
      <c r="H623" s="4" t="s">
        <v>3152</v>
      </c>
    </row>
    <row r="624" spans="1:9" hidden="1" outlineLevel="2" x14ac:dyDescent="0.45">
      <c r="A624" s="4" t="s">
        <v>753</v>
      </c>
      <c r="C624" s="4">
        <v>6156</v>
      </c>
      <c r="D624" s="4" t="s">
        <v>10</v>
      </c>
      <c r="F624" s="4" t="s">
        <v>234</v>
      </c>
      <c r="H624" s="4" t="s">
        <v>3153</v>
      </c>
    </row>
    <row r="625" spans="1:9" hidden="1" outlineLevel="2" x14ac:dyDescent="0.45">
      <c r="A625" s="4" t="s">
        <v>754</v>
      </c>
      <c r="C625" s="4">
        <v>6157</v>
      </c>
      <c r="D625" s="4" t="s">
        <v>10</v>
      </c>
      <c r="F625" s="4" t="s">
        <v>234</v>
      </c>
      <c r="H625" s="4" t="s">
        <v>3154</v>
      </c>
    </row>
    <row r="626" spans="1:9" hidden="1" outlineLevel="2" x14ac:dyDescent="0.45">
      <c r="A626" s="4" t="s">
        <v>755</v>
      </c>
      <c r="C626" s="4">
        <v>6158</v>
      </c>
      <c r="D626" s="4" t="s">
        <v>10</v>
      </c>
      <c r="F626" s="4" t="s">
        <v>234</v>
      </c>
      <c r="H626" s="4" t="s">
        <v>3155</v>
      </c>
    </row>
    <row r="627" spans="1:9" s="10" customFormat="1" outlineLevel="1" collapsed="1" x14ac:dyDescent="0.45">
      <c r="A627" s="9" t="s">
        <v>756</v>
      </c>
      <c r="B627" s="9"/>
      <c r="C627" s="9"/>
      <c r="D627" s="9"/>
      <c r="E627" s="9"/>
      <c r="F627" s="9"/>
      <c r="G627" s="9"/>
      <c r="H627" s="9"/>
      <c r="I627" s="9"/>
    </row>
    <row r="628" spans="1:9" hidden="1" outlineLevel="2" x14ac:dyDescent="0.45">
      <c r="A628" s="4" t="s">
        <v>757</v>
      </c>
      <c r="C628" s="4">
        <v>6172</v>
      </c>
      <c r="D628" s="4" t="s">
        <v>10</v>
      </c>
      <c r="F628" s="24" t="s">
        <v>588</v>
      </c>
      <c r="G628" s="24"/>
      <c r="H628" s="4" t="s">
        <v>3156</v>
      </c>
    </row>
    <row r="629" spans="1:9" hidden="1" outlineLevel="2" x14ac:dyDescent="0.45">
      <c r="A629" s="4" t="s">
        <v>758</v>
      </c>
      <c r="C629" s="4">
        <v>6179</v>
      </c>
      <c r="D629" s="4" t="s">
        <v>10</v>
      </c>
      <c r="F629" s="24" t="s">
        <v>588</v>
      </c>
      <c r="G629" s="24"/>
      <c r="H629" s="4" t="s">
        <v>3157</v>
      </c>
    </row>
    <row r="630" spans="1:9" hidden="1" outlineLevel="2" x14ac:dyDescent="0.45">
      <c r="A630" s="4" t="s">
        <v>759</v>
      </c>
      <c r="C630" s="4">
        <v>6194</v>
      </c>
      <c r="D630" s="4" t="s">
        <v>10</v>
      </c>
      <c r="F630" s="24" t="s">
        <v>588</v>
      </c>
      <c r="G630" s="24"/>
      <c r="H630" s="4" t="s">
        <v>3158</v>
      </c>
    </row>
    <row r="631" spans="1:9" hidden="1" outlineLevel="2" x14ac:dyDescent="0.45">
      <c r="A631" s="4" t="s">
        <v>760</v>
      </c>
      <c r="C631" s="4">
        <v>6198</v>
      </c>
      <c r="D631" s="4" t="s">
        <v>10</v>
      </c>
      <c r="F631" s="24" t="s">
        <v>588</v>
      </c>
      <c r="G631" s="24"/>
      <c r="H631" s="4" t="s">
        <v>3159</v>
      </c>
    </row>
    <row r="632" spans="1:9" hidden="1" outlineLevel="2" x14ac:dyDescent="0.45">
      <c r="A632" s="4" t="s">
        <v>761</v>
      </c>
      <c r="C632" s="4">
        <v>6207</v>
      </c>
      <c r="D632" s="4" t="s">
        <v>10</v>
      </c>
      <c r="F632" s="24" t="s">
        <v>588</v>
      </c>
      <c r="G632" s="24"/>
      <c r="H632" s="4" t="s">
        <v>3160</v>
      </c>
    </row>
    <row r="633" spans="1:9" hidden="1" outlineLevel="2" x14ac:dyDescent="0.45">
      <c r="A633" s="4" t="s">
        <v>762</v>
      </c>
      <c r="C633" s="4">
        <v>6208</v>
      </c>
      <c r="D633" s="4" t="s">
        <v>10</v>
      </c>
      <c r="F633" s="24" t="s">
        <v>588</v>
      </c>
      <c r="G633" s="24"/>
      <c r="H633" s="4" t="s">
        <v>3161</v>
      </c>
    </row>
    <row r="634" spans="1:9" hidden="1" outlineLevel="2" x14ac:dyDescent="0.45">
      <c r="A634" s="4" t="s">
        <v>763</v>
      </c>
      <c r="C634" s="4">
        <v>6210</v>
      </c>
      <c r="D634" s="4" t="s">
        <v>10</v>
      </c>
      <c r="F634" s="24" t="s">
        <v>588</v>
      </c>
      <c r="G634" s="24"/>
      <c r="H634" s="4" t="s">
        <v>3162</v>
      </c>
    </row>
    <row r="635" spans="1:9" hidden="1" outlineLevel="2" x14ac:dyDescent="0.45">
      <c r="A635" s="4" t="s">
        <v>764</v>
      </c>
      <c r="C635" s="4">
        <v>6211</v>
      </c>
      <c r="D635" s="4" t="s">
        <v>10</v>
      </c>
      <c r="F635" s="24" t="s">
        <v>588</v>
      </c>
      <c r="G635" s="24"/>
      <c r="H635" s="4" t="s">
        <v>3163</v>
      </c>
    </row>
    <row r="636" spans="1:9" hidden="1" outlineLevel="2" x14ac:dyDescent="0.45">
      <c r="A636" s="8" t="s">
        <v>765</v>
      </c>
      <c r="B636" s="8"/>
      <c r="C636" s="4">
        <v>6213</v>
      </c>
      <c r="D636" s="4" t="s">
        <v>10</v>
      </c>
      <c r="F636" s="24" t="s">
        <v>588</v>
      </c>
      <c r="G636" s="24"/>
    </row>
    <row r="637" spans="1:9" hidden="1" outlineLevel="2" x14ac:dyDescent="0.45">
      <c r="A637" s="8" t="s">
        <v>766</v>
      </c>
      <c r="B637" s="8"/>
      <c r="C637" s="4">
        <v>6214</v>
      </c>
      <c r="D637" s="4" t="s">
        <v>10</v>
      </c>
      <c r="F637" s="24" t="s">
        <v>588</v>
      </c>
      <c r="G637" s="24"/>
    </row>
    <row r="638" spans="1:9" hidden="1" outlineLevel="2" x14ac:dyDescent="0.45">
      <c r="A638" s="4" t="s">
        <v>767</v>
      </c>
      <c r="C638" s="4">
        <v>6217</v>
      </c>
      <c r="D638" s="4" t="s">
        <v>10</v>
      </c>
      <c r="F638" s="24" t="s">
        <v>588</v>
      </c>
      <c r="G638" s="24"/>
      <c r="H638" s="4" t="s">
        <v>3164</v>
      </c>
    </row>
    <row r="639" spans="1:9" s="10" customFormat="1" outlineLevel="1" collapsed="1" x14ac:dyDescent="0.45">
      <c r="A639" s="9" t="s">
        <v>768</v>
      </c>
      <c r="B639" s="9"/>
      <c r="C639" s="9"/>
      <c r="D639" s="9"/>
      <c r="E639" s="9"/>
      <c r="F639" s="9"/>
      <c r="G639" s="9"/>
      <c r="H639" s="9"/>
      <c r="I639" s="9"/>
    </row>
    <row r="640" spans="1:9" hidden="1" outlineLevel="2" x14ac:dyDescent="0.45">
      <c r="A640" s="4" t="s">
        <v>769</v>
      </c>
      <c r="C640" s="4">
        <v>6365</v>
      </c>
      <c r="D640" s="4" t="s">
        <v>10</v>
      </c>
      <c r="F640" s="24" t="s">
        <v>588</v>
      </c>
      <c r="G640" s="24"/>
      <c r="H640" s="4" t="s">
        <v>3165</v>
      </c>
    </row>
    <row r="641" spans="1:9" hidden="1" outlineLevel="2" x14ac:dyDescent="0.45">
      <c r="A641" s="4" t="s">
        <v>770</v>
      </c>
      <c r="C641" s="4">
        <v>6366</v>
      </c>
      <c r="D641" s="4" t="s">
        <v>10</v>
      </c>
      <c r="F641" s="24" t="s">
        <v>588</v>
      </c>
      <c r="G641" s="24"/>
      <c r="H641" s="4" t="s">
        <v>3165</v>
      </c>
    </row>
    <row r="642" spans="1:9" hidden="1" outlineLevel="2" x14ac:dyDescent="0.45">
      <c r="A642" s="4" t="s">
        <v>771</v>
      </c>
      <c r="C642" s="4">
        <v>6367</v>
      </c>
      <c r="D642" s="4" t="s">
        <v>10</v>
      </c>
      <c r="F642" s="24" t="s">
        <v>588</v>
      </c>
      <c r="G642" s="24"/>
      <c r="H642" s="4" t="s">
        <v>3165</v>
      </c>
    </row>
    <row r="643" spans="1:9" hidden="1" outlineLevel="2" x14ac:dyDescent="0.45">
      <c r="A643" s="4" t="s">
        <v>772</v>
      </c>
      <c r="C643" s="4">
        <v>6368</v>
      </c>
      <c r="D643" s="4" t="s">
        <v>10</v>
      </c>
      <c r="F643" s="24" t="s">
        <v>588</v>
      </c>
      <c r="G643" s="24"/>
      <c r="H643" s="4" t="s">
        <v>3166</v>
      </c>
    </row>
    <row r="644" spans="1:9" hidden="1" outlineLevel="2" x14ac:dyDescent="0.45">
      <c r="A644" s="4" t="s">
        <v>773</v>
      </c>
      <c r="C644" s="4">
        <v>6369</v>
      </c>
      <c r="D644" s="4" t="s">
        <v>10</v>
      </c>
      <c r="F644" s="24" t="s">
        <v>588</v>
      </c>
      <c r="G644" s="24"/>
      <c r="H644" s="4" t="s">
        <v>3166</v>
      </c>
    </row>
    <row r="645" spans="1:9" hidden="1" outlineLevel="2" x14ac:dyDescent="0.45">
      <c r="A645" s="4" t="s">
        <v>774</v>
      </c>
      <c r="C645" s="4">
        <v>6370</v>
      </c>
      <c r="D645" s="4" t="s">
        <v>10</v>
      </c>
      <c r="F645" s="24" t="s">
        <v>588</v>
      </c>
      <c r="G645" s="24"/>
      <c r="H645" s="4" t="s">
        <v>3166</v>
      </c>
    </row>
    <row r="646" spans="1:9" s="10" customFormat="1" outlineLevel="1" collapsed="1" x14ac:dyDescent="0.45">
      <c r="A646" s="9" t="s">
        <v>775</v>
      </c>
      <c r="B646" s="9"/>
      <c r="C646" s="9"/>
      <c r="D646" s="9"/>
      <c r="E646" s="9"/>
      <c r="F646" s="9"/>
      <c r="G646" s="9"/>
      <c r="H646" s="9"/>
      <c r="I646" s="9"/>
    </row>
    <row r="647" spans="1:9" s="10" customFormat="1" outlineLevel="1" x14ac:dyDescent="0.45">
      <c r="A647" s="9" t="s">
        <v>776</v>
      </c>
      <c r="B647" s="9"/>
      <c r="C647" s="9"/>
      <c r="D647" s="9"/>
      <c r="E647" s="9"/>
      <c r="F647" s="9"/>
      <c r="G647" s="9"/>
      <c r="H647" s="9"/>
      <c r="I647" s="9"/>
    </row>
    <row r="648" spans="1:9" s="10" customFormat="1" outlineLevel="1" x14ac:dyDescent="0.45">
      <c r="A648" s="9" t="s">
        <v>777</v>
      </c>
      <c r="B648" s="9"/>
      <c r="C648" s="9"/>
      <c r="D648" s="9"/>
      <c r="E648" s="9"/>
      <c r="F648" s="9"/>
      <c r="G648" s="9"/>
      <c r="H648" s="9"/>
      <c r="I648" s="9"/>
    </row>
    <row r="649" spans="1:9" hidden="1" outlineLevel="2" x14ac:dyDescent="0.45">
      <c r="A649" s="4" t="s">
        <v>778</v>
      </c>
      <c r="C649" s="4">
        <v>7240</v>
      </c>
      <c r="D649" s="4" t="s">
        <v>10</v>
      </c>
      <c r="E649" s="4" t="s">
        <v>716</v>
      </c>
      <c r="F649" s="4" t="s">
        <v>234</v>
      </c>
      <c r="H649" s="4" t="s">
        <v>3167</v>
      </c>
    </row>
    <row r="650" spans="1:9" hidden="1" outlineLevel="2" x14ac:dyDescent="0.45">
      <c r="A650" s="4" t="s">
        <v>779</v>
      </c>
      <c r="C650" s="4">
        <v>7241</v>
      </c>
      <c r="D650" s="4" t="s">
        <v>10</v>
      </c>
      <c r="E650" s="4" t="s">
        <v>716</v>
      </c>
      <c r="F650" s="4" t="s">
        <v>234</v>
      </c>
      <c r="H650" s="4" t="s">
        <v>3168</v>
      </c>
    </row>
    <row r="651" spans="1:9" hidden="1" outlineLevel="2" x14ac:dyDescent="0.45">
      <c r="A651" s="4" t="s">
        <v>780</v>
      </c>
      <c r="C651" s="4">
        <v>7242</v>
      </c>
      <c r="D651" s="4" t="s">
        <v>10</v>
      </c>
      <c r="E651" s="4" t="s">
        <v>716</v>
      </c>
      <c r="F651" s="4" t="s">
        <v>234</v>
      </c>
      <c r="H651" s="4" t="s">
        <v>3169</v>
      </c>
    </row>
    <row r="652" spans="1:9" hidden="1" outlineLevel="2" x14ac:dyDescent="0.45">
      <c r="A652" s="4" t="s">
        <v>781</v>
      </c>
      <c r="C652" s="4" t="s">
        <v>783</v>
      </c>
      <c r="D652" s="4" t="s">
        <v>10</v>
      </c>
      <c r="E652" s="4" t="s">
        <v>782</v>
      </c>
      <c r="F652" s="4" t="s">
        <v>614</v>
      </c>
    </row>
    <row r="653" spans="1:9" hidden="1" outlineLevel="2" x14ac:dyDescent="0.45">
      <c r="A653" s="4" t="s">
        <v>784</v>
      </c>
      <c r="C653" s="4">
        <v>7275</v>
      </c>
      <c r="D653" s="4" t="s">
        <v>10</v>
      </c>
      <c r="E653" s="4" t="s">
        <v>177</v>
      </c>
      <c r="H653" s="4" t="s">
        <v>3170</v>
      </c>
    </row>
    <row r="654" spans="1:9" hidden="1" outlineLevel="2" x14ac:dyDescent="0.45">
      <c r="A654" s="4" t="s">
        <v>785</v>
      </c>
      <c r="C654" s="4">
        <v>7312</v>
      </c>
      <c r="D654" s="4" t="s">
        <v>10</v>
      </c>
      <c r="E654" s="4" t="s">
        <v>454</v>
      </c>
      <c r="H654" s="4" t="s">
        <v>3170</v>
      </c>
    </row>
    <row r="655" spans="1:9" hidden="1" outlineLevel="2" x14ac:dyDescent="0.45">
      <c r="A655" s="4" t="s">
        <v>786</v>
      </c>
      <c r="C655" s="4">
        <v>7313</v>
      </c>
      <c r="D655" s="4" t="s">
        <v>10</v>
      </c>
      <c r="E655" s="4" t="s">
        <v>454</v>
      </c>
      <c r="H655" s="4" t="s">
        <v>3170</v>
      </c>
    </row>
    <row r="656" spans="1:9" hidden="1" outlineLevel="2" x14ac:dyDescent="0.45">
      <c r="A656" s="4" t="s">
        <v>787</v>
      </c>
      <c r="C656" s="4">
        <v>7314</v>
      </c>
      <c r="D656" s="4" t="s">
        <v>10</v>
      </c>
      <c r="E656" s="4" t="s">
        <v>454</v>
      </c>
      <c r="H656" s="4" t="s">
        <v>3170</v>
      </c>
    </row>
    <row r="657" spans="1:8" hidden="1" outlineLevel="2" x14ac:dyDescent="0.45">
      <c r="A657" s="4" t="s">
        <v>788</v>
      </c>
      <c r="C657" s="4">
        <v>7315</v>
      </c>
      <c r="D657" s="4" t="s">
        <v>10</v>
      </c>
      <c r="E657" s="4" t="s">
        <v>454</v>
      </c>
      <c r="H657" s="4" t="s">
        <v>3170</v>
      </c>
    </row>
    <row r="658" spans="1:8" hidden="1" outlineLevel="2" x14ac:dyDescent="0.45">
      <c r="A658" s="4" t="s">
        <v>789</v>
      </c>
      <c r="C658" s="4">
        <v>7316</v>
      </c>
      <c r="D658" s="4" t="s">
        <v>10</v>
      </c>
      <c r="E658" s="4" t="s">
        <v>454</v>
      </c>
      <c r="H658" s="4" t="s">
        <v>3170</v>
      </c>
    </row>
    <row r="659" spans="1:8" hidden="1" outlineLevel="2" x14ac:dyDescent="0.45">
      <c r="A659" s="4" t="s">
        <v>790</v>
      </c>
      <c r="C659" s="4">
        <v>7317</v>
      </c>
      <c r="D659" s="4" t="s">
        <v>10</v>
      </c>
      <c r="E659" s="4" t="s">
        <v>454</v>
      </c>
      <c r="H659" s="4" t="s">
        <v>3170</v>
      </c>
    </row>
    <row r="660" spans="1:8" hidden="1" outlineLevel="2" x14ac:dyDescent="0.45">
      <c r="A660" s="4" t="s">
        <v>791</v>
      </c>
      <c r="C660" s="4">
        <v>7318</v>
      </c>
      <c r="D660" s="4" t="s">
        <v>10</v>
      </c>
      <c r="E660" s="4" t="s">
        <v>454</v>
      </c>
      <c r="H660" s="4" t="s">
        <v>3170</v>
      </c>
    </row>
    <row r="661" spans="1:8" hidden="1" outlineLevel="2" x14ac:dyDescent="0.45">
      <c r="A661" s="4" t="s">
        <v>792</v>
      </c>
      <c r="C661" s="4">
        <v>7319</v>
      </c>
      <c r="D661" s="4" t="s">
        <v>10</v>
      </c>
      <c r="E661" s="4" t="s">
        <v>454</v>
      </c>
      <c r="H661" s="4" t="s">
        <v>3170</v>
      </c>
    </row>
    <row r="662" spans="1:8" hidden="1" outlineLevel="2" x14ac:dyDescent="0.45">
      <c r="A662" s="4" t="s">
        <v>793</v>
      </c>
      <c r="C662" s="4">
        <v>7320</v>
      </c>
      <c r="D662" s="4" t="s">
        <v>10</v>
      </c>
      <c r="E662" s="4" t="s">
        <v>454</v>
      </c>
      <c r="H662" s="4" t="s">
        <v>3170</v>
      </c>
    </row>
    <row r="663" spans="1:8" hidden="1" outlineLevel="2" x14ac:dyDescent="0.45">
      <c r="A663" s="4" t="s">
        <v>794</v>
      </c>
      <c r="C663" s="4">
        <v>7321</v>
      </c>
      <c r="D663" s="4" t="s">
        <v>10</v>
      </c>
      <c r="E663" s="4" t="s">
        <v>454</v>
      </c>
      <c r="H663" s="4" t="s">
        <v>3170</v>
      </c>
    </row>
    <row r="664" spans="1:8" hidden="1" outlineLevel="2" x14ac:dyDescent="0.45">
      <c r="A664" s="4" t="s">
        <v>795</v>
      </c>
      <c r="C664" s="4">
        <v>7322</v>
      </c>
      <c r="D664" s="4" t="s">
        <v>10</v>
      </c>
      <c r="E664" s="4" t="s">
        <v>454</v>
      </c>
      <c r="H664" s="4" t="s">
        <v>3170</v>
      </c>
    </row>
    <row r="665" spans="1:8" hidden="1" outlineLevel="2" x14ac:dyDescent="0.45">
      <c r="A665" s="4" t="s">
        <v>796</v>
      </c>
      <c r="C665" s="4">
        <v>7323</v>
      </c>
      <c r="D665" s="4" t="s">
        <v>10</v>
      </c>
      <c r="E665" s="4" t="s">
        <v>454</v>
      </c>
      <c r="H665" s="4" t="s">
        <v>3170</v>
      </c>
    </row>
    <row r="666" spans="1:8" hidden="1" outlineLevel="2" x14ac:dyDescent="0.45">
      <c r="A666" s="4" t="s">
        <v>797</v>
      </c>
      <c r="C666" s="4">
        <v>7324</v>
      </c>
      <c r="D666" s="4" t="s">
        <v>10</v>
      </c>
      <c r="E666" s="4" t="s">
        <v>454</v>
      </c>
      <c r="H666" s="4" t="s">
        <v>3170</v>
      </c>
    </row>
    <row r="667" spans="1:8" hidden="1" outlineLevel="2" x14ac:dyDescent="0.45">
      <c r="A667" s="4" t="s">
        <v>798</v>
      </c>
      <c r="C667" s="4">
        <v>7325</v>
      </c>
      <c r="D667" s="4" t="s">
        <v>10</v>
      </c>
      <c r="E667" s="4" t="s">
        <v>454</v>
      </c>
      <c r="H667" s="4" t="s">
        <v>3170</v>
      </c>
    </row>
    <row r="668" spans="1:8" hidden="1" outlineLevel="2" x14ac:dyDescent="0.45">
      <c r="A668" s="4" t="s">
        <v>799</v>
      </c>
      <c r="C668" s="4">
        <v>7326</v>
      </c>
      <c r="D668" s="4" t="s">
        <v>10</v>
      </c>
      <c r="E668" s="4" t="s">
        <v>454</v>
      </c>
      <c r="H668" s="4" t="s">
        <v>3170</v>
      </c>
    </row>
    <row r="669" spans="1:8" hidden="1" outlineLevel="2" x14ac:dyDescent="0.45">
      <c r="A669" s="4" t="s">
        <v>800</v>
      </c>
      <c r="C669" s="4">
        <v>7327</v>
      </c>
      <c r="D669" s="4" t="s">
        <v>10</v>
      </c>
      <c r="E669" s="4" t="s">
        <v>454</v>
      </c>
      <c r="H669" s="4" t="s">
        <v>3170</v>
      </c>
    </row>
    <row r="670" spans="1:8" hidden="1" outlineLevel="2" x14ac:dyDescent="0.45">
      <c r="A670" s="4" t="s">
        <v>801</v>
      </c>
      <c r="C670" s="4">
        <v>7328</v>
      </c>
      <c r="D670" s="4" t="s">
        <v>10</v>
      </c>
      <c r="E670" s="4" t="s">
        <v>454</v>
      </c>
      <c r="H670" s="4" t="s">
        <v>3170</v>
      </c>
    </row>
    <row r="671" spans="1:8" hidden="1" outlineLevel="2" x14ac:dyDescent="0.45">
      <c r="A671" s="4" t="s">
        <v>802</v>
      </c>
      <c r="C671" s="4">
        <v>7329</v>
      </c>
      <c r="D671" s="4" t="s">
        <v>10</v>
      </c>
      <c r="E671" s="4" t="s">
        <v>454</v>
      </c>
      <c r="H671" s="4" t="s">
        <v>3170</v>
      </c>
    </row>
    <row r="672" spans="1:8" hidden="1" outlineLevel="2" x14ac:dyDescent="0.45">
      <c r="A672" s="4" t="s">
        <v>803</v>
      </c>
      <c r="C672" s="4">
        <v>7330</v>
      </c>
      <c r="D672" s="4" t="s">
        <v>10</v>
      </c>
      <c r="E672" s="4" t="s">
        <v>454</v>
      </c>
      <c r="H672" s="4" t="s">
        <v>3170</v>
      </c>
    </row>
    <row r="673" spans="1:8" hidden="1" outlineLevel="2" x14ac:dyDescent="0.45">
      <c r="A673" s="4" t="s">
        <v>804</v>
      </c>
      <c r="C673" s="4">
        <v>7331</v>
      </c>
      <c r="D673" s="4" t="s">
        <v>10</v>
      </c>
      <c r="E673" s="4" t="s">
        <v>454</v>
      </c>
      <c r="H673" s="4" t="s">
        <v>3170</v>
      </c>
    </row>
    <row r="674" spans="1:8" hidden="1" outlineLevel="2" x14ac:dyDescent="0.45">
      <c r="A674" s="4" t="s">
        <v>805</v>
      </c>
      <c r="C674" s="4">
        <v>7332</v>
      </c>
      <c r="D674" s="4" t="s">
        <v>10</v>
      </c>
      <c r="E674" s="4" t="s">
        <v>454</v>
      </c>
      <c r="H674" s="4" t="s">
        <v>3170</v>
      </c>
    </row>
    <row r="675" spans="1:8" hidden="1" outlineLevel="2" x14ac:dyDescent="0.45">
      <c r="A675" s="4" t="s">
        <v>806</v>
      </c>
      <c r="C675" s="4">
        <v>7333</v>
      </c>
      <c r="D675" s="4" t="s">
        <v>10</v>
      </c>
      <c r="E675" s="4" t="s">
        <v>454</v>
      </c>
      <c r="H675" s="4" t="s">
        <v>3170</v>
      </c>
    </row>
    <row r="676" spans="1:8" hidden="1" outlineLevel="2" x14ac:dyDescent="0.45">
      <c r="A676" s="4" t="s">
        <v>807</v>
      </c>
      <c r="C676" s="4">
        <v>7334</v>
      </c>
      <c r="D676" s="4" t="s">
        <v>10</v>
      </c>
      <c r="E676" s="4" t="s">
        <v>454</v>
      </c>
      <c r="H676" s="4" t="s">
        <v>3170</v>
      </c>
    </row>
    <row r="677" spans="1:8" hidden="1" outlineLevel="2" x14ac:dyDescent="0.45">
      <c r="A677" s="4" t="s">
        <v>808</v>
      </c>
      <c r="C677" s="4">
        <v>7335</v>
      </c>
      <c r="D677" s="4" t="s">
        <v>10</v>
      </c>
      <c r="E677" s="4" t="s">
        <v>454</v>
      </c>
      <c r="H677" s="4" t="s">
        <v>3170</v>
      </c>
    </row>
    <row r="678" spans="1:8" hidden="1" outlineLevel="2" x14ac:dyDescent="0.45">
      <c r="A678" s="4" t="s">
        <v>809</v>
      </c>
      <c r="C678" s="4">
        <v>7336</v>
      </c>
      <c r="D678" s="4" t="s">
        <v>10</v>
      </c>
      <c r="E678" s="4" t="s">
        <v>454</v>
      </c>
      <c r="H678" s="4" t="s">
        <v>3170</v>
      </c>
    </row>
    <row r="679" spans="1:8" hidden="1" outlineLevel="2" x14ac:dyDescent="0.45">
      <c r="A679" s="4" t="s">
        <v>810</v>
      </c>
      <c r="C679" s="4">
        <v>7337</v>
      </c>
      <c r="D679" s="4" t="s">
        <v>10</v>
      </c>
      <c r="E679" s="4" t="s">
        <v>454</v>
      </c>
      <c r="H679" s="4" t="s">
        <v>3170</v>
      </c>
    </row>
    <row r="680" spans="1:8" hidden="1" outlineLevel="2" x14ac:dyDescent="0.45">
      <c r="A680" s="4" t="s">
        <v>811</v>
      </c>
      <c r="C680" s="4">
        <v>7338</v>
      </c>
      <c r="D680" s="4" t="s">
        <v>10</v>
      </c>
      <c r="E680" s="4" t="s">
        <v>454</v>
      </c>
      <c r="H680" s="4" t="s">
        <v>3170</v>
      </c>
    </row>
    <row r="681" spans="1:8" hidden="1" outlineLevel="2" x14ac:dyDescent="0.45">
      <c r="A681" s="4" t="s">
        <v>812</v>
      </c>
      <c r="C681" s="4">
        <v>7339</v>
      </c>
      <c r="D681" s="4" t="s">
        <v>10</v>
      </c>
      <c r="E681" s="4" t="s">
        <v>454</v>
      </c>
      <c r="H681" s="4" t="s">
        <v>3170</v>
      </c>
    </row>
    <row r="682" spans="1:8" hidden="1" outlineLevel="2" x14ac:dyDescent="0.45">
      <c r="A682" s="4" t="s">
        <v>813</v>
      </c>
      <c r="C682" s="4">
        <v>7341</v>
      </c>
      <c r="D682" s="4" t="s">
        <v>10</v>
      </c>
      <c r="E682" s="4" t="s">
        <v>454</v>
      </c>
      <c r="H682" s="4" t="s">
        <v>3171</v>
      </c>
    </row>
    <row r="683" spans="1:8" hidden="1" outlineLevel="2" x14ac:dyDescent="0.45">
      <c r="A683" s="4" t="s">
        <v>814</v>
      </c>
      <c r="C683" s="4">
        <v>7342</v>
      </c>
      <c r="D683" s="4" t="s">
        <v>10</v>
      </c>
      <c r="E683" s="4" t="s">
        <v>454</v>
      </c>
      <c r="H683" s="4" t="s">
        <v>3171</v>
      </c>
    </row>
    <row r="684" spans="1:8" hidden="1" outlineLevel="2" x14ac:dyDescent="0.45">
      <c r="A684" s="4" t="s">
        <v>815</v>
      </c>
      <c r="C684" s="4">
        <v>7343</v>
      </c>
      <c r="D684" s="4" t="s">
        <v>10</v>
      </c>
      <c r="E684" s="4" t="s">
        <v>454</v>
      </c>
      <c r="H684" s="4" t="s">
        <v>3171</v>
      </c>
    </row>
    <row r="685" spans="1:8" hidden="1" outlineLevel="2" x14ac:dyDescent="0.45">
      <c r="A685" s="4" t="s">
        <v>816</v>
      </c>
      <c r="C685" s="4">
        <v>7344</v>
      </c>
      <c r="D685" s="4" t="s">
        <v>10</v>
      </c>
      <c r="E685" s="4" t="s">
        <v>454</v>
      </c>
      <c r="H685" s="4" t="s">
        <v>3171</v>
      </c>
    </row>
    <row r="686" spans="1:8" hidden="1" outlineLevel="2" x14ac:dyDescent="0.45">
      <c r="A686" s="4" t="s">
        <v>817</v>
      </c>
      <c r="C686" s="4">
        <v>7345</v>
      </c>
      <c r="D686" s="4" t="s">
        <v>10</v>
      </c>
      <c r="E686" s="4" t="s">
        <v>454</v>
      </c>
      <c r="H686" s="4" t="s">
        <v>3171</v>
      </c>
    </row>
    <row r="687" spans="1:8" hidden="1" outlineLevel="2" x14ac:dyDescent="0.45">
      <c r="A687" s="4" t="s">
        <v>818</v>
      </c>
      <c r="C687" s="4">
        <v>7346</v>
      </c>
      <c r="D687" s="4" t="s">
        <v>10</v>
      </c>
      <c r="E687" s="4" t="s">
        <v>454</v>
      </c>
      <c r="H687" s="4" t="s">
        <v>3171</v>
      </c>
    </row>
    <row r="688" spans="1:8" hidden="1" outlineLevel="2" x14ac:dyDescent="0.45">
      <c r="A688" s="4" t="s">
        <v>819</v>
      </c>
      <c r="C688" s="4">
        <v>7347</v>
      </c>
      <c r="D688" s="4" t="s">
        <v>10</v>
      </c>
      <c r="E688" s="4" t="s">
        <v>454</v>
      </c>
      <c r="H688" s="4" t="s">
        <v>3171</v>
      </c>
    </row>
    <row r="689" spans="1:8" hidden="1" outlineLevel="2" x14ac:dyDescent="0.45">
      <c r="A689" s="4" t="s">
        <v>820</v>
      </c>
      <c r="C689" s="4">
        <v>7348</v>
      </c>
      <c r="D689" s="4" t="s">
        <v>10</v>
      </c>
      <c r="E689" s="4" t="s">
        <v>454</v>
      </c>
      <c r="H689" s="4" t="s">
        <v>3171</v>
      </c>
    </row>
    <row r="690" spans="1:8" hidden="1" outlineLevel="2" x14ac:dyDescent="0.45">
      <c r="A690" s="4" t="s">
        <v>821</v>
      </c>
      <c r="C690" s="4">
        <v>7349</v>
      </c>
      <c r="D690" s="4" t="s">
        <v>10</v>
      </c>
      <c r="E690" s="4" t="s">
        <v>454</v>
      </c>
      <c r="H690" s="4" t="s">
        <v>3171</v>
      </c>
    </row>
    <row r="691" spans="1:8" hidden="1" outlineLevel="2" x14ac:dyDescent="0.45">
      <c r="A691" s="4" t="s">
        <v>822</v>
      </c>
      <c r="C691" s="4">
        <v>7351</v>
      </c>
      <c r="D691" s="4" t="s">
        <v>10</v>
      </c>
      <c r="E691" s="4" t="s">
        <v>307</v>
      </c>
      <c r="H691" s="4" t="s">
        <v>3015</v>
      </c>
    </row>
    <row r="692" spans="1:8" hidden="1" outlineLevel="2" x14ac:dyDescent="0.45">
      <c r="A692" s="4" t="s">
        <v>823</v>
      </c>
      <c r="C692" s="4">
        <v>7352</v>
      </c>
      <c r="D692" s="4" t="s">
        <v>10</v>
      </c>
      <c r="E692" s="4" t="s">
        <v>307</v>
      </c>
      <c r="H692" s="4" t="s">
        <v>3015</v>
      </c>
    </row>
    <row r="693" spans="1:8" hidden="1" outlineLevel="2" x14ac:dyDescent="0.45">
      <c r="A693" s="4" t="s">
        <v>824</v>
      </c>
      <c r="C693" s="4">
        <v>7353</v>
      </c>
      <c r="D693" s="4" t="s">
        <v>10</v>
      </c>
      <c r="E693" s="4" t="s">
        <v>307</v>
      </c>
      <c r="H693" s="4" t="s">
        <v>3015</v>
      </c>
    </row>
    <row r="694" spans="1:8" hidden="1" outlineLevel="2" x14ac:dyDescent="0.45">
      <c r="A694" s="4" t="s">
        <v>825</v>
      </c>
      <c r="C694" s="4">
        <v>7354</v>
      </c>
      <c r="D694" s="4" t="s">
        <v>10</v>
      </c>
      <c r="E694" s="4" t="s">
        <v>307</v>
      </c>
      <c r="H694" s="4" t="s">
        <v>3015</v>
      </c>
    </row>
    <row r="695" spans="1:8" hidden="1" outlineLevel="2" x14ac:dyDescent="0.45">
      <c r="A695" s="4" t="s">
        <v>826</v>
      </c>
      <c r="C695" s="4">
        <v>7355</v>
      </c>
      <c r="D695" s="4" t="s">
        <v>10</v>
      </c>
      <c r="E695" s="4" t="s">
        <v>307</v>
      </c>
      <c r="H695" s="4" t="s">
        <v>3015</v>
      </c>
    </row>
    <row r="696" spans="1:8" hidden="1" outlineLevel="2" x14ac:dyDescent="0.45">
      <c r="A696" s="4" t="s">
        <v>827</v>
      </c>
      <c r="C696" s="4">
        <v>7356</v>
      </c>
      <c r="D696" s="4" t="s">
        <v>10</v>
      </c>
      <c r="E696" s="4" t="s">
        <v>307</v>
      </c>
      <c r="H696" s="4" t="s">
        <v>3015</v>
      </c>
    </row>
    <row r="697" spans="1:8" hidden="1" outlineLevel="2" x14ac:dyDescent="0.45">
      <c r="A697" s="4" t="s">
        <v>828</v>
      </c>
      <c r="C697" s="4">
        <v>7357</v>
      </c>
      <c r="D697" s="4" t="s">
        <v>10</v>
      </c>
      <c r="E697" s="4" t="s">
        <v>307</v>
      </c>
      <c r="H697" s="4" t="s">
        <v>3015</v>
      </c>
    </row>
    <row r="698" spans="1:8" hidden="1" outlineLevel="2" x14ac:dyDescent="0.45">
      <c r="A698" s="4" t="s">
        <v>829</v>
      </c>
      <c r="C698" s="4">
        <v>7358</v>
      </c>
      <c r="D698" s="4" t="s">
        <v>10</v>
      </c>
      <c r="E698" s="4" t="s">
        <v>307</v>
      </c>
      <c r="H698" s="4" t="s">
        <v>3015</v>
      </c>
    </row>
    <row r="699" spans="1:8" hidden="1" outlineLevel="2" x14ac:dyDescent="0.45">
      <c r="A699" s="4" t="s">
        <v>830</v>
      </c>
      <c r="C699" s="4">
        <v>7359</v>
      </c>
      <c r="D699" s="4" t="s">
        <v>10</v>
      </c>
      <c r="E699" s="4" t="s">
        <v>307</v>
      </c>
      <c r="H699" s="4" t="s">
        <v>3015</v>
      </c>
    </row>
    <row r="700" spans="1:8" hidden="1" outlineLevel="2" x14ac:dyDescent="0.45">
      <c r="A700" s="4" t="s">
        <v>831</v>
      </c>
      <c r="C700" s="4">
        <v>7360</v>
      </c>
      <c r="D700" s="4" t="s">
        <v>10</v>
      </c>
      <c r="E700" s="4" t="s">
        <v>307</v>
      </c>
      <c r="H700" s="4" t="s">
        <v>3015</v>
      </c>
    </row>
    <row r="701" spans="1:8" hidden="1" outlineLevel="2" x14ac:dyDescent="0.45">
      <c r="A701" s="4" t="s">
        <v>832</v>
      </c>
      <c r="C701" s="4">
        <v>7361</v>
      </c>
      <c r="D701" s="4" t="s">
        <v>10</v>
      </c>
      <c r="E701" s="4" t="s">
        <v>307</v>
      </c>
      <c r="H701" s="4" t="s">
        <v>3015</v>
      </c>
    </row>
    <row r="702" spans="1:8" hidden="1" outlineLevel="2" x14ac:dyDescent="0.45">
      <c r="A702" s="4" t="s">
        <v>833</v>
      </c>
      <c r="C702" s="4">
        <v>7362</v>
      </c>
      <c r="D702" s="4" t="s">
        <v>10</v>
      </c>
      <c r="E702" s="4" t="s">
        <v>307</v>
      </c>
      <c r="H702" s="4" t="s">
        <v>3015</v>
      </c>
    </row>
    <row r="703" spans="1:8" hidden="1" outlineLevel="2" x14ac:dyDescent="0.45">
      <c r="A703" s="4" t="s">
        <v>834</v>
      </c>
      <c r="C703" s="4">
        <v>7363</v>
      </c>
      <c r="D703" s="4" t="s">
        <v>10</v>
      </c>
      <c r="E703" s="4" t="s">
        <v>307</v>
      </c>
      <c r="H703" s="4" t="s">
        <v>3015</v>
      </c>
    </row>
    <row r="704" spans="1:8" hidden="1" outlineLevel="2" x14ac:dyDescent="0.45">
      <c r="A704" s="4" t="s">
        <v>835</v>
      </c>
      <c r="C704" s="4">
        <v>7364</v>
      </c>
      <c r="D704" s="4" t="s">
        <v>10</v>
      </c>
      <c r="E704" s="4" t="s">
        <v>307</v>
      </c>
      <c r="H704" s="4" t="s">
        <v>3015</v>
      </c>
    </row>
    <row r="705" spans="1:8" hidden="1" outlineLevel="2" x14ac:dyDescent="0.45">
      <c r="A705" s="4" t="s">
        <v>836</v>
      </c>
      <c r="C705" s="4">
        <v>7365</v>
      </c>
      <c r="D705" s="4" t="s">
        <v>10</v>
      </c>
      <c r="E705" s="4" t="s">
        <v>307</v>
      </c>
      <c r="H705" s="4" t="s">
        <v>3015</v>
      </c>
    </row>
    <row r="706" spans="1:8" hidden="1" outlineLevel="2" x14ac:dyDescent="0.45">
      <c r="A706" s="4" t="s">
        <v>837</v>
      </c>
      <c r="C706" s="4">
        <v>7366</v>
      </c>
      <c r="D706" s="4" t="s">
        <v>10</v>
      </c>
      <c r="E706" s="4" t="s">
        <v>307</v>
      </c>
      <c r="H706" s="4" t="s">
        <v>3015</v>
      </c>
    </row>
    <row r="707" spans="1:8" hidden="1" outlineLevel="2" x14ac:dyDescent="0.45">
      <c r="A707" s="4" t="s">
        <v>838</v>
      </c>
      <c r="C707" s="4">
        <v>7367</v>
      </c>
      <c r="D707" s="4" t="s">
        <v>10</v>
      </c>
      <c r="E707" s="4" t="s">
        <v>307</v>
      </c>
      <c r="H707" s="4" t="s">
        <v>3015</v>
      </c>
    </row>
    <row r="708" spans="1:8" hidden="1" outlineLevel="2" x14ac:dyDescent="0.45">
      <c r="A708" s="4" t="s">
        <v>839</v>
      </c>
      <c r="C708" s="4">
        <v>7368</v>
      </c>
      <c r="D708" s="4" t="s">
        <v>10</v>
      </c>
      <c r="E708" s="4" t="s">
        <v>307</v>
      </c>
      <c r="H708" s="4" t="s">
        <v>3015</v>
      </c>
    </row>
    <row r="709" spans="1:8" hidden="1" outlineLevel="2" x14ac:dyDescent="0.45">
      <c r="A709" s="4" t="s">
        <v>840</v>
      </c>
      <c r="C709" s="4">
        <v>7369</v>
      </c>
      <c r="D709" s="4" t="s">
        <v>10</v>
      </c>
      <c r="E709" s="4" t="s">
        <v>307</v>
      </c>
      <c r="H709" s="4" t="s">
        <v>3015</v>
      </c>
    </row>
    <row r="710" spans="1:8" hidden="1" outlineLevel="2" x14ac:dyDescent="0.45">
      <c r="A710" s="4" t="s">
        <v>841</v>
      </c>
      <c r="C710" s="4">
        <v>7370</v>
      </c>
      <c r="D710" s="4" t="s">
        <v>10</v>
      </c>
      <c r="E710" s="4" t="s">
        <v>307</v>
      </c>
      <c r="H710" s="4" t="s">
        <v>3172</v>
      </c>
    </row>
    <row r="711" spans="1:8" hidden="1" outlineLevel="2" x14ac:dyDescent="0.45">
      <c r="A711" s="4" t="s">
        <v>842</v>
      </c>
      <c r="C711" s="4">
        <v>7371</v>
      </c>
      <c r="D711" s="4" t="s">
        <v>10</v>
      </c>
      <c r="E711" s="4" t="s">
        <v>307</v>
      </c>
      <c r="H711" s="4" t="s">
        <v>3015</v>
      </c>
    </row>
    <row r="712" spans="1:8" hidden="1" outlineLevel="2" x14ac:dyDescent="0.45">
      <c r="A712" s="4" t="s">
        <v>843</v>
      </c>
      <c r="C712" s="4">
        <v>7372</v>
      </c>
      <c r="D712" s="4" t="s">
        <v>10</v>
      </c>
      <c r="E712" s="4" t="s">
        <v>307</v>
      </c>
      <c r="H712" s="4" t="s">
        <v>3015</v>
      </c>
    </row>
    <row r="713" spans="1:8" hidden="1" outlineLevel="2" x14ac:dyDescent="0.45">
      <c r="A713" s="4" t="s">
        <v>844</v>
      </c>
      <c r="C713" s="4">
        <v>7373</v>
      </c>
      <c r="D713" s="4" t="s">
        <v>10</v>
      </c>
      <c r="E713" s="4" t="s">
        <v>307</v>
      </c>
      <c r="H713" s="4" t="s">
        <v>3015</v>
      </c>
    </row>
    <row r="714" spans="1:8" hidden="1" outlineLevel="2" x14ac:dyDescent="0.45">
      <c r="A714" s="4" t="s">
        <v>845</v>
      </c>
      <c r="C714" s="4">
        <v>7374</v>
      </c>
      <c r="D714" s="4" t="s">
        <v>10</v>
      </c>
      <c r="E714" s="4" t="s">
        <v>307</v>
      </c>
      <c r="H714" s="4" t="s">
        <v>3015</v>
      </c>
    </row>
    <row r="715" spans="1:8" hidden="1" outlineLevel="2" x14ac:dyDescent="0.45">
      <c r="A715" s="4" t="s">
        <v>846</v>
      </c>
      <c r="C715" s="4">
        <v>7375</v>
      </c>
      <c r="D715" s="4" t="s">
        <v>10</v>
      </c>
      <c r="E715" s="4" t="s">
        <v>307</v>
      </c>
      <c r="H715" s="4" t="s">
        <v>3015</v>
      </c>
    </row>
    <row r="716" spans="1:8" hidden="1" outlineLevel="2" x14ac:dyDescent="0.45">
      <c r="A716" s="4" t="s">
        <v>847</v>
      </c>
      <c r="C716" s="4">
        <v>7376</v>
      </c>
      <c r="D716" s="4" t="s">
        <v>10</v>
      </c>
      <c r="E716" s="4" t="s">
        <v>307</v>
      </c>
      <c r="H716" s="4" t="s">
        <v>3173</v>
      </c>
    </row>
    <row r="717" spans="1:8" hidden="1" outlineLevel="2" x14ac:dyDescent="0.45">
      <c r="A717" s="4" t="s">
        <v>848</v>
      </c>
      <c r="C717" s="4">
        <v>7377</v>
      </c>
      <c r="D717" s="4" t="s">
        <v>10</v>
      </c>
      <c r="E717" s="4" t="s">
        <v>307</v>
      </c>
      <c r="H717" s="4" t="s">
        <v>3015</v>
      </c>
    </row>
    <row r="718" spans="1:8" hidden="1" outlineLevel="2" x14ac:dyDescent="0.45">
      <c r="A718" s="4" t="s">
        <v>849</v>
      </c>
      <c r="C718" s="4">
        <v>7378</v>
      </c>
      <c r="D718" s="4" t="s">
        <v>10</v>
      </c>
      <c r="E718" s="4" t="s">
        <v>307</v>
      </c>
      <c r="H718" s="4" t="s">
        <v>3015</v>
      </c>
    </row>
    <row r="719" spans="1:8" hidden="1" outlineLevel="2" x14ac:dyDescent="0.45">
      <c r="A719" s="4" t="s">
        <v>850</v>
      </c>
      <c r="C719" s="4">
        <v>7380</v>
      </c>
      <c r="D719" s="4" t="s">
        <v>10</v>
      </c>
      <c r="E719" s="4" t="s">
        <v>307</v>
      </c>
      <c r="H719" s="4" t="s">
        <v>3015</v>
      </c>
    </row>
    <row r="720" spans="1:8" hidden="1" outlineLevel="2" x14ac:dyDescent="0.45">
      <c r="A720" s="4" t="s">
        <v>851</v>
      </c>
      <c r="C720" s="4">
        <v>7383</v>
      </c>
      <c r="D720" s="4" t="s">
        <v>10</v>
      </c>
      <c r="E720" s="4" t="s">
        <v>307</v>
      </c>
      <c r="H720" s="4" t="s">
        <v>3015</v>
      </c>
    </row>
    <row r="721" spans="1:9" hidden="1" outlineLevel="2" x14ac:dyDescent="0.45">
      <c r="A721" s="4" t="s">
        <v>852</v>
      </c>
      <c r="C721" s="4">
        <v>7386</v>
      </c>
      <c r="D721" s="4" t="s">
        <v>10</v>
      </c>
      <c r="E721" s="4" t="s">
        <v>307</v>
      </c>
      <c r="H721" s="4" t="s">
        <v>3015</v>
      </c>
    </row>
    <row r="722" spans="1:9" s="10" customFormat="1" outlineLevel="1" collapsed="1" x14ac:dyDescent="0.45">
      <c r="A722" s="9" t="s">
        <v>129</v>
      </c>
      <c r="B722" s="9"/>
      <c r="C722" s="9"/>
      <c r="D722" s="9"/>
      <c r="E722" s="9"/>
      <c r="F722" s="9"/>
      <c r="G722" s="9"/>
      <c r="H722" s="9"/>
      <c r="I722" s="9"/>
    </row>
    <row r="723" spans="1:9" hidden="1" outlineLevel="2" x14ac:dyDescent="0.45">
      <c r="A723" s="4" t="s">
        <v>853</v>
      </c>
      <c r="C723" s="4">
        <v>7508</v>
      </c>
      <c r="D723" s="4" t="s">
        <v>10</v>
      </c>
      <c r="E723" s="4" t="s">
        <v>307</v>
      </c>
      <c r="H723" s="4" t="s">
        <v>3016</v>
      </c>
    </row>
    <row r="724" spans="1:9" hidden="1" outlineLevel="2" x14ac:dyDescent="0.45">
      <c r="A724" s="4" t="s">
        <v>854</v>
      </c>
      <c r="C724" s="4">
        <v>7509</v>
      </c>
      <c r="D724" s="4" t="s">
        <v>10</v>
      </c>
      <c r="E724" s="4" t="s">
        <v>307</v>
      </c>
      <c r="H724" s="4" t="s">
        <v>3016</v>
      </c>
    </row>
    <row r="725" spans="1:9" hidden="1" outlineLevel="2" x14ac:dyDescent="0.45">
      <c r="A725" s="4" t="s">
        <v>855</v>
      </c>
      <c r="C725" s="4">
        <v>7510</v>
      </c>
      <c r="D725" s="4" t="s">
        <v>10</v>
      </c>
      <c r="E725" s="4" t="s">
        <v>307</v>
      </c>
      <c r="H725" s="4" t="s">
        <v>3016</v>
      </c>
    </row>
    <row r="726" spans="1:9" hidden="1" outlineLevel="2" x14ac:dyDescent="0.45">
      <c r="A726" s="4" t="s">
        <v>856</v>
      </c>
      <c r="C726" s="4">
        <v>7511</v>
      </c>
      <c r="D726" s="4" t="s">
        <v>10</v>
      </c>
      <c r="E726" s="4" t="s">
        <v>307</v>
      </c>
      <c r="H726" s="4" t="s">
        <v>3016</v>
      </c>
    </row>
    <row r="727" spans="1:9" hidden="1" outlineLevel="2" x14ac:dyDescent="0.45">
      <c r="A727" s="4" t="s">
        <v>857</v>
      </c>
      <c r="C727" s="4">
        <v>7512</v>
      </c>
      <c r="D727" s="4" t="s">
        <v>10</v>
      </c>
      <c r="E727" s="4" t="s">
        <v>307</v>
      </c>
      <c r="H727" s="4" t="s">
        <v>3016</v>
      </c>
    </row>
    <row r="728" spans="1:9" hidden="1" outlineLevel="2" x14ac:dyDescent="0.45">
      <c r="A728" s="4" t="s">
        <v>858</v>
      </c>
      <c r="C728" s="4">
        <v>7513</v>
      </c>
      <c r="D728" s="4" t="s">
        <v>10</v>
      </c>
      <c r="E728" s="4" t="s">
        <v>307</v>
      </c>
      <c r="H728" s="4" t="s">
        <v>3016</v>
      </c>
    </row>
    <row r="729" spans="1:9" hidden="1" outlineLevel="2" x14ac:dyDescent="0.45">
      <c r="A729" s="4" t="s">
        <v>859</v>
      </c>
      <c r="C729" s="4">
        <v>7514</v>
      </c>
      <c r="D729" s="4" t="s">
        <v>10</v>
      </c>
      <c r="E729" s="4" t="s">
        <v>307</v>
      </c>
      <c r="H729" s="4" t="s">
        <v>3016</v>
      </c>
    </row>
    <row r="730" spans="1:9" hidden="1" outlineLevel="2" x14ac:dyDescent="0.45">
      <c r="A730" s="4" t="s">
        <v>860</v>
      </c>
      <c r="C730" s="4">
        <v>7515</v>
      </c>
      <c r="D730" s="4" t="s">
        <v>10</v>
      </c>
      <c r="E730" s="4" t="s">
        <v>307</v>
      </c>
      <c r="H730" s="4" t="s">
        <v>3016</v>
      </c>
    </row>
    <row r="731" spans="1:9" hidden="1" outlineLevel="2" x14ac:dyDescent="0.45">
      <c r="A731" s="4" t="s">
        <v>861</v>
      </c>
      <c r="C731" s="4">
        <v>7516</v>
      </c>
      <c r="D731" s="4" t="s">
        <v>10</v>
      </c>
      <c r="E731" s="4" t="s">
        <v>307</v>
      </c>
      <c r="H731" s="4" t="s">
        <v>3016</v>
      </c>
    </row>
    <row r="732" spans="1:9" hidden="1" outlineLevel="2" x14ac:dyDescent="0.45">
      <c r="A732" s="4" t="s">
        <v>862</v>
      </c>
      <c r="C732" s="4">
        <v>7517</v>
      </c>
      <c r="D732" s="4" t="s">
        <v>10</v>
      </c>
      <c r="E732" s="4" t="s">
        <v>307</v>
      </c>
      <c r="H732" s="4" t="s">
        <v>3016</v>
      </c>
    </row>
    <row r="733" spans="1:9" hidden="1" outlineLevel="2" x14ac:dyDescent="0.45">
      <c r="A733" s="4" t="s">
        <v>863</v>
      </c>
      <c r="C733" s="4">
        <v>7518</v>
      </c>
      <c r="D733" s="4" t="s">
        <v>10</v>
      </c>
      <c r="E733" s="4" t="s">
        <v>307</v>
      </c>
      <c r="H733" s="4" t="s">
        <v>3016</v>
      </c>
    </row>
    <row r="734" spans="1:9" hidden="1" outlineLevel="2" x14ac:dyDescent="0.45">
      <c r="A734" s="4" t="s">
        <v>864</v>
      </c>
      <c r="C734" s="4">
        <v>7519</v>
      </c>
      <c r="D734" s="4" t="s">
        <v>10</v>
      </c>
      <c r="E734" s="4" t="s">
        <v>307</v>
      </c>
      <c r="H734" s="4" t="s">
        <v>3016</v>
      </c>
    </row>
    <row r="735" spans="1:9" hidden="1" outlineLevel="2" x14ac:dyDescent="0.45">
      <c r="A735" s="4" t="s">
        <v>865</v>
      </c>
      <c r="C735" s="4">
        <v>7520</v>
      </c>
      <c r="D735" s="4" t="s">
        <v>10</v>
      </c>
      <c r="E735" s="4" t="s">
        <v>307</v>
      </c>
      <c r="H735" s="4" t="s">
        <v>3016</v>
      </c>
    </row>
    <row r="736" spans="1:9" hidden="1" outlineLevel="2" x14ac:dyDescent="0.45">
      <c r="A736" s="4" t="s">
        <v>866</v>
      </c>
      <c r="C736" s="4">
        <v>7521</v>
      </c>
      <c r="D736" s="4" t="s">
        <v>10</v>
      </c>
      <c r="E736" s="4" t="s">
        <v>307</v>
      </c>
      <c r="H736" s="4" t="s">
        <v>3016</v>
      </c>
    </row>
    <row r="737" spans="1:8" hidden="1" outlineLevel="2" x14ac:dyDescent="0.45">
      <c r="A737" s="4" t="s">
        <v>867</v>
      </c>
      <c r="C737" s="4">
        <v>7522</v>
      </c>
      <c r="D737" s="4" t="s">
        <v>10</v>
      </c>
      <c r="E737" s="4" t="s">
        <v>307</v>
      </c>
      <c r="H737" s="4" t="s">
        <v>3016</v>
      </c>
    </row>
    <row r="738" spans="1:8" hidden="1" outlineLevel="2" x14ac:dyDescent="0.45">
      <c r="A738" s="4" t="s">
        <v>868</v>
      </c>
      <c r="C738" s="4">
        <v>7523</v>
      </c>
      <c r="D738" s="4" t="s">
        <v>10</v>
      </c>
      <c r="E738" s="4" t="s">
        <v>307</v>
      </c>
      <c r="H738" s="4" t="s">
        <v>3016</v>
      </c>
    </row>
    <row r="739" spans="1:8" hidden="1" outlineLevel="2" x14ac:dyDescent="0.45">
      <c r="A739" s="4" t="s">
        <v>869</v>
      </c>
      <c r="C739" s="4">
        <v>7524</v>
      </c>
      <c r="D739" s="4" t="s">
        <v>10</v>
      </c>
      <c r="E739" s="4" t="s">
        <v>307</v>
      </c>
      <c r="H739" s="4" t="s">
        <v>3016</v>
      </c>
    </row>
    <row r="740" spans="1:8" hidden="1" outlineLevel="2" x14ac:dyDescent="0.45">
      <c r="A740" s="4" t="s">
        <v>870</v>
      </c>
      <c r="C740" s="4">
        <v>7525</v>
      </c>
      <c r="D740" s="4" t="s">
        <v>10</v>
      </c>
      <c r="E740" s="4" t="s">
        <v>307</v>
      </c>
      <c r="H740" s="4" t="s">
        <v>3016</v>
      </c>
    </row>
    <row r="741" spans="1:8" hidden="1" outlineLevel="2" x14ac:dyDescent="0.45">
      <c r="A741" s="4" t="s">
        <v>871</v>
      </c>
      <c r="C741" s="4">
        <v>7526</v>
      </c>
      <c r="D741" s="4" t="s">
        <v>10</v>
      </c>
      <c r="E741" s="4" t="s">
        <v>307</v>
      </c>
      <c r="H741" s="4" t="s">
        <v>3016</v>
      </c>
    </row>
    <row r="742" spans="1:8" hidden="1" outlineLevel="2" x14ac:dyDescent="0.45">
      <c r="A742" s="4" t="s">
        <v>872</v>
      </c>
      <c r="C742" s="4">
        <v>7527</v>
      </c>
      <c r="D742" s="4" t="s">
        <v>10</v>
      </c>
      <c r="E742" s="4" t="s">
        <v>307</v>
      </c>
      <c r="H742" s="4" t="s">
        <v>3016</v>
      </c>
    </row>
    <row r="743" spans="1:8" hidden="1" outlineLevel="2" x14ac:dyDescent="0.45">
      <c r="A743" s="4" t="s">
        <v>873</v>
      </c>
      <c r="C743" s="4">
        <v>7528</v>
      </c>
      <c r="D743" s="4" t="s">
        <v>10</v>
      </c>
      <c r="E743" s="4" t="s">
        <v>307</v>
      </c>
      <c r="H743" s="4" t="s">
        <v>3016</v>
      </c>
    </row>
    <row r="744" spans="1:8" hidden="1" outlineLevel="2" x14ac:dyDescent="0.45">
      <c r="A744" s="4" t="s">
        <v>874</v>
      </c>
      <c r="C744" s="4">
        <v>7529</v>
      </c>
      <c r="D744" s="4" t="s">
        <v>10</v>
      </c>
      <c r="E744" s="4" t="s">
        <v>307</v>
      </c>
      <c r="H744" s="4" t="s">
        <v>3016</v>
      </c>
    </row>
    <row r="745" spans="1:8" hidden="1" outlineLevel="2" x14ac:dyDescent="0.45">
      <c r="A745" s="4" t="s">
        <v>875</v>
      </c>
      <c r="C745" s="4">
        <v>7530</v>
      </c>
      <c r="D745" s="4" t="s">
        <v>10</v>
      </c>
      <c r="E745" s="4" t="s">
        <v>307</v>
      </c>
      <c r="H745" s="4" t="s">
        <v>3016</v>
      </c>
    </row>
    <row r="746" spans="1:8" hidden="1" outlineLevel="2" x14ac:dyDescent="0.45">
      <c r="A746" s="4" t="s">
        <v>876</v>
      </c>
      <c r="C746" s="4">
        <v>7531</v>
      </c>
      <c r="D746" s="4" t="s">
        <v>10</v>
      </c>
      <c r="E746" s="4" t="s">
        <v>307</v>
      </c>
      <c r="H746" s="4" t="s">
        <v>3016</v>
      </c>
    </row>
    <row r="747" spans="1:8" hidden="1" outlineLevel="2" x14ac:dyDescent="0.45">
      <c r="A747" s="4" t="s">
        <v>877</v>
      </c>
      <c r="C747" s="4">
        <v>7532</v>
      </c>
      <c r="D747" s="4" t="s">
        <v>10</v>
      </c>
      <c r="E747" s="4" t="s">
        <v>307</v>
      </c>
      <c r="H747" s="4" t="s">
        <v>3016</v>
      </c>
    </row>
    <row r="748" spans="1:8" hidden="1" outlineLevel="2" x14ac:dyDescent="0.45">
      <c r="A748" s="4" t="s">
        <v>878</v>
      </c>
      <c r="C748" s="4">
        <v>7533</v>
      </c>
      <c r="D748" s="4" t="s">
        <v>10</v>
      </c>
      <c r="E748" s="4" t="s">
        <v>307</v>
      </c>
      <c r="H748" s="4" t="s">
        <v>3016</v>
      </c>
    </row>
    <row r="749" spans="1:8" hidden="1" outlineLevel="2" x14ac:dyDescent="0.45">
      <c r="A749" s="4" t="s">
        <v>879</v>
      </c>
      <c r="C749" s="4">
        <v>7534</v>
      </c>
      <c r="D749" s="4" t="s">
        <v>10</v>
      </c>
      <c r="E749" s="4" t="s">
        <v>307</v>
      </c>
      <c r="H749" s="4" t="s">
        <v>3016</v>
      </c>
    </row>
    <row r="750" spans="1:8" hidden="1" outlineLevel="2" x14ac:dyDescent="0.45">
      <c r="A750" s="4" t="s">
        <v>880</v>
      </c>
      <c r="C750" s="4">
        <v>7535</v>
      </c>
      <c r="D750" s="4" t="s">
        <v>10</v>
      </c>
      <c r="E750" s="4" t="s">
        <v>307</v>
      </c>
      <c r="H750" s="4" t="s">
        <v>3016</v>
      </c>
    </row>
    <row r="751" spans="1:8" hidden="1" outlineLevel="2" x14ac:dyDescent="0.45">
      <c r="A751" s="4" t="s">
        <v>881</v>
      </c>
      <c r="C751" s="4">
        <v>7536</v>
      </c>
      <c r="D751" s="4" t="s">
        <v>10</v>
      </c>
      <c r="E751" s="4" t="s">
        <v>307</v>
      </c>
      <c r="H751" s="4" t="s">
        <v>3016</v>
      </c>
    </row>
    <row r="752" spans="1:8" hidden="1" outlineLevel="2" x14ac:dyDescent="0.45">
      <c r="A752" s="4" t="s">
        <v>882</v>
      </c>
      <c r="C752" s="4">
        <v>7537</v>
      </c>
      <c r="D752" s="4" t="s">
        <v>10</v>
      </c>
      <c r="E752" s="4" t="s">
        <v>307</v>
      </c>
      <c r="H752" s="4" t="s">
        <v>3016</v>
      </c>
    </row>
    <row r="753" spans="1:8" hidden="1" outlineLevel="2" x14ac:dyDescent="0.45">
      <c r="A753" s="4" t="s">
        <v>883</v>
      </c>
      <c r="C753" s="4">
        <v>7538</v>
      </c>
      <c r="D753" s="4" t="s">
        <v>10</v>
      </c>
      <c r="E753" s="4" t="s">
        <v>307</v>
      </c>
      <c r="H753" s="4" t="s">
        <v>3016</v>
      </c>
    </row>
    <row r="754" spans="1:8" hidden="1" outlineLevel="2" x14ac:dyDescent="0.45">
      <c r="A754" s="4" t="s">
        <v>884</v>
      </c>
      <c r="C754" s="4">
        <v>7539</v>
      </c>
      <c r="D754" s="4" t="s">
        <v>10</v>
      </c>
      <c r="E754" s="4" t="s">
        <v>307</v>
      </c>
      <c r="H754" s="4" t="s">
        <v>3016</v>
      </c>
    </row>
    <row r="755" spans="1:8" hidden="1" outlineLevel="2" x14ac:dyDescent="0.45">
      <c r="A755" s="4" t="s">
        <v>885</v>
      </c>
      <c r="C755" s="4">
        <v>7540</v>
      </c>
      <c r="D755" s="4" t="s">
        <v>10</v>
      </c>
      <c r="E755" s="4" t="s">
        <v>307</v>
      </c>
      <c r="H755" s="4" t="s">
        <v>3016</v>
      </c>
    </row>
    <row r="756" spans="1:8" hidden="1" outlineLevel="2" x14ac:dyDescent="0.45">
      <c r="A756" s="4" t="s">
        <v>886</v>
      </c>
      <c r="C756" s="4">
        <v>7541</v>
      </c>
      <c r="D756" s="4" t="s">
        <v>10</v>
      </c>
      <c r="E756" s="4" t="s">
        <v>307</v>
      </c>
      <c r="H756" s="4" t="s">
        <v>3016</v>
      </c>
    </row>
    <row r="757" spans="1:8" hidden="1" outlineLevel="2" x14ac:dyDescent="0.45">
      <c r="A757" s="4" t="s">
        <v>887</v>
      </c>
      <c r="C757" s="4">
        <v>7542</v>
      </c>
      <c r="D757" s="4" t="s">
        <v>10</v>
      </c>
      <c r="E757" s="4" t="s">
        <v>307</v>
      </c>
      <c r="H757" s="4" t="s">
        <v>3016</v>
      </c>
    </row>
    <row r="758" spans="1:8" hidden="1" outlineLevel="2" x14ac:dyDescent="0.45">
      <c r="A758" s="4" t="s">
        <v>888</v>
      </c>
      <c r="C758" s="4">
        <v>7543</v>
      </c>
      <c r="D758" s="4" t="s">
        <v>10</v>
      </c>
      <c r="E758" s="4" t="s">
        <v>307</v>
      </c>
      <c r="H758" s="4" t="s">
        <v>3016</v>
      </c>
    </row>
    <row r="759" spans="1:8" hidden="1" outlineLevel="2" x14ac:dyDescent="0.45">
      <c r="A759" s="4" t="s">
        <v>889</v>
      </c>
      <c r="C759" s="4">
        <v>7544</v>
      </c>
      <c r="D759" s="4" t="s">
        <v>10</v>
      </c>
      <c r="E759" s="4" t="s">
        <v>307</v>
      </c>
      <c r="H759" s="4" t="s">
        <v>3016</v>
      </c>
    </row>
    <row r="760" spans="1:8" hidden="1" outlineLevel="2" x14ac:dyDescent="0.45">
      <c r="A760" s="4" t="s">
        <v>890</v>
      </c>
      <c r="C760" s="4">
        <v>7546</v>
      </c>
      <c r="D760" s="4" t="s">
        <v>10</v>
      </c>
      <c r="H760" s="4" t="s">
        <v>3017</v>
      </c>
    </row>
    <row r="761" spans="1:8" hidden="1" outlineLevel="2" x14ac:dyDescent="0.45">
      <c r="A761" s="4" t="s">
        <v>891</v>
      </c>
      <c r="C761" s="4">
        <v>7547</v>
      </c>
      <c r="D761" s="4" t="s">
        <v>10</v>
      </c>
      <c r="H761" s="4" t="s">
        <v>3017</v>
      </c>
    </row>
    <row r="762" spans="1:8" hidden="1" outlineLevel="2" x14ac:dyDescent="0.45">
      <c r="A762" s="4" t="s">
        <v>892</v>
      </c>
      <c r="C762" s="4">
        <v>7548</v>
      </c>
      <c r="D762" s="4" t="s">
        <v>10</v>
      </c>
      <c r="H762" s="4" t="s">
        <v>3017</v>
      </c>
    </row>
    <row r="763" spans="1:8" hidden="1" outlineLevel="2" x14ac:dyDescent="0.45">
      <c r="A763" s="4" t="s">
        <v>893</v>
      </c>
      <c r="C763" s="4">
        <v>7549</v>
      </c>
      <c r="D763" s="4" t="s">
        <v>10</v>
      </c>
      <c r="H763" s="4" t="s">
        <v>3017</v>
      </c>
    </row>
    <row r="764" spans="1:8" hidden="1" outlineLevel="2" x14ac:dyDescent="0.45">
      <c r="A764" s="4" t="s">
        <v>894</v>
      </c>
      <c r="C764" s="4">
        <v>7550</v>
      </c>
      <c r="D764" s="4" t="s">
        <v>10</v>
      </c>
      <c r="H764" s="4" t="s">
        <v>3017</v>
      </c>
    </row>
    <row r="765" spans="1:8" hidden="1" outlineLevel="2" x14ac:dyDescent="0.45">
      <c r="A765" s="4" t="s">
        <v>895</v>
      </c>
      <c r="C765" s="4">
        <v>7551</v>
      </c>
      <c r="D765" s="4" t="s">
        <v>10</v>
      </c>
      <c r="H765" s="4" t="s">
        <v>3017</v>
      </c>
    </row>
    <row r="766" spans="1:8" hidden="1" outlineLevel="2" x14ac:dyDescent="0.45">
      <c r="A766" s="4" t="s">
        <v>896</v>
      </c>
      <c r="C766" s="4">
        <v>7552</v>
      </c>
      <c r="D766" s="4" t="s">
        <v>10</v>
      </c>
      <c r="H766" s="4" t="s">
        <v>3017</v>
      </c>
    </row>
    <row r="767" spans="1:8" hidden="1" outlineLevel="2" x14ac:dyDescent="0.45">
      <c r="A767" s="4" t="s">
        <v>897</v>
      </c>
      <c r="C767" s="4">
        <v>7553</v>
      </c>
      <c r="D767" s="4" t="s">
        <v>10</v>
      </c>
      <c r="H767" s="4" t="s">
        <v>3017</v>
      </c>
    </row>
    <row r="768" spans="1:8" hidden="1" outlineLevel="2" x14ac:dyDescent="0.45">
      <c r="A768" s="4" t="s">
        <v>898</v>
      </c>
      <c r="C768" s="4">
        <v>7554</v>
      </c>
      <c r="D768" s="4" t="s">
        <v>10</v>
      </c>
      <c r="H768" s="4" t="s">
        <v>3017</v>
      </c>
    </row>
    <row r="769" spans="1:8" hidden="1" outlineLevel="2" x14ac:dyDescent="0.45">
      <c r="A769" s="4" t="s">
        <v>899</v>
      </c>
      <c r="C769" s="4">
        <v>7555</v>
      </c>
      <c r="D769" s="4" t="s">
        <v>10</v>
      </c>
      <c r="H769" s="4" t="s">
        <v>3017</v>
      </c>
    </row>
    <row r="770" spans="1:8" hidden="1" outlineLevel="2" x14ac:dyDescent="0.45">
      <c r="A770" s="4" t="s">
        <v>900</v>
      </c>
      <c r="C770" s="4">
        <v>7556</v>
      </c>
      <c r="D770" s="4" t="s">
        <v>10</v>
      </c>
      <c r="H770" s="4" t="s">
        <v>3017</v>
      </c>
    </row>
    <row r="771" spans="1:8" hidden="1" outlineLevel="2" x14ac:dyDescent="0.45">
      <c r="A771" s="4" t="s">
        <v>901</v>
      </c>
      <c r="C771" s="4">
        <v>7557</v>
      </c>
      <c r="D771" s="4" t="s">
        <v>10</v>
      </c>
      <c r="H771" s="4" t="s">
        <v>3017</v>
      </c>
    </row>
    <row r="772" spans="1:8" hidden="1" outlineLevel="2" x14ac:dyDescent="0.45">
      <c r="A772" s="4" t="s">
        <v>902</v>
      </c>
      <c r="C772" s="4">
        <v>7558</v>
      </c>
      <c r="D772" s="4" t="s">
        <v>10</v>
      </c>
      <c r="H772" s="4" t="s">
        <v>3017</v>
      </c>
    </row>
    <row r="773" spans="1:8" hidden="1" outlineLevel="2" x14ac:dyDescent="0.45">
      <c r="A773" s="4" t="s">
        <v>903</v>
      </c>
      <c r="C773" s="4">
        <v>7559</v>
      </c>
      <c r="D773" s="4" t="s">
        <v>10</v>
      </c>
      <c r="H773" s="4" t="s">
        <v>3017</v>
      </c>
    </row>
    <row r="774" spans="1:8" hidden="1" outlineLevel="2" x14ac:dyDescent="0.45">
      <c r="A774" s="4" t="s">
        <v>904</v>
      </c>
      <c r="C774" s="4">
        <v>7560</v>
      </c>
      <c r="D774" s="4" t="s">
        <v>10</v>
      </c>
      <c r="H774" s="4" t="s">
        <v>3017</v>
      </c>
    </row>
    <row r="775" spans="1:8" hidden="1" outlineLevel="2" x14ac:dyDescent="0.45">
      <c r="A775" s="4" t="s">
        <v>905</v>
      </c>
      <c r="C775" s="4">
        <v>7561</v>
      </c>
      <c r="D775" s="4" t="s">
        <v>10</v>
      </c>
      <c r="H775" s="4" t="s">
        <v>3017</v>
      </c>
    </row>
    <row r="776" spans="1:8" hidden="1" outlineLevel="2" x14ac:dyDescent="0.45">
      <c r="A776" s="4" t="s">
        <v>906</v>
      </c>
      <c r="C776" s="4">
        <v>7562</v>
      </c>
      <c r="D776" s="4" t="s">
        <v>10</v>
      </c>
      <c r="H776" s="4" t="s">
        <v>3017</v>
      </c>
    </row>
    <row r="777" spans="1:8" hidden="1" outlineLevel="2" x14ac:dyDescent="0.45">
      <c r="A777" s="4" t="s">
        <v>907</v>
      </c>
      <c r="C777" s="4">
        <v>7563</v>
      </c>
      <c r="D777" s="4" t="s">
        <v>10</v>
      </c>
      <c r="H777" s="4" t="s">
        <v>3017</v>
      </c>
    </row>
    <row r="778" spans="1:8" hidden="1" outlineLevel="2" x14ac:dyDescent="0.45">
      <c r="A778" s="4" t="s">
        <v>908</v>
      </c>
      <c r="C778" s="4">
        <v>7564</v>
      </c>
      <c r="D778" s="4" t="s">
        <v>10</v>
      </c>
      <c r="H778" s="4" t="s">
        <v>3017</v>
      </c>
    </row>
    <row r="779" spans="1:8" hidden="1" outlineLevel="2" x14ac:dyDescent="0.45">
      <c r="A779" s="4" t="s">
        <v>909</v>
      </c>
      <c r="C779" s="4">
        <v>7565</v>
      </c>
      <c r="D779" s="4" t="s">
        <v>10</v>
      </c>
      <c r="H779" s="4" t="s">
        <v>3017</v>
      </c>
    </row>
    <row r="780" spans="1:8" hidden="1" outlineLevel="2" x14ac:dyDescent="0.45">
      <c r="A780" s="4" t="s">
        <v>910</v>
      </c>
      <c r="C780" s="4">
        <v>7566</v>
      </c>
      <c r="D780" s="4" t="s">
        <v>10</v>
      </c>
      <c r="H780" s="4" t="s">
        <v>3017</v>
      </c>
    </row>
    <row r="781" spans="1:8" hidden="1" outlineLevel="2" x14ac:dyDescent="0.45">
      <c r="A781" s="4" t="s">
        <v>911</v>
      </c>
      <c r="C781" s="4">
        <v>7567</v>
      </c>
      <c r="D781" s="4" t="s">
        <v>10</v>
      </c>
      <c r="H781" s="4" t="s">
        <v>3017</v>
      </c>
    </row>
    <row r="782" spans="1:8" hidden="1" outlineLevel="2" x14ac:dyDescent="0.45">
      <c r="A782" s="4" t="s">
        <v>912</v>
      </c>
      <c r="C782" s="4">
        <v>7568</v>
      </c>
      <c r="D782" s="4" t="s">
        <v>10</v>
      </c>
      <c r="H782" s="4" t="s">
        <v>3017</v>
      </c>
    </row>
    <row r="783" spans="1:8" hidden="1" outlineLevel="2" x14ac:dyDescent="0.45">
      <c r="A783" s="4" t="s">
        <v>913</v>
      </c>
      <c r="C783" s="4">
        <v>7569</v>
      </c>
      <c r="D783" s="4" t="s">
        <v>10</v>
      </c>
      <c r="H783" s="4" t="s">
        <v>3017</v>
      </c>
    </row>
    <row r="784" spans="1:8" hidden="1" outlineLevel="2" x14ac:dyDescent="0.45">
      <c r="A784" s="4" t="s">
        <v>914</v>
      </c>
      <c r="C784" s="4">
        <v>7570</v>
      </c>
      <c r="D784" s="4" t="s">
        <v>10</v>
      </c>
      <c r="H784" s="4" t="s">
        <v>3017</v>
      </c>
    </row>
    <row r="785" spans="1:8" hidden="1" outlineLevel="2" x14ac:dyDescent="0.45">
      <c r="A785" s="4" t="s">
        <v>915</v>
      </c>
      <c r="C785" s="4">
        <v>7571</v>
      </c>
      <c r="D785" s="4" t="s">
        <v>10</v>
      </c>
      <c r="H785" s="4" t="s">
        <v>3017</v>
      </c>
    </row>
    <row r="786" spans="1:8" hidden="1" outlineLevel="2" x14ac:dyDescent="0.45">
      <c r="A786" s="4" t="s">
        <v>916</v>
      </c>
      <c r="C786" s="4">
        <v>7572</v>
      </c>
      <c r="D786" s="4" t="s">
        <v>10</v>
      </c>
      <c r="H786" s="4" t="s">
        <v>3017</v>
      </c>
    </row>
    <row r="787" spans="1:8" hidden="1" outlineLevel="2" x14ac:dyDescent="0.45">
      <c r="A787" s="4" t="s">
        <v>917</v>
      </c>
      <c r="C787" s="4">
        <v>7573</v>
      </c>
      <c r="D787" s="4" t="s">
        <v>10</v>
      </c>
      <c r="H787" s="4" t="s">
        <v>3017</v>
      </c>
    </row>
    <row r="788" spans="1:8" hidden="1" outlineLevel="2" x14ac:dyDescent="0.45">
      <c r="A788" s="4" t="s">
        <v>918</v>
      </c>
      <c r="C788" s="4">
        <v>7574</v>
      </c>
      <c r="D788" s="4" t="s">
        <v>10</v>
      </c>
      <c r="H788" s="4" t="s">
        <v>3017</v>
      </c>
    </row>
    <row r="789" spans="1:8" hidden="1" outlineLevel="2" x14ac:dyDescent="0.45">
      <c r="A789" s="4" t="s">
        <v>919</v>
      </c>
      <c r="C789" s="4">
        <v>7575</v>
      </c>
      <c r="D789" s="4" t="s">
        <v>10</v>
      </c>
      <c r="H789" s="4" t="s">
        <v>3017</v>
      </c>
    </row>
    <row r="790" spans="1:8" hidden="1" outlineLevel="2" x14ac:dyDescent="0.45">
      <c r="A790" s="4" t="s">
        <v>920</v>
      </c>
      <c r="C790" s="4">
        <v>7576</v>
      </c>
      <c r="D790" s="4" t="s">
        <v>10</v>
      </c>
      <c r="H790" s="4" t="s">
        <v>3017</v>
      </c>
    </row>
    <row r="791" spans="1:8" hidden="1" outlineLevel="2" x14ac:dyDescent="0.45">
      <c r="A791" s="4" t="s">
        <v>921</v>
      </c>
      <c r="C791" s="4">
        <v>7577</v>
      </c>
      <c r="D791" s="4" t="s">
        <v>10</v>
      </c>
      <c r="H791" s="4" t="s">
        <v>3017</v>
      </c>
    </row>
    <row r="792" spans="1:8" hidden="1" outlineLevel="2" x14ac:dyDescent="0.45">
      <c r="A792" s="4" t="s">
        <v>922</v>
      </c>
      <c r="C792" s="4">
        <v>7578</v>
      </c>
      <c r="D792" s="4" t="s">
        <v>10</v>
      </c>
      <c r="H792" s="4" t="s">
        <v>3017</v>
      </c>
    </row>
    <row r="793" spans="1:8" hidden="1" outlineLevel="2" x14ac:dyDescent="0.45">
      <c r="A793" s="4" t="s">
        <v>923</v>
      </c>
      <c r="C793" s="4">
        <v>7579</v>
      </c>
      <c r="D793" s="4" t="s">
        <v>10</v>
      </c>
      <c r="H793" s="4" t="s">
        <v>3017</v>
      </c>
    </row>
    <row r="794" spans="1:8" hidden="1" outlineLevel="2" x14ac:dyDescent="0.45">
      <c r="A794" s="4" t="s">
        <v>924</v>
      </c>
      <c r="C794" s="4">
        <v>7580</v>
      </c>
      <c r="D794" s="4" t="s">
        <v>10</v>
      </c>
      <c r="H794" s="4" t="s">
        <v>3017</v>
      </c>
    </row>
    <row r="795" spans="1:8" hidden="1" outlineLevel="2" x14ac:dyDescent="0.45">
      <c r="A795" s="4" t="s">
        <v>925</v>
      </c>
      <c r="C795" s="4">
        <v>7581</v>
      </c>
      <c r="D795" s="4" t="s">
        <v>10</v>
      </c>
      <c r="H795" s="4" t="s">
        <v>3017</v>
      </c>
    </row>
    <row r="796" spans="1:8" hidden="1" outlineLevel="2" x14ac:dyDescent="0.45">
      <c r="A796" s="4" t="s">
        <v>926</v>
      </c>
      <c r="C796" s="4">
        <v>7582</v>
      </c>
      <c r="D796" s="4" t="s">
        <v>10</v>
      </c>
      <c r="H796" s="4" t="s">
        <v>3017</v>
      </c>
    </row>
    <row r="797" spans="1:8" hidden="1" outlineLevel="2" x14ac:dyDescent="0.45">
      <c r="A797" s="4" t="s">
        <v>927</v>
      </c>
      <c r="C797" s="4">
        <v>7622</v>
      </c>
      <c r="D797" s="4" t="s">
        <v>10</v>
      </c>
    </row>
    <row r="798" spans="1:8" hidden="1" outlineLevel="2" x14ac:dyDescent="0.45">
      <c r="A798" s="4" t="s">
        <v>928</v>
      </c>
      <c r="C798" s="4">
        <v>7623</v>
      </c>
      <c r="D798" s="4" t="s">
        <v>10</v>
      </c>
    </row>
    <row r="799" spans="1:8" hidden="1" outlineLevel="2" x14ac:dyDescent="0.45">
      <c r="A799" s="4" t="s">
        <v>929</v>
      </c>
      <c r="C799" s="4">
        <v>7624</v>
      </c>
      <c r="D799" s="4" t="s">
        <v>10</v>
      </c>
    </row>
    <row r="800" spans="1:8" hidden="1" outlineLevel="2" x14ac:dyDescent="0.45">
      <c r="A800" s="4" t="s">
        <v>930</v>
      </c>
      <c r="C800" s="4">
        <v>7625</v>
      </c>
      <c r="D800" s="4" t="s">
        <v>10</v>
      </c>
    </row>
    <row r="801" spans="1:4" hidden="1" outlineLevel="2" x14ac:dyDescent="0.45">
      <c r="A801" s="4" t="s">
        <v>931</v>
      </c>
      <c r="C801" s="4">
        <v>7626</v>
      </c>
      <c r="D801" s="4" t="s">
        <v>10</v>
      </c>
    </row>
    <row r="802" spans="1:4" hidden="1" outlineLevel="2" x14ac:dyDescent="0.45">
      <c r="A802" s="4" t="s">
        <v>932</v>
      </c>
      <c r="C802" s="4">
        <v>7627</v>
      </c>
      <c r="D802" s="4" t="s">
        <v>10</v>
      </c>
    </row>
    <row r="803" spans="1:4" hidden="1" outlineLevel="2" x14ac:dyDescent="0.45">
      <c r="A803" s="4" t="s">
        <v>933</v>
      </c>
      <c r="C803" s="4">
        <v>7628</v>
      </c>
      <c r="D803" s="4" t="s">
        <v>10</v>
      </c>
    </row>
    <row r="804" spans="1:4" hidden="1" outlineLevel="2" x14ac:dyDescent="0.45">
      <c r="A804" s="4" t="s">
        <v>934</v>
      </c>
      <c r="C804" s="4">
        <v>7629</v>
      </c>
      <c r="D804" s="4" t="s">
        <v>10</v>
      </c>
    </row>
    <row r="805" spans="1:4" hidden="1" outlineLevel="2" x14ac:dyDescent="0.45">
      <c r="A805" s="4" t="s">
        <v>935</v>
      </c>
      <c r="C805" s="4">
        <v>7630</v>
      </c>
      <c r="D805" s="4" t="s">
        <v>10</v>
      </c>
    </row>
    <row r="806" spans="1:4" hidden="1" outlineLevel="2" x14ac:dyDescent="0.45">
      <c r="A806" s="4" t="s">
        <v>936</v>
      </c>
      <c r="C806" s="4">
        <v>7631</v>
      </c>
      <c r="D806" s="4" t="s">
        <v>10</v>
      </c>
    </row>
    <row r="807" spans="1:4" hidden="1" outlineLevel="2" x14ac:dyDescent="0.45">
      <c r="A807" s="4" t="s">
        <v>937</v>
      </c>
      <c r="C807" s="4">
        <v>7632</v>
      </c>
      <c r="D807" s="4" t="s">
        <v>10</v>
      </c>
    </row>
    <row r="808" spans="1:4" hidden="1" outlineLevel="2" x14ac:dyDescent="0.45">
      <c r="A808" s="4" t="s">
        <v>938</v>
      </c>
      <c r="C808" s="4">
        <v>7633</v>
      </c>
      <c r="D808" s="4" t="s">
        <v>10</v>
      </c>
    </row>
    <row r="809" spans="1:4" hidden="1" outlineLevel="2" x14ac:dyDescent="0.45">
      <c r="A809" s="4" t="s">
        <v>939</v>
      </c>
      <c r="C809" s="4">
        <v>7634</v>
      </c>
      <c r="D809" s="4" t="s">
        <v>10</v>
      </c>
    </row>
    <row r="810" spans="1:4" hidden="1" outlineLevel="2" x14ac:dyDescent="0.45">
      <c r="A810" s="4" t="s">
        <v>940</v>
      </c>
      <c r="C810" s="4">
        <v>7635</v>
      </c>
      <c r="D810" s="4" t="s">
        <v>10</v>
      </c>
    </row>
    <row r="811" spans="1:4" hidden="1" outlineLevel="2" x14ac:dyDescent="0.45">
      <c r="A811" s="4" t="s">
        <v>941</v>
      </c>
      <c r="C811" s="4">
        <v>7636</v>
      </c>
      <c r="D811" s="4" t="s">
        <v>10</v>
      </c>
    </row>
    <row r="812" spans="1:4" hidden="1" outlineLevel="2" x14ac:dyDescent="0.45">
      <c r="A812" s="4" t="s">
        <v>942</v>
      </c>
      <c r="C812" s="4">
        <v>7637</v>
      </c>
      <c r="D812" s="4" t="s">
        <v>10</v>
      </c>
    </row>
    <row r="813" spans="1:4" hidden="1" outlineLevel="2" x14ac:dyDescent="0.45">
      <c r="A813" s="4" t="s">
        <v>943</v>
      </c>
      <c r="C813" s="4">
        <v>7638</v>
      </c>
      <c r="D813" s="4" t="s">
        <v>10</v>
      </c>
    </row>
    <row r="814" spans="1:4" hidden="1" outlineLevel="2" x14ac:dyDescent="0.45">
      <c r="A814" s="4" t="s">
        <v>944</v>
      </c>
      <c r="C814" s="4">
        <v>7639</v>
      </c>
      <c r="D814" s="4" t="s">
        <v>10</v>
      </c>
    </row>
    <row r="815" spans="1:4" hidden="1" outlineLevel="2" x14ac:dyDescent="0.45">
      <c r="A815" s="4" t="s">
        <v>945</v>
      </c>
      <c r="C815" s="4">
        <v>7640</v>
      </c>
      <c r="D815" s="4" t="s">
        <v>10</v>
      </c>
    </row>
    <row r="816" spans="1:4" hidden="1" outlineLevel="2" x14ac:dyDescent="0.45">
      <c r="A816" s="4" t="s">
        <v>946</v>
      </c>
      <c r="C816" s="4">
        <v>7641</v>
      </c>
      <c r="D816" s="4" t="s">
        <v>10</v>
      </c>
    </row>
    <row r="817" spans="1:4" hidden="1" outlineLevel="2" x14ac:dyDescent="0.45">
      <c r="A817" s="4" t="s">
        <v>947</v>
      </c>
      <c r="C817" s="4">
        <v>7642</v>
      </c>
      <c r="D817" s="4" t="s">
        <v>10</v>
      </c>
    </row>
    <row r="818" spans="1:4" hidden="1" outlineLevel="2" x14ac:dyDescent="0.45">
      <c r="A818" s="4" t="s">
        <v>948</v>
      </c>
      <c r="C818" s="4">
        <v>7643</v>
      </c>
      <c r="D818" s="4" t="s">
        <v>10</v>
      </c>
    </row>
    <row r="819" spans="1:4" hidden="1" outlineLevel="2" x14ac:dyDescent="0.45">
      <c r="A819" s="4" t="s">
        <v>949</v>
      </c>
      <c r="C819" s="4">
        <v>7644</v>
      </c>
      <c r="D819" s="4" t="s">
        <v>10</v>
      </c>
    </row>
    <row r="820" spans="1:4" hidden="1" outlineLevel="2" x14ac:dyDescent="0.45">
      <c r="A820" s="4" t="s">
        <v>950</v>
      </c>
      <c r="C820" s="4">
        <v>7645</v>
      </c>
      <c r="D820" s="4" t="s">
        <v>10</v>
      </c>
    </row>
    <row r="821" spans="1:4" hidden="1" outlineLevel="2" x14ac:dyDescent="0.45">
      <c r="A821" s="4" t="s">
        <v>951</v>
      </c>
      <c r="C821" s="4">
        <v>7646</v>
      </c>
      <c r="D821" s="4" t="s">
        <v>10</v>
      </c>
    </row>
    <row r="822" spans="1:4" hidden="1" outlineLevel="2" x14ac:dyDescent="0.45">
      <c r="A822" s="4" t="s">
        <v>952</v>
      </c>
      <c r="C822" s="4">
        <v>7647</v>
      </c>
      <c r="D822" s="4" t="s">
        <v>10</v>
      </c>
    </row>
    <row r="823" spans="1:4" hidden="1" outlineLevel="2" x14ac:dyDescent="0.45">
      <c r="A823" s="4" t="s">
        <v>953</v>
      </c>
      <c r="C823" s="4">
        <v>7648</v>
      </c>
      <c r="D823" s="4" t="s">
        <v>10</v>
      </c>
    </row>
    <row r="824" spans="1:4" hidden="1" outlineLevel="2" x14ac:dyDescent="0.45">
      <c r="A824" s="4" t="s">
        <v>954</v>
      </c>
      <c r="C824" s="4">
        <v>7649</v>
      </c>
      <c r="D824" s="4" t="s">
        <v>10</v>
      </c>
    </row>
    <row r="825" spans="1:4" hidden="1" outlineLevel="2" x14ac:dyDescent="0.45">
      <c r="A825" s="4" t="s">
        <v>955</v>
      </c>
      <c r="C825" s="4">
        <v>7650</v>
      </c>
      <c r="D825" s="4" t="s">
        <v>10</v>
      </c>
    </row>
    <row r="826" spans="1:4" hidden="1" outlineLevel="2" x14ac:dyDescent="0.45">
      <c r="A826" s="4" t="s">
        <v>956</v>
      </c>
      <c r="C826" s="4">
        <v>7651</v>
      </c>
      <c r="D826" s="4" t="s">
        <v>10</v>
      </c>
    </row>
    <row r="827" spans="1:4" hidden="1" outlineLevel="2" x14ac:dyDescent="0.45">
      <c r="A827" s="4" t="s">
        <v>957</v>
      </c>
      <c r="C827" s="4">
        <v>7652</v>
      </c>
      <c r="D827" s="4" t="s">
        <v>10</v>
      </c>
    </row>
    <row r="828" spans="1:4" hidden="1" outlineLevel="2" x14ac:dyDescent="0.45">
      <c r="A828" s="4" t="s">
        <v>958</v>
      </c>
      <c r="C828" s="4">
        <v>7653</v>
      </c>
      <c r="D828" s="4" t="s">
        <v>10</v>
      </c>
    </row>
    <row r="829" spans="1:4" hidden="1" outlineLevel="2" x14ac:dyDescent="0.45">
      <c r="A829" s="4" t="s">
        <v>959</v>
      </c>
      <c r="C829" s="4">
        <v>7654</v>
      </c>
      <c r="D829" s="4" t="s">
        <v>10</v>
      </c>
    </row>
    <row r="830" spans="1:4" hidden="1" outlineLevel="2" x14ac:dyDescent="0.45">
      <c r="A830" s="4" t="s">
        <v>960</v>
      </c>
      <c r="C830" s="4">
        <v>7655</v>
      </c>
      <c r="D830" s="4" t="s">
        <v>10</v>
      </c>
    </row>
    <row r="831" spans="1:4" hidden="1" outlineLevel="2" x14ac:dyDescent="0.45">
      <c r="A831" s="4" t="s">
        <v>961</v>
      </c>
      <c r="C831" s="4">
        <v>7656</v>
      </c>
      <c r="D831" s="4" t="s">
        <v>10</v>
      </c>
    </row>
    <row r="832" spans="1:4" hidden="1" outlineLevel="2" x14ac:dyDescent="0.45">
      <c r="A832" s="4" t="s">
        <v>962</v>
      </c>
      <c r="C832" s="4">
        <v>7657</v>
      </c>
      <c r="D832" s="4" t="s">
        <v>10</v>
      </c>
    </row>
    <row r="833" spans="1:4" hidden="1" outlineLevel="2" x14ac:dyDescent="0.45">
      <c r="A833" s="4" t="s">
        <v>963</v>
      </c>
      <c r="C833" s="4">
        <v>7658</v>
      </c>
      <c r="D833" s="4" t="s">
        <v>10</v>
      </c>
    </row>
    <row r="834" spans="1:4" hidden="1" outlineLevel="2" x14ac:dyDescent="0.45">
      <c r="A834" s="4" t="s">
        <v>964</v>
      </c>
      <c r="C834" s="4">
        <v>7660</v>
      </c>
      <c r="D834" s="4" t="s">
        <v>10</v>
      </c>
    </row>
    <row r="835" spans="1:4" hidden="1" outlineLevel="2" x14ac:dyDescent="0.45">
      <c r="A835" s="4" t="s">
        <v>965</v>
      </c>
      <c r="C835" s="4">
        <v>7661</v>
      </c>
      <c r="D835" s="4" t="s">
        <v>10</v>
      </c>
    </row>
    <row r="836" spans="1:4" hidden="1" outlineLevel="2" x14ac:dyDescent="0.45">
      <c r="A836" s="4" t="s">
        <v>966</v>
      </c>
      <c r="C836" s="4">
        <v>7662</v>
      </c>
      <c r="D836" s="4" t="s">
        <v>10</v>
      </c>
    </row>
    <row r="837" spans="1:4" hidden="1" outlineLevel="2" x14ac:dyDescent="0.45">
      <c r="A837" s="4" t="s">
        <v>967</v>
      </c>
      <c r="C837" s="4">
        <v>7663</v>
      </c>
      <c r="D837" s="4" t="s">
        <v>10</v>
      </c>
    </row>
    <row r="838" spans="1:4" hidden="1" outlineLevel="2" x14ac:dyDescent="0.45">
      <c r="A838" s="4" t="s">
        <v>968</v>
      </c>
      <c r="C838" s="4">
        <v>7664</v>
      </c>
      <c r="D838" s="4" t="s">
        <v>10</v>
      </c>
    </row>
    <row r="839" spans="1:4" hidden="1" outlineLevel="2" x14ac:dyDescent="0.45">
      <c r="A839" s="4" t="s">
        <v>969</v>
      </c>
      <c r="C839" s="4">
        <v>7665</v>
      </c>
      <c r="D839" s="4" t="s">
        <v>10</v>
      </c>
    </row>
    <row r="840" spans="1:4" hidden="1" outlineLevel="2" x14ac:dyDescent="0.45">
      <c r="A840" s="4" t="s">
        <v>970</v>
      </c>
      <c r="C840" s="4">
        <v>7666</v>
      </c>
      <c r="D840" s="4" t="s">
        <v>10</v>
      </c>
    </row>
    <row r="841" spans="1:4" hidden="1" outlineLevel="2" x14ac:dyDescent="0.45">
      <c r="A841" s="4" t="s">
        <v>971</v>
      </c>
      <c r="C841" s="4">
        <v>7667</v>
      </c>
      <c r="D841" s="4" t="s">
        <v>10</v>
      </c>
    </row>
    <row r="842" spans="1:4" hidden="1" outlineLevel="2" x14ac:dyDescent="0.45">
      <c r="A842" s="4" t="s">
        <v>972</v>
      </c>
      <c r="C842" s="4">
        <v>7668</v>
      </c>
      <c r="D842" s="4" t="s">
        <v>10</v>
      </c>
    </row>
    <row r="843" spans="1:4" hidden="1" outlineLevel="2" x14ac:dyDescent="0.45">
      <c r="A843" s="4" t="s">
        <v>973</v>
      </c>
      <c r="C843" s="4">
        <v>7669</v>
      </c>
      <c r="D843" s="4" t="s">
        <v>10</v>
      </c>
    </row>
    <row r="844" spans="1:4" hidden="1" outlineLevel="2" x14ac:dyDescent="0.45">
      <c r="A844" s="4" t="s">
        <v>974</v>
      </c>
      <c r="C844" s="4">
        <v>7670</v>
      </c>
      <c r="D844" s="4" t="s">
        <v>10</v>
      </c>
    </row>
    <row r="845" spans="1:4" hidden="1" outlineLevel="2" x14ac:dyDescent="0.45">
      <c r="A845" s="4" t="s">
        <v>975</v>
      </c>
      <c r="C845" s="4">
        <v>7671</v>
      </c>
      <c r="D845" s="4" t="s">
        <v>10</v>
      </c>
    </row>
    <row r="846" spans="1:4" hidden="1" outlineLevel="2" x14ac:dyDescent="0.45">
      <c r="A846" s="4" t="s">
        <v>976</v>
      </c>
      <c r="C846" s="4">
        <v>7672</v>
      </c>
      <c r="D846" s="4" t="s">
        <v>10</v>
      </c>
    </row>
    <row r="847" spans="1:4" hidden="1" outlineLevel="2" x14ac:dyDescent="0.45">
      <c r="A847" s="4" t="s">
        <v>977</v>
      </c>
      <c r="C847" s="4">
        <v>7673</v>
      </c>
      <c r="D847" s="4" t="s">
        <v>10</v>
      </c>
    </row>
    <row r="848" spans="1:4" hidden="1" outlineLevel="2" x14ac:dyDescent="0.45">
      <c r="A848" s="4" t="s">
        <v>978</v>
      </c>
      <c r="C848" s="4">
        <v>7674</v>
      </c>
      <c r="D848" s="4" t="s">
        <v>10</v>
      </c>
    </row>
    <row r="849" spans="1:4" hidden="1" outlineLevel="2" x14ac:dyDescent="0.45">
      <c r="A849" s="4" t="s">
        <v>979</v>
      </c>
      <c r="C849" s="4">
        <v>7675</v>
      </c>
      <c r="D849" s="4" t="s">
        <v>10</v>
      </c>
    </row>
    <row r="850" spans="1:4" hidden="1" outlineLevel="2" x14ac:dyDescent="0.45">
      <c r="A850" s="4" t="s">
        <v>980</v>
      </c>
      <c r="C850" s="4">
        <v>7676</v>
      </c>
      <c r="D850" s="4" t="s">
        <v>10</v>
      </c>
    </row>
    <row r="851" spans="1:4" hidden="1" outlineLevel="2" x14ac:dyDescent="0.45">
      <c r="A851" s="4" t="s">
        <v>981</v>
      </c>
      <c r="C851" s="4">
        <v>7677</v>
      </c>
      <c r="D851" s="4" t="s">
        <v>10</v>
      </c>
    </row>
    <row r="852" spans="1:4" hidden="1" outlineLevel="2" x14ac:dyDescent="0.45">
      <c r="A852" s="4" t="s">
        <v>982</v>
      </c>
      <c r="C852" s="4">
        <v>7678</v>
      </c>
      <c r="D852" s="4" t="s">
        <v>10</v>
      </c>
    </row>
    <row r="853" spans="1:4" hidden="1" outlineLevel="2" x14ac:dyDescent="0.45">
      <c r="A853" s="4" t="s">
        <v>983</v>
      </c>
      <c r="C853" s="4">
        <v>7679</v>
      </c>
      <c r="D853" s="4" t="s">
        <v>10</v>
      </c>
    </row>
    <row r="854" spans="1:4" hidden="1" outlineLevel="2" x14ac:dyDescent="0.45">
      <c r="A854" s="4" t="s">
        <v>984</v>
      </c>
      <c r="C854" s="4">
        <v>7680</v>
      </c>
      <c r="D854" s="4" t="s">
        <v>10</v>
      </c>
    </row>
    <row r="855" spans="1:4" hidden="1" outlineLevel="2" x14ac:dyDescent="0.45">
      <c r="A855" s="4" t="s">
        <v>985</v>
      </c>
      <c r="C855" s="4">
        <v>7681</v>
      </c>
      <c r="D855" s="4" t="s">
        <v>10</v>
      </c>
    </row>
    <row r="856" spans="1:4" hidden="1" outlineLevel="2" x14ac:dyDescent="0.45">
      <c r="A856" s="4" t="s">
        <v>986</v>
      </c>
      <c r="C856" s="4">
        <v>7682</v>
      </c>
      <c r="D856" s="4" t="s">
        <v>10</v>
      </c>
    </row>
    <row r="857" spans="1:4" hidden="1" outlineLevel="2" x14ac:dyDescent="0.45">
      <c r="A857" s="4" t="s">
        <v>987</v>
      </c>
      <c r="C857" s="4">
        <v>7683</v>
      </c>
      <c r="D857" s="4" t="s">
        <v>10</v>
      </c>
    </row>
    <row r="858" spans="1:4" hidden="1" outlineLevel="2" x14ac:dyDescent="0.45">
      <c r="A858" s="4" t="s">
        <v>988</v>
      </c>
      <c r="C858" s="4">
        <v>7684</v>
      </c>
      <c r="D858" s="4" t="s">
        <v>10</v>
      </c>
    </row>
    <row r="859" spans="1:4" hidden="1" outlineLevel="2" x14ac:dyDescent="0.45">
      <c r="A859" s="4" t="s">
        <v>989</v>
      </c>
      <c r="C859" s="4">
        <v>7685</v>
      </c>
      <c r="D859" s="4" t="s">
        <v>10</v>
      </c>
    </row>
    <row r="860" spans="1:4" hidden="1" outlineLevel="2" x14ac:dyDescent="0.45">
      <c r="A860" s="4" t="s">
        <v>990</v>
      </c>
      <c r="C860" s="4">
        <v>7686</v>
      </c>
      <c r="D860" s="4" t="s">
        <v>10</v>
      </c>
    </row>
    <row r="861" spans="1:4" hidden="1" outlineLevel="2" x14ac:dyDescent="0.45">
      <c r="A861" s="4" t="s">
        <v>991</v>
      </c>
      <c r="C861" s="4">
        <v>7687</v>
      </c>
      <c r="D861" s="4" t="s">
        <v>10</v>
      </c>
    </row>
    <row r="862" spans="1:4" hidden="1" outlineLevel="2" x14ac:dyDescent="0.45">
      <c r="A862" s="4" t="s">
        <v>992</v>
      </c>
      <c r="C862" s="4">
        <v>7688</v>
      </c>
      <c r="D862" s="4" t="s">
        <v>10</v>
      </c>
    </row>
    <row r="863" spans="1:4" hidden="1" outlineLevel="2" x14ac:dyDescent="0.45">
      <c r="A863" s="4" t="s">
        <v>993</v>
      </c>
      <c r="C863" s="4">
        <v>7689</v>
      </c>
      <c r="D863" s="4" t="s">
        <v>10</v>
      </c>
    </row>
    <row r="864" spans="1:4" hidden="1" outlineLevel="2" x14ac:dyDescent="0.45">
      <c r="A864" s="4" t="s">
        <v>994</v>
      </c>
      <c r="C864" s="4">
        <v>7690</v>
      </c>
      <c r="D864" s="4" t="s">
        <v>10</v>
      </c>
    </row>
    <row r="865" spans="1:4" hidden="1" outlineLevel="2" x14ac:dyDescent="0.45">
      <c r="A865" s="4" t="s">
        <v>995</v>
      </c>
      <c r="C865" s="4">
        <v>7691</v>
      </c>
      <c r="D865" s="4" t="s">
        <v>10</v>
      </c>
    </row>
    <row r="866" spans="1:4" hidden="1" outlineLevel="2" x14ac:dyDescent="0.45">
      <c r="A866" s="4" t="s">
        <v>996</v>
      </c>
      <c r="C866" s="4">
        <v>7692</v>
      </c>
      <c r="D866" s="4" t="s">
        <v>10</v>
      </c>
    </row>
    <row r="867" spans="1:4" hidden="1" outlineLevel="2" x14ac:dyDescent="0.45">
      <c r="A867" s="4" t="s">
        <v>997</v>
      </c>
      <c r="C867" s="4">
        <v>7693</v>
      </c>
      <c r="D867" s="4" t="s">
        <v>10</v>
      </c>
    </row>
    <row r="868" spans="1:4" hidden="1" outlineLevel="2" x14ac:dyDescent="0.45">
      <c r="A868" s="4" t="s">
        <v>998</v>
      </c>
      <c r="C868" s="4">
        <v>7694</v>
      </c>
      <c r="D868" s="4" t="s">
        <v>10</v>
      </c>
    </row>
    <row r="869" spans="1:4" hidden="1" outlineLevel="2" x14ac:dyDescent="0.45">
      <c r="A869" s="4" t="s">
        <v>999</v>
      </c>
      <c r="C869" s="4">
        <v>7695</v>
      </c>
      <c r="D869" s="4" t="s">
        <v>10</v>
      </c>
    </row>
    <row r="870" spans="1:4" hidden="1" outlineLevel="2" x14ac:dyDescent="0.45">
      <c r="A870" s="4" t="s">
        <v>1000</v>
      </c>
      <c r="C870" s="4">
        <v>7696</v>
      </c>
      <c r="D870" s="4" t="s">
        <v>10</v>
      </c>
    </row>
    <row r="871" spans="1:4" hidden="1" outlineLevel="2" x14ac:dyDescent="0.45">
      <c r="A871" s="4" t="s">
        <v>1001</v>
      </c>
      <c r="C871" s="4">
        <v>7698</v>
      </c>
      <c r="D871" s="4" t="s">
        <v>10</v>
      </c>
    </row>
    <row r="872" spans="1:4" hidden="1" outlineLevel="2" x14ac:dyDescent="0.45">
      <c r="A872" s="4" t="s">
        <v>1002</v>
      </c>
      <c r="C872" s="4">
        <v>7699</v>
      </c>
      <c r="D872" s="4" t="s">
        <v>10</v>
      </c>
    </row>
    <row r="873" spans="1:4" hidden="1" outlineLevel="2" x14ac:dyDescent="0.45">
      <c r="A873" s="4" t="s">
        <v>1003</v>
      </c>
      <c r="C873" s="4">
        <v>7700</v>
      </c>
      <c r="D873" s="4" t="s">
        <v>10</v>
      </c>
    </row>
    <row r="874" spans="1:4" hidden="1" outlineLevel="2" x14ac:dyDescent="0.45">
      <c r="A874" s="4" t="s">
        <v>1004</v>
      </c>
      <c r="C874" s="4">
        <v>7701</v>
      </c>
      <c r="D874" s="4" t="s">
        <v>10</v>
      </c>
    </row>
    <row r="875" spans="1:4" hidden="1" outlineLevel="2" x14ac:dyDescent="0.45">
      <c r="A875" s="4" t="s">
        <v>1005</v>
      </c>
      <c r="C875" s="4">
        <v>7702</v>
      </c>
      <c r="D875" s="4" t="s">
        <v>10</v>
      </c>
    </row>
    <row r="876" spans="1:4" hidden="1" outlineLevel="2" x14ac:dyDescent="0.45">
      <c r="A876" s="4" t="s">
        <v>1006</v>
      </c>
      <c r="C876" s="4">
        <v>7703</v>
      </c>
      <c r="D876" s="4" t="s">
        <v>10</v>
      </c>
    </row>
    <row r="877" spans="1:4" hidden="1" outlineLevel="2" x14ac:dyDescent="0.45">
      <c r="A877" s="4" t="s">
        <v>1007</v>
      </c>
      <c r="C877" s="4">
        <v>7704</v>
      </c>
      <c r="D877" s="4" t="s">
        <v>10</v>
      </c>
    </row>
    <row r="878" spans="1:4" hidden="1" outlineLevel="2" x14ac:dyDescent="0.45">
      <c r="A878" s="4" t="s">
        <v>1008</v>
      </c>
      <c r="C878" s="4">
        <v>7705</v>
      </c>
      <c r="D878" s="4" t="s">
        <v>10</v>
      </c>
    </row>
    <row r="879" spans="1:4" hidden="1" outlineLevel="2" x14ac:dyDescent="0.45">
      <c r="A879" s="4" t="s">
        <v>1009</v>
      </c>
      <c r="C879" s="4">
        <v>7706</v>
      </c>
      <c r="D879" s="4" t="s">
        <v>10</v>
      </c>
    </row>
    <row r="880" spans="1:4" hidden="1" outlineLevel="2" x14ac:dyDescent="0.45">
      <c r="A880" s="4" t="s">
        <v>1010</v>
      </c>
      <c r="C880" s="4">
        <v>7707</v>
      </c>
      <c r="D880" s="4" t="s">
        <v>10</v>
      </c>
    </row>
    <row r="881" spans="1:4" hidden="1" outlineLevel="2" x14ac:dyDescent="0.45">
      <c r="A881" s="4" t="s">
        <v>1011</v>
      </c>
      <c r="C881" s="4">
        <v>7708</v>
      </c>
      <c r="D881" s="4" t="s">
        <v>10</v>
      </c>
    </row>
    <row r="882" spans="1:4" hidden="1" outlineLevel="2" x14ac:dyDescent="0.45">
      <c r="A882" s="4" t="s">
        <v>1012</v>
      </c>
      <c r="C882" s="4">
        <v>7709</v>
      </c>
      <c r="D882" s="4" t="s">
        <v>10</v>
      </c>
    </row>
    <row r="883" spans="1:4" hidden="1" outlineLevel="2" x14ac:dyDescent="0.45">
      <c r="A883" s="4" t="s">
        <v>1013</v>
      </c>
      <c r="C883" s="4">
        <v>7710</v>
      </c>
      <c r="D883" s="4" t="s">
        <v>10</v>
      </c>
    </row>
    <row r="884" spans="1:4" hidden="1" outlineLevel="2" x14ac:dyDescent="0.45">
      <c r="A884" s="4" t="s">
        <v>1014</v>
      </c>
      <c r="C884" s="4">
        <v>7711</v>
      </c>
      <c r="D884" s="4" t="s">
        <v>10</v>
      </c>
    </row>
    <row r="885" spans="1:4" hidden="1" outlineLevel="2" x14ac:dyDescent="0.45">
      <c r="A885" s="4" t="s">
        <v>1015</v>
      </c>
      <c r="C885" s="4">
        <v>7712</v>
      </c>
      <c r="D885" s="4" t="s">
        <v>10</v>
      </c>
    </row>
    <row r="886" spans="1:4" hidden="1" outlineLevel="2" x14ac:dyDescent="0.45">
      <c r="A886" s="4" t="s">
        <v>1016</v>
      </c>
      <c r="C886" s="4">
        <v>7713</v>
      </c>
      <c r="D886" s="4" t="s">
        <v>10</v>
      </c>
    </row>
    <row r="887" spans="1:4" hidden="1" outlineLevel="2" x14ac:dyDescent="0.45">
      <c r="A887" s="4" t="s">
        <v>1017</v>
      </c>
      <c r="C887" s="4">
        <v>7714</v>
      </c>
      <c r="D887" s="4" t="s">
        <v>10</v>
      </c>
    </row>
    <row r="888" spans="1:4" hidden="1" outlineLevel="2" x14ac:dyDescent="0.45">
      <c r="A888" s="4" t="s">
        <v>1018</v>
      </c>
      <c r="C888" s="4">
        <v>7715</v>
      </c>
      <c r="D888" s="4" t="s">
        <v>10</v>
      </c>
    </row>
    <row r="889" spans="1:4" hidden="1" outlineLevel="2" x14ac:dyDescent="0.45">
      <c r="A889" s="4" t="s">
        <v>1019</v>
      </c>
      <c r="C889" s="4">
        <v>7716</v>
      </c>
      <c r="D889" s="4" t="s">
        <v>10</v>
      </c>
    </row>
    <row r="890" spans="1:4" hidden="1" outlineLevel="2" x14ac:dyDescent="0.45">
      <c r="A890" s="4" t="s">
        <v>1020</v>
      </c>
      <c r="C890" s="4">
        <v>7717</v>
      </c>
      <c r="D890" s="4" t="s">
        <v>10</v>
      </c>
    </row>
    <row r="891" spans="1:4" hidden="1" outlineLevel="2" x14ac:dyDescent="0.45">
      <c r="A891" s="4" t="s">
        <v>1021</v>
      </c>
      <c r="C891" s="4">
        <v>7718</v>
      </c>
      <c r="D891" s="4" t="s">
        <v>10</v>
      </c>
    </row>
    <row r="892" spans="1:4" hidden="1" outlineLevel="2" x14ac:dyDescent="0.45">
      <c r="A892" s="4" t="s">
        <v>1022</v>
      </c>
      <c r="C892" s="4">
        <v>7719</v>
      </c>
      <c r="D892" s="4" t="s">
        <v>10</v>
      </c>
    </row>
    <row r="893" spans="1:4" hidden="1" outlineLevel="2" x14ac:dyDescent="0.45">
      <c r="A893" s="4" t="s">
        <v>1023</v>
      </c>
      <c r="C893" s="4">
        <v>7720</v>
      </c>
      <c r="D893" s="4" t="s">
        <v>10</v>
      </c>
    </row>
    <row r="894" spans="1:4" hidden="1" outlineLevel="2" x14ac:dyDescent="0.45">
      <c r="A894" s="4" t="s">
        <v>1024</v>
      </c>
      <c r="C894" s="4">
        <v>7721</v>
      </c>
      <c r="D894" s="4" t="s">
        <v>10</v>
      </c>
    </row>
    <row r="895" spans="1:4" hidden="1" outlineLevel="2" x14ac:dyDescent="0.45">
      <c r="A895" s="4" t="s">
        <v>1025</v>
      </c>
      <c r="C895" s="4">
        <v>7722</v>
      </c>
      <c r="D895" s="4" t="s">
        <v>10</v>
      </c>
    </row>
    <row r="896" spans="1:4" hidden="1" outlineLevel="2" x14ac:dyDescent="0.45">
      <c r="A896" s="4" t="s">
        <v>1026</v>
      </c>
      <c r="C896" s="4">
        <v>7723</v>
      </c>
      <c r="D896" s="4" t="s">
        <v>10</v>
      </c>
    </row>
    <row r="897" spans="1:4" hidden="1" outlineLevel="2" x14ac:dyDescent="0.45">
      <c r="A897" s="4" t="s">
        <v>1027</v>
      </c>
      <c r="C897" s="4">
        <v>7724</v>
      </c>
      <c r="D897" s="4" t="s">
        <v>10</v>
      </c>
    </row>
    <row r="898" spans="1:4" hidden="1" outlineLevel="2" x14ac:dyDescent="0.45">
      <c r="A898" s="4" t="s">
        <v>1028</v>
      </c>
      <c r="C898" s="4">
        <v>7725</v>
      </c>
      <c r="D898" s="4" t="s">
        <v>10</v>
      </c>
    </row>
    <row r="899" spans="1:4" hidden="1" outlineLevel="2" x14ac:dyDescent="0.45">
      <c r="A899" s="4" t="s">
        <v>1029</v>
      </c>
      <c r="C899" s="4">
        <v>7726</v>
      </c>
      <c r="D899" s="4" t="s">
        <v>10</v>
      </c>
    </row>
    <row r="900" spans="1:4" hidden="1" outlineLevel="2" x14ac:dyDescent="0.45">
      <c r="A900" s="4" t="s">
        <v>1030</v>
      </c>
      <c r="C900" s="4">
        <v>7727</v>
      </c>
      <c r="D900" s="4" t="s">
        <v>10</v>
      </c>
    </row>
    <row r="901" spans="1:4" hidden="1" outlineLevel="2" x14ac:dyDescent="0.45">
      <c r="A901" s="4" t="s">
        <v>1031</v>
      </c>
      <c r="C901" s="4">
        <v>7728</v>
      </c>
      <c r="D901" s="4" t="s">
        <v>10</v>
      </c>
    </row>
    <row r="902" spans="1:4" hidden="1" outlineLevel="2" x14ac:dyDescent="0.45">
      <c r="A902" s="4" t="s">
        <v>1032</v>
      </c>
      <c r="C902" s="4">
        <v>7729</v>
      </c>
      <c r="D902" s="4" t="s">
        <v>10</v>
      </c>
    </row>
    <row r="903" spans="1:4" hidden="1" outlineLevel="2" x14ac:dyDescent="0.45">
      <c r="A903" s="4" t="s">
        <v>1033</v>
      </c>
      <c r="C903" s="4">
        <v>7730</v>
      </c>
      <c r="D903" s="4" t="s">
        <v>10</v>
      </c>
    </row>
    <row r="904" spans="1:4" hidden="1" outlineLevel="2" x14ac:dyDescent="0.45">
      <c r="A904" s="4" t="s">
        <v>1034</v>
      </c>
      <c r="C904" s="4">
        <v>7731</v>
      </c>
      <c r="D904" s="4" t="s">
        <v>10</v>
      </c>
    </row>
    <row r="905" spans="1:4" hidden="1" outlineLevel="2" x14ac:dyDescent="0.45">
      <c r="A905" s="4" t="s">
        <v>1035</v>
      </c>
      <c r="C905" s="4">
        <v>7732</v>
      </c>
      <c r="D905" s="4" t="s">
        <v>10</v>
      </c>
    </row>
    <row r="906" spans="1:4" hidden="1" outlineLevel="2" x14ac:dyDescent="0.45">
      <c r="A906" s="4" t="s">
        <v>1036</v>
      </c>
      <c r="C906" s="4">
        <v>7733</v>
      </c>
      <c r="D906" s="4" t="s">
        <v>10</v>
      </c>
    </row>
    <row r="907" spans="1:4" hidden="1" outlineLevel="2" x14ac:dyDescent="0.45">
      <c r="A907" s="4" t="s">
        <v>1037</v>
      </c>
      <c r="C907" s="4">
        <v>7734</v>
      </c>
      <c r="D907" s="4" t="s">
        <v>10</v>
      </c>
    </row>
    <row r="908" spans="1:4" hidden="1" outlineLevel="2" x14ac:dyDescent="0.45">
      <c r="A908" s="4" t="s">
        <v>1038</v>
      </c>
      <c r="C908" s="4">
        <v>7964</v>
      </c>
      <c r="D908" s="4" t="s">
        <v>10</v>
      </c>
    </row>
    <row r="909" spans="1:4" hidden="1" outlineLevel="2" x14ac:dyDescent="0.45">
      <c r="A909" s="4" t="s">
        <v>1039</v>
      </c>
      <c r="C909" s="4">
        <v>7965</v>
      </c>
      <c r="D909" s="4" t="s">
        <v>10</v>
      </c>
    </row>
    <row r="910" spans="1:4" hidden="1" outlineLevel="2" x14ac:dyDescent="0.45">
      <c r="A910" s="4" t="s">
        <v>1040</v>
      </c>
      <c r="C910" s="4">
        <v>7966</v>
      </c>
      <c r="D910" s="4" t="s">
        <v>10</v>
      </c>
    </row>
    <row r="911" spans="1:4" hidden="1" outlineLevel="2" x14ac:dyDescent="0.45">
      <c r="A911" s="4" t="s">
        <v>1041</v>
      </c>
      <c r="C911" s="4">
        <v>7967</v>
      </c>
      <c r="D911" s="4" t="s">
        <v>10</v>
      </c>
    </row>
    <row r="912" spans="1:4" hidden="1" outlineLevel="2" x14ac:dyDescent="0.45">
      <c r="A912" s="4" t="s">
        <v>1042</v>
      </c>
      <c r="C912" s="4">
        <v>7968</v>
      </c>
      <c r="D912" s="4" t="s">
        <v>10</v>
      </c>
    </row>
    <row r="913" spans="1:4" hidden="1" outlineLevel="2" x14ac:dyDescent="0.45">
      <c r="A913" s="4" t="s">
        <v>1043</v>
      </c>
      <c r="C913" s="4">
        <v>7969</v>
      </c>
      <c r="D913" s="4" t="s">
        <v>10</v>
      </c>
    </row>
    <row r="914" spans="1:4" hidden="1" outlineLevel="2" x14ac:dyDescent="0.45">
      <c r="A914" s="4" t="s">
        <v>1044</v>
      </c>
      <c r="C914" s="4">
        <v>7970</v>
      </c>
      <c r="D914" s="4" t="s">
        <v>10</v>
      </c>
    </row>
    <row r="915" spans="1:4" hidden="1" outlineLevel="2" x14ac:dyDescent="0.45">
      <c r="A915" s="4" t="s">
        <v>1045</v>
      </c>
      <c r="C915" s="4">
        <v>7971</v>
      </c>
      <c r="D915" s="4" t="s">
        <v>10</v>
      </c>
    </row>
    <row r="916" spans="1:4" hidden="1" outlineLevel="2" x14ac:dyDescent="0.45">
      <c r="A916" s="4" t="s">
        <v>1046</v>
      </c>
      <c r="C916" s="4">
        <v>7972</v>
      </c>
      <c r="D916" s="4" t="s">
        <v>10</v>
      </c>
    </row>
    <row r="917" spans="1:4" hidden="1" outlineLevel="2" x14ac:dyDescent="0.45">
      <c r="A917" s="4" t="s">
        <v>1047</v>
      </c>
      <c r="C917" s="4">
        <v>7973</v>
      </c>
      <c r="D917" s="4" t="s">
        <v>10</v>
      </c>
    </row>
    <row r="918" spans="1:4" hidden="1" outlineLevel="2" x14ac:dyDescent="0.45">
      <c r="A918" s="4" t="s">
        <v>1048</v>
      </c>
      <c r="C918" s="4">
        <v>7974</v>
      </c>
      <c r="D918" s="4" t="s">
        <v>10</v>
      </c>
    </row>
    <row r="919" spans="1:4" hidden="1" outlineLevel="2" x14ac:dyDescent="0.45">
      <c r="A919" s="4" t="s">
        <v>1049</v>
      </c>
      <c r="C919" s="4">
        <v>7975</v>
      </c>
      <c r="D919" s="4" t="s">
        <v>10</v>
      </c>
    </row>
    <row r="920" spans="1:4" hidden="1" outlineLevel="2" x14ac:dyDescent="0.45">
      <c r="A920" s="4" t="s">
        <v>1050</v>
      </c>
      <c r="C920" s="4">
        <v>7976</v>
      </c>
      <c r="D920" s="4" t="s">
        <v>10</v>
      </c>
    </row>
    <row r="921" spans="1:4" hidden="1" outlineLevel="2" x14ac:dyDescent="0.45">
      <c r="A921" s="4" t="s">
        <v>1051</v>
      </c>
      <c r="C921" s="4">
        <v>7977</v>
      </c>
      <c r="D921" s="4" t="s">
        <v>10</v>
      </c>
    </row>
    <row r="922" spans="1:4" hidden="1" outlineLevel="2" x14ac:dyDescent="0.45">
      <c r="A922" s="4" t="s">
        <v>1052</v>
      </c>
      <c r="C922" s="4">
        <v>7978</v>
      </c>
      <c r="D922" s="4" t="s">
        <v>10</v>
      </c>
    </row>
    <row r="923" spans="1:4" hidden="1" outlineLevel="2" x14ac:dyDescent="0.45">
      <c r="A923" s="4" t="s">
        <v>1053</v>
      </c>
      <c r="C923" s="4">
        <v>7979</v>
      </c>
      <c r="D923" s="4" t="s">
        <v>10</v>
      </c>
    </row>
    <row r="924" spans="1:4" hidden="1" outlineLevel="2" x14ac:dyDescent="0.45">
      <c r="A924" s="4" t="s">
        <v>1054</v>
      </c>
      <c r="C924" s="4">
        <v>7980</v>
      </c>
      <c r="D924" s="4" t="s">
        <v>10</v>
      </c>
    </row>
    <row r="925" spans="1:4" hidden="1" outlineLevel="2" x14ac:dyDescent="0.45">
      <c r="A925" s="4" t="s">
        <v>1055</v>
      </c>
      <c r="C925" s="4">
        <v>7981</v>
      </c>
      <c r="D925" s="4" t="s">
        <v>10</v>
      </c>
    </row>
    <row r="926" spans="1:4" hidden="1" outlineLevel="2" x14ac:dyDescent="0.45">
      <c r="A926" s="4" t="s">
        <v>1056</v>
      </c>
      <c r="C926" s="4">
        <v>7982</v>
      </c>
      <c r="D926" s="4" t="s">
        <v>10</v>
      </c>
    </row>
    <row r="927" spans="1:4" hidden="1" outlineLevel="2" x14ac:dyDescent="0.45">
      <c r="A927" s="4" t="s">
        <v>1057</v>
      </c>
      <c r="C927" s="4">
        <v>7983</v>
      </c>
      <c r="D927" s="4" t="s">
        <v>10</v>
      </c>
    </row>
    <row r="928" spans="1:4" hidden="1" outlineLevel="2" x14ac:dyDescent="0.45">
      <c r="A928" s="4" t="s">
        <v>1058</v>
      </c>
      <c r="C928" s="4">
        <v>7984</v>
      </c>
      <c r="D928" s="4" t="s">
        <v>10</v>
      </c>
    </row>
    <row r="929" spans="1:4" hidden="1" outlineLevel="2" x14ac:dyDescent="0.45">
      <c r="A929" s="4" t="s">
        <v>1059</v>
      </c>
      <c r="C929" s="4">
        <v>7985</v>
      </c>
      <c r="D929" s="4" t="s">
        <v>10</v>
      </c>
    </row>
    <row r="930" spans="1:4" hidden="1" outlineLevel="2" x14ac:dyDescent="0.45">
      <c r="A930" s="4" t="s">
        <v>1060</v>
      </c>
      <c r="C930" s="4">
        <v>7986</v>
      </c>
      <c r="D930" s="4" t="s">
        <v>10</v>
      </c>
    </row>
    <row r="931" spans="1:4" hidden="1" outlineLevel="2" x14ac:dyDescent="0.45">
      <c r="A931" s="4" t="s">
        <v>1061</v>
      </c>
      <c r="C931" s="4">
        <v>7987</v>
      </c>
      <c r="D931" s="4" t="s">
        <v>10</v>
      </c>
    </row>
    <row r="932" spans="1:4" hidden="1" outlineLevel="2" x14ac:dyDescent="0.45">
      <c r="A932" s="4" t="s">
        <v>1062</v>
      </c>
      <c r="C932" s="4">
        <v>7988</v>
      </c>
      <c r="D932" s="4" t="s">
        <v>10</v>
      </c>
    </row>
    <row r="933" spans="1:4" hidden="1" outlineLevel="2" x14ac:dyDescent="0.45">
      <c r="A933" s="4" t="s">
        <v>1063</v>
      </c>
      <c r="C933" s="4">
        <v>7989</v>
      </c>
      <c r="D933" s="4" t="s">
        <v>10</v>
      </c>
    </row>
    <row r="934" spans="1:4" hidden="1" outlineLevel="2" x14ac:dyDescent="0.45">
      <c r="A934" s="4" t="s">
        <v>1064</v>
      </c>
      <c r="C934" s="4">
        <v>7990</v>
      </c>
      <c r="D934" s="4" t="s">
        <v>10</v>
      </c>
    </row>
    <row r="935" spans="1:4" hidden="1" outlineLevel="2" x14ac:dyDescent="0.45">
      <c r="A935" s="4" t="s">
        <v>1065</v>
      </c>
      <c r="C935" s="4">
        <v>7991</v>
      </c>
      <c r="D935" s="4" t="s">
        <v>10</v>
      </c>
    </row>
    <row r="936" spans="1:4" hidden="1" outlineLevel="2" x14ac:dyDescent="0.45">
      <c r="A936" s="4" t="s">
        <v>1066</v>
      </c>
      <c r="C936" s="4">
        <v>7992</v>
      </c>
      <c r="D936" s="4" t="s">
        <v>10</v>
      </c>
    </row>
    <row r="937" spans="1:4" hidden="1" outlineLevel="2" x14ac:dyDescent="0.45">
      <c r="A937" s="4" t="s">
        <v>1067</v>
      </c>
      <c r="C937" s="4">
        <v>7993</v>
      </c>
      <c r="D937" s="4" t="s">
        <v>10</v>
      </c>
    </row>
    <row r="938" spans="1:4" hidden="1" outlineLevel="2" x14ac:dyDescent="0.45">
      <c r="A938" s="4" t="s">
        <v>1068</v>
      </c>
      <c r="C938" s="4">
        <v>7994</v>
      </c>
      <c r="D938" s="4" t="s">
        <v>10</v>
      </c>
    </row>
    <row r="939" spans="1:4" hidden="1" outlineLevel="2" x14ac:dyDescent="0.45">
      <c r="A939" s="4" t="s">
        <v>1069</v>
      </c>
      <c r="C939" s="4">
        <v>7995</v>
      </c>
      <c r="D939" s="4" t="s">
        <v>10</v>
      </c>
    </row>
    <row r="940" spans="1:4" hidden="1" outlineLevel="2" x14ac:dyDescent="0.45">
      <c r="A940" s="4" t="s">
        <v>1070</v>
      </c>
      <c r="C940" s="4">
        <v>7996</v>
      </c>
      <c r="D940" s="4" t="s">
        <v>10</v>
      </c>
    </row>
    <row r="941" spans="1:4" hidden="1" outlineLevel="2" x14ac:dyDescent="0.45">
      <c r="A941" s="4" t="s">
        <v>1071</v>
      </c>
      <c r="C941" s="4">
        <v>7997</v>
      </c>
      <c r="D941" s="4" t="s">
        <v>10</v>
      </c>
    </row>
    <row r="942" spans="1:4" hidden="1" outlineLevel="2" x14ac:dyDescent="0.45">
      <c r="A942" s="4" t="s">
        <v>1072</v>
      </c>
      <c r="C942" s="4">
        <v>7998</v>
      </c>
      <c r="D942" s="4" t="s">
        <v>10</v>
      </c>
    </row>
    <row r="943" spans="1:4" hidden="1" outlineLevel="2" x14ac:dyDescent="0.45">
      <c r="A943" s="4" t="s">
        <v>1073</v>
      </c>
      <c r="C943" s="4">
        <v>7999</v>
      </c>
      <c r="D943" s="4" t="s">
        <v>10</v>
      </c>
    </row>
    <row r="944" spans="1:4" hidden="1" outlineLevel="2" x14ac:dyDescent="0.45">
      <c r="A944" s="4" t="s">
        <v>1074</v>
      </c>
      <c r="C944" s="4">
        <v>8000</v>
      </c>
      <c r="D944" s="4" t="s">
        <v>10</v>
      </c>
    </row>
    <row r="945" spans="1:4" hidden="1" outlineLevel="2" x14ac:dyDescent="0.45">
      <c r="A945" s="4" t="s">
        <v>1075</v>
      </c>
      <c r="C945" s="4">
        <v>8002</v>
      </c>
      <c r="D945" s="4" t="s">
        <v>10</v>
      </c>
    </row>
    <row r="946" spans="1:4" hidden="1" outlineLevel="2" x14ac:dyDescent="0.45">
      <c r="A946" s="4" t="s">
        <v>1076</v>
      </c>
      <c r="C946" s="4">
        <v>8003</v>
      </c>
      <c r="D946" s="4" t="s">
        <v>10</v>
      </c>
    </row>
    <row r="947" spans="1:4" hidden="1" outlineLevel="2" x14ac:dyDescent="0.45">
      <c r="A947" s="4" t="s">
        <v>1077</v>
      </c>
      <c r="C947" s="4">
        <v>8004</v>
      </c>
      <c r="D947" s="4" t="s">
        <v>10</v>
      </c>
    </row>
    <row r="948" spans="1:4" hidden="1" outlineLevel="2" x14ac:dyDescent="0.45">
      <c r="A948" s="4" t="s">
        <v>1078</v>
      </c>
      <c r="C948" s="4">
        <v>8005</v>
      </c>
      <c r="D948" s="4" t="s">
        <v>10</v>
      </c>
    </row>
    <row r="949" spans="1:4" hidden="1" outlineLevel="2" x14ac:dyDescent="0.45">
      <c r="A949" s="4" t="s">
        <v>1079</v>
      </c>
      <c r="C949" s="4">
        <v>8006</v>
      </c>
      <c r="D949" s="4" t="s">
        <v>10</v>
      </c>
    </row>
    <row r="950" spans="1:4" hidden="1" outlineLevel="2" x14ac:dyDescent="0.45">
      <c r="A950" s="4" t="s">
        <v>1080</v>
      </c>
      <c r="C950" s="4">
        <v>8007</v>
      </c>
      <c r="D950" s="4" t="s">
        <v>10</v>
      </c>
    </row>
    <row r="951" spans="1:4" hidden="1" outlineLevel="2" x14ac:dyDescent="0.45">
      <c r="A951" s="4" t="s">
        <v>1081</v>
      </c>
      <c r="C951" s="4">
        <v>8008</v>
      </c>
      <c r="D951" s="4" t="s">
        <v>10</v>
      </c>
    </row>
    <row r="952" spans="1:4" hidden="1" outlineLevel="2" x14ac:dyDescent="0.45">
      <c r="A952" s="4" t="s">
        <v>1082</v>
      </c>
      <c r="C952" s="4">
        <v>8009</v>
      </c>
      <c r="D952" s="4" t="s">
        <v>10</v>
      </c>
    </row>
    <row r="953" spans="1:4" hidden="1" outlineLevel="2" x14ac:dyDescent="0.45">
      <c r="A953" s="4" t="s">
        <v>1083</v>
      </c>
      <c r="C953" s="4">
        <v>8010</v>
      </c>
      <c r="D953" s="4" t="s">
        <v>10</v>
      </c>
    </row>
    <row r="954" spans="1:4" hidden="1" outlineLevel="2" x14ac:dyDescent="0.45">
      <c r="A954" s="4" t="s">
        <v>1084</v>
      </c>
      <c r="C954" s="4">
        <v>8011</v>
      </c>
      <c r="D954" s="4" t="s">
        <v>10</v>
      </c>
    </row>
    <row r="955" spans="1:4" hidden="1" outlineLevel="2" x14ac:dyDescent="0.45">
      <c r="A955" s="4" t="s">
        <v>1085</v>
      </c>
      <c r="C955" s="4">
        <v>8012</v>
      </c>
      <c r="D955" s="4" t="s">
        <v>10</v>
      </c>
    </row>
    <row r="956" spans="1:4" hidden="1" outlineLevel="2" x14ac:dyDescent="0.45">
      <c r="A956" s="4" t="s">
        <v>1086</v>
      </c>
      <c r="C956" s="4">
        <v>8013</v>
      </c>
      <c r="D956" s="4" t="s">
        <v>10</v>
      </c>
    </row>
    <row r="957" spans="1:4" hidden="1" outlineLevel="2" x14ac:dyDescent="0.45">
      <c r="A957" s="4" t="s">
        <v>1087</v>
      </c>
      <c r="C957" s="4">
        <v>8014</v>
      </c>
      <c r="D957" s="4" t="s">
        <v>10</v>
      </c>
    </row>
    <row r="958" spans="1:4" hidden="1" outlineLevel="2" x14ac:dyDescent="0.45">
      <c r="A958" s="4" t="s">
        <v>1088</v>
      </c>
      <c r="C958" s="4">
        <v>8015</v>
      </c>
      <c r="D958" s="4" t="s">
        <v>10</v>
      </c>
    </row>
    <row r="959" spans="1:4" hidden="1" outlineLevel="2" x14ac:dyDescent="0.45">
      <c r="A959" s="4" t="s">
        <v>1089</v>
      </c>
      <c r="C959" s="4">
        <v>8016</v>
      </c>
      <c r="D959" s="4" t="s">
        <v>10</v>
      </c>
    </row>
    <row r="960" spans="1:4" hidden="1" outlineLevel="2" x14ac:dyDescent="0.45">
      <c r="A960" s="4" t="s">
        <v>1090</v>
      </c>
      <c r="C960" s="4">
        <v>8017</v>
      </c>
      <c r="D960" s="4" t="s">
        <v>10</v>
      </c>
    </row>
    <row r="961" spans="1:4" hidden="1" outlineLevel="2" x14ac:dyDescent="0.45">
      <c r="A961" s="4" t="s">
        <v>1091</v>
      </c>
      <c r="C961" s="4">
        <v>8018</v>
      </c>
      <c r="D961" s="4" t="s">
        <v>10</v>
      </c>
    </row>
    <row r="962" spans="1:4" hidden="1" outlineLevel="2" x14ac:dyDescent="0.45">
      <c r="A962" s="4" t="s">
        <v>1092</v>
      </c>
      <c r="C962" s="4">
        <v>8019</v>
      </c>
      <c r="D962" s="4" t="s">
        <v>10</v>
      </c>
    </row>
    <row r="963" spans="1:4" hidden="1" outlineLevel="2" x14ac:dyDescent="0.45">
      <c r="A963" s="4" t="s">
        <v>1093</v>
      </c>
      <c r="C963" s="4">
        <v>8020</v>
      </c>
      <c r="D963" s="4" t="s">
        <v>10</v>
      </c>
    </row>
    <row r="964" spans="1:4" hidden="1" outlineLevel="2" x14ac:dyDescent="0.45">
      <c r="A964" s="4" t="s">
        <v>1094</v>
      </c>
      <c r="C964" s="4">
        <v>8021</v>
      </c>
      <c r="D964" s="4" t="s">
        <v>10</v>
      </c>
    </row>
    <row r="965" spans="1:4" hidden="1" outlineLevel="2" x14ac:dyDescent="0.45">
      <c r="A965" s="4" t="s">
        <v>1095</v>
      </c>
      <c r="C965" s="4">
        <v>8022</v>
      </c>
      <c r="D965" s="4" t="s">
        <v>10</v>
      </c>
    </row>
    <row r="966" spans="1:4" hidden="1" outlineLevel="2" x14ac:dyDescent="0.45">
      <c r="A966" s="4" t="s">
        <v>1096</v>
      </c>
      <c r="C966" s="4">
        <v>8023</v>
      </c>
      <c r="D966" s="4" t="s">
        <v>10</v>
      </c>
    </row>
    <row r="967" spans="1:4" hidden="1" outlineLevel="2" x14ac:dyDescent="0.45">
      <c r="A967" s="4" t="s">
        <v>1097</v>
      </c>
      <c r="C967" s="4">
        <v>8024</v>
      </c>
      <c r="D967" s="4" t="s">
        <v>10</v>
      </c>
    </row>
    <row r="968" spans="1:4" hidden="1" outlineLevel="2" x14ac:dyDescent="0.45">
      <c r="A968" s="4" t="s">
        <v>1098</v>
      </c>
      <c r="C968" s="4">
        <v>8025</v>
      </c>
      <c r="D968" s="4" t="s">
        <v>10</v>
      </c>
    </row>
    <row r="969" spans="1:4" hidden="1" outlineLevel="2" x14ac:dyDescent="0.45">
      <c r="A969" s="4" t="s">
        <v>1099</v>
      </c>
      <c r="C969" s="4">
        <v>8026</v>
      </c>
      <c r="D969" s="4" t="s">
        <v>10</v>
      </c>
    </row>
    <row r="970" spans="1:4" hidden="1" outlineLevel="2" x14ac:dyDescent="0.45">
      <c r="A970" s="4" t="s">
        <v>1100</v>
      </c>
      <c r="C970" s="4">
        <v>8027</v>
      </c>
      <c r="D970" s="4" t="s">
        <v>10</v>
      </c>
    </row>
    <row r="971" spans="1:4" hidden="1" outlineLevel="2" x14ac:dyDescent="0.45">
      <c r="A971" s="4" t="s">
        <v>1101</v>
      </c>
      <c r="C971" s="4">
        <v>8028</v>
      </c>
      <c r="D971" s="4" t="s">
        <v>10</v>
      </c>
    </row>
    <row r="972" spans="1:4" hidden="1" outlineLevel="2" x14ac:dyDescent="0.45">
      <c r="A972" s="4" t="s">
        <v>1102</v>
      </c>
      <c r="C972" s="4">
        <v>8029</v>
      </c>
      <c r="D972" s="4" t="s">
        <v>10</v>
      </c>
    </row>
    <row r="973" spans="1:4" hidden="1" outlineLevel="2" x14ac:dyDescent="0.45">
      <c r="A973" s="4" t="s">
        <v>1103</v>
      </c>
      <c r="C973" s="4">
        <v>8030</v>
      </c>
      <c r="D973" s="4" t="s">
        <v>10</v>
      </c>
    </row>
    <row r="974" spans="1:4" hidden="1" outlineLevel="2" x14ac:dyDescent="0.45">
      <c r="A974" s="4" t="s">
        <v>1104</v>
      </c>
      <c r="C974" s="4">
        <v>8031</v>
      </c>
      <c r="D974" s="4" t="s">
        <v>10</v>
      </c>
    </row>
    <row r="975" spans="1:4" hidden="1" outlineLevel="2" x14ac:dyDescent="0.45">
      <c r="A975" s="4" t="s">
        <v>1105</v>
      </c>
      <c r="C975" s="4">
        <v>8032</v>
      </c>
      <c r="D975" s="4" t="s">
        <v>10</v>
      </c>
    </row>
    <row r="976" spans="1:4" hidden="1" outlineLevel="2" x14ac:dyDescent="0.45">
      <c r="A976" s="4" t="s">
        <v>1106</v>
      </c>
      <c r="C976" s="4">
        <v>8033</v>
      </c>
      <c r="D976" s="4" t="s">
        <v>10</v>
      </c>
    </row>
    <row r="977" spans="1:4" hidden="1" outlineLevel="2" x14ac:dyDescent="0.45">
      <c r="A977" s="4" t="s">
        <v>1107</v>
      </c>
      <c r="C977" s="4">
        <v>8034</v>
      </c>
      <c r="D977" s="4" t="s">
        <v>10</v>
      </c>
    </row>
    <row r="978" spans="1:4" hidden="1" outlineLevel="2" x14ac:dyDescent="0.45">
      <c r="A978" s="4" t="s">
        <v>1108</v>
      </c>
      <c r="C978" s="4">
        <v>8035</v>
      </c>
      <c r="D978" s="4" t="s">
        <v>10</v>
      </c>
    </row>
    <row r="979" spans="1:4" hidden="1" outlineLevel="2" x14ac:dyDescent="0.45">
      <c r="A979" s="4" t="s">
        <v>1109</v>
      </c>
      <c r="C979" s="4">
        <v>8036</v>
      </c>
      <c r="D979" s="4" t="s">
        <v>10</v>
      </c>
    </row>
    <row r="980" spans="1:4" hidden="1" outlineLevel="2" x14ac:dyDescent="0.45">
      <c r="A980" s="4" t="s">
        <v>1110</v>
      </c>
      <c r="C980" s="4">
        <v>8037</v>
      </c>
      <c r="D980" s="4" t="s">
        <v>10</v>
      </c>
    </row>
    <row r="981" spans="1:4" hidden="1" outlineLevel="2" x14ac:dyDescent="0.45">
      <c r="A981" s="4" t="s">
        <v>1111</v>
      </c>
      <c r="C981" s="4">
        <v>8038</v>
      </c>
      <c r="D981" s="4" t="s">
        <v>10</v>
      </c>
    </row>
    <row r="982" spans="1:4" hidden="1" outlineLevel="2" x14ac:dyDescent="0.45">
      <c r="A982" s="4" t="s">
        <v>1112</v>
      </c>
      <c r="C982" s="4">
        <v>8040</v>
      </c>
      <c r="D982" s="4" t="s">
        <v>10</v>
      </c>
    </row>
    <row r="983" spans="1:4" hidden="1" outlineLevel="2" x14ac:dyDescent="0.45">
      <c r="A983" s="4" t="s">
        <v>1113</v>
      </c>
      <c r="C983" s="4">
        <v>8041</v>
      </c>
      <c r="D983" s="4" t="s">
        <v>10</v>
      </c>
    </row>
    <row r="984" spans="1:4" hidden="1" outlineLevel="2" x14ac:dyDescent="0.45">
      <c r="A984" s="4" t="s">
        <v>1114</v>
      </c>
      <c r="C984" s="4">
        <v>8042</v>
      </c>
      <c r="D984" s="4" t="s">
        <v>10</v>
      </c>
    </row>
    <row r="985" spans="1:4" hidden="1" outlineLevel="2" x14ac:dyDescent="0.45">
      <c r="A985" s="4" t="s">
        <v>1115</v>
      </c>
      <c r="C985" s="4">
        <v>8043</v>
      </c>
      <c r="D985" s="4" t="s">
        <v>10</v>
      </c>
    </row>
    <row r="986" spans="1:4" hidden="1" outlineLevel="2" x14ac:dyDescent="0.45">
      <c r="A986" s="4" t="s">
        <v>1116</v>
      </c>
      <c r="C986" s="4">
        <v>8044</v>
      </c>
      <c r="D986" s="4" t="s">
        <v>10</v>
      </c>
    </row>
    <row r="987" spans="1:4" hidden="1" outlineLevel="2" x14ac:dyDescent="0.45">
      <c r="A987" s="4" t="s">
        <v>1117</v>
      </c>
      <c r="C987" s="4">
        <v>8045</v>
      </c>
      <c r="D987" s="4" t="s">
        <v>10</v>
      </c>
    </row>
    <row r="988" spans="1:4" hidden="1" outlineLevel="2" x14ac:dyDescent="0.45">
      <c r="A988" s="4" t="s">
        <v>1118</v>
      </c>
      <c r="C988" s="4">
        <v>8046</v>
      </c>
      <c r="D988" s="4" t="s">
        <v>10</v>
      </c>
    </row>
    <row r="989" spans="1:4" hidden="1" outlineLevel="2" x14ac:dyDescent="0.45">
      <c r="A989" s="4" t="s">
        <v>1119</v>
      </c>
      <c r="C989" s="4">
        <v>8047</v>
      </c>
      <c r="D989" s="4" t="s">
        <v>10</v>
      </c>
    </row>
    <row r="990" spans="1:4" hidden="1" outlineLevel="2" x14ac:dyDescent="0.45">
      <c r="A990" s="4" t="s">
        <v>1120</v>
      </c>
      <c r="C990" s="4">
        <v>8048</v>
      </c>
      <c r="D990" s="4" t="s">
        <v>10</v>
      </c>
    </row>
    <row r="991" spans="1:4" hidden="1" outlineLevel="2" x14ac:dyDescent="0.45">
      <c r="A991" s="4" t="s">
        <v>1121</v>
      </c>
      <c r="C991" s="4">
        <v>8049</v>
      </c>
      <c r="D991" s="4" t="s">
        <v>10</v>
      </c>
    </row>
    <row r="992" spans="1:4" hidden="1" outlineLevel="2" x14ac:dyDescent="0.45">
      <c r="A992" s="4" t="s">
        <v>1122</v>
      </c>
      <c r="C992" s="4">
        <v>8050</v>
      </c>
      <c r="D992" s="4" t="s">
        <v>10</v>
      </c>
    </row>
    <row r="993" spans="1:4" hidden="1" outlineLevel="2" x14ac:dyDescent="0.45">
      <c r="A993" s="4" t="s">
        <v>1123</v>
      </c>
      <c r="C993" s="4">
        <v>8051</v>
      </c>
      <c r="D993" s="4" t="s">
        <v>10</v>
      </c>
    </row>
    <row r="994" spans="1:4" hidden="1" outlineLevel="2" x14ac:dyDescent="0.45">
      <c r="A994" s="4" t="s">
        <v>1124</v>
      </c>
      <c r="C994" s="4">
        <v>8052</v>
      </c>
      <c r="D994" s="4" t="s">
        <v>10</v>
      </c>
    </row>
    <row r="995" spans="1:4" hidden="1" outlineLevel="2" x14ac:dyDescent="0.45">
      <c r="A995" s="4" t="s">
        <v>1125</v>
      </c>
      <c r="C995" s="4">
        <v>8053</v>
      </c>
      <c r="D995" s="4" t="s">
        <v>10</v>
      </c>
    </row>
    <row r="996" spans="1:4" hidden="1" outlineLevel="2" x14ac:dyDescent="0.45">
      <c r="A996" s="4" t="s">
        <v>1126</v>
      </c>
      <c r="C996" s="4">
        <v>8054</v>
      </c>
      <c r="D996" s="4" t="s">
        <v>10</v>
      </c>
    </row>
    <row r="997" spans="1:4" hidden="1" outlineLevel="2" x14ac:dyDescent="0.45">
      <c r="A997" s="4" t="s">
        <v>1127</v>
      </c>
      <c r="C997" s="4">
        <v>8055</v>
      </c>
      <c r="D997" s="4" t="s">
        <v>10</v>
      </c>
    </row>
    <row r="998" spans="1:4" hidden="1" outlineLevel="2" x14ac:dyDescent="0.45">
      <c r="A998" s="4" t="s">
        <v>1128</v>
      </c>
      <c r="C998" s="4">
        <v>8056</v>
      </c>
      <c r="D998" s="4" t="s">
        <v>10</v>
      </c>
    </row>
    <row r="999" spans="1:4" hidden="1" outlineLevel="2" x14ac:dyDescent="0.45">
      <c r="A999" s="4" t="s">
        <v>1129</v>
      </c>
      <c r="C999" s="4">
        <v>8057</v>
      </c>
      <c r="D999" s="4" t="s">
        <v>10</v>
      </c>
    </row>
    <row r="1000" spans="1:4" hidden="1" outlineLevel="2" x14ac:dyDescent="0.45">
      <c r="A1000" s="4" t="s">
        <v>1130</v>
      </c>
      <c r="C1000" s="4">
        <v>8058</v>
      </c>
      <c r="D1000" s="4" t="s">
        <v>10</v>
      </c>
    </row>
    <row r="1001" spans="1:4" hidden="1" outlineLevel="2" x14ac:dyDescent="0.45">
      <c r="A1001" s="4" t="s">
        <v>1131</v>
      </c>
      <c r="C1001" s="4">
        <v>8059</v>
      </c>
      <c r="D1001" s="4" t="s">
        <v>10</v>
      </c>
    </row>
    <row r="1002" spans="1:4" hidden="1" outlineLevel="2" x14ac:dyDescent="0.45">
      <c r="A1002" s="4" t="s">
        <v>1132</v>
      </c>
      <c r="C1002" s="4">
        <v>8060</v>
      </c>
      <c r="D1002" s="4" t="s">
        <v>10</v>
      </c>
    </row>
    <row r="1003" spans="1:4" hidden="1" outlineLevel="2" x14ac:dyDescent="0.45">
      <c r="A1003" s="4" t="s">
        <v>1133</v>
      </c>
      <c r="C1003" s="4">
        <v>8061</v>
      </c>
      <c r="D1003" s="4" t="s">
        <v>10</v>
      </c>
    </row>
    <row r="1004" spans="1:4" hidden="1" outlineLevel="2" x14ac:dyDescent="0.45">
      <c r="A1004" s="4" t="s">
        <v>1134</v>
      </c>
      <c r="C1004" s="4">
        <v>8062</v>
      </c>
      <c r="D1004" s="4" t="s">
        <v>10</v>
      </c>
    </row>
    <row r="1005" spans="1:4" hidden="1" outlineLevel="2" x14ac:dyDescent="0.45">
      <c r="A1005" s="4" t="s">
        <v>1135</v>
      </c>
      <c r="C1005" s="4">
        <v>8063</v>
      </c>
      <c r="D1005" s="4" t="s">
        <v>10</v>
      </c>
    </row>
    <row r="1006" spans="1:4" hidden="1" outlineLevel="2" x14ac:dyDescent="0.45">
      <c r="A1006" s="4" t="s">
        <v>1136</v>
      </c>
      <c r="C1006" s="4">
        <v>8064</v>
      </c>
      <c r="D1006" s="4" t="s">
        <v>10</v>
      </c>
    </row>
    <row r="1007" spans="1:4" hidden="1" outlineLevel="2" x14ac:dyDescent="0.45">
      <c r="A1007" s="4" t="s">
        <v>1137</v>
      </c>
      <c r="C1007" s="4">
        <v>8065</v>
      </c>
      <c r="D1007" s="4" t="s">
        <v>10</v>
      </c>
    </row>
    <row r="1008" spans="1:4" hidden="1" outlineLevel="2" x14ac:dyDescent="0.45">
      <c r="A1008" s="4" t="s">
        <v>1138</v>
      </c>
      <c r="C1008" s="4">
        <v>8066</v>
      </c>
      <c r="D1008" s="4" t="s">
        <v>10</v>
      </c>
    </row>
    <row r="1009" spans="1:8" hidden="1" outlineLevel="2" x14ac:dyDescent="0.45">
      <c r="A1009" s="4" t="s">
        <v>1139</v>
      </c>
      <c r="C1009" s="4">
        <v>8067</v>
      </c>
      <c r="D1009" s="4" t="s">
        <v>10</v>
      </c>
    </row>
    <row r="1010" spans="1:8" hidden="1" outlineLevel="2" x14ac:dyDescent="0.45">
      <c r="A1010" s="4" t="s">
        <v>1140</v>
      </c>
      <c r="C1010" s="4">
        <v>8068</v>
      </c>
      <c r="D1010" s="4" t="s">
        <v>10</v>
      </c>
    </row>
    <row r="1011" spans="1:8" hidden="1" outlineLevel="2" x14ac:dyDescent="0.45">
      <c r="A1011" s="4" t="s">
        <v>1141</v>
      </c>
      <c r="C1011" s="4">
        <v>8069</v>
      </c>
      <c r="D1011" s="4" t="s">
        <v>10</v>
      </c>
    </row>
    <row r="1012" spans="1:8" hidden="1" outlineLevel="2" x14ac:dyDescent="0.45">
      <c r="A1012" s="4" t="s">
        <v>1142</v>
      </c>
      <c r="C1012" s="4">
        <v>8070</v>
      </c>
      <c r="D1012" s="4" t="s">
        <v>10</v>
      </c>
    </row>
    <row r="1013" spans="1:8" hidden="1" outlineLevel="2" x14ac:dyDescent="0.45">
      <c r="A1013" s="4" t="s">
        <v>1143</v>
      </c>
      <c r="C1013" s="4">
        <v>8071</v>
      </c>
      <c r="D1013" s="4" t="s">
        <v>10</v>
      </c>
    </row>
    <row r="1014" spans="1:8" hidden="1" outlineLevel="2" x14ac:dyDescent="0.45">
      <c r="A1014" s="4" t="s">
        <v>1144</v>
      </c>
      <c r="C1014" s="4">
        <v>8072</v>
      </c>
      <c r="D1014" s="4" t="s">
        <v>10</v>
      </c>
    </row>
    <row r="1015" spans="1:8" hidden="1" outlineLevel="2" x14ac:dyDescent="0.45">
      <c r="A1015" s="4" t="s">
        <v>1145</v>
      </c>
      <c r="C1015" s="4">
        <v>8073</v>
      </c>
      <c r="D1015" s="4" t="s">
        <v>10</v>
      </c>
    </row>
    <row r="1016" spans="1:8" hidden="1" outlineLevel="2" x14ac:dyDescent="0.45">
      <c r="A1016" s="4" t="s">
        <v>1146</v>
      </c>
      <c r="C1016" s="4">
        <v>8074</v>
      </c>
      <c r="D1016" s="4" t="s">
        <v>10</v>
      </c>
    </row>
    <row r="1017" spans="1:8" hidden="1" outlineLevel="2" x14ac:dyDescent="0.45">
      <c r="A1017" s="4" t="s">
        <v>1147</v>
      </c>
      <c r="C1017" s="4">
        <v>8075</v>
      </c>
      <c r="D1017" s="4" t="s">
        <v>10</v>
      </c>
    </row>
    <row r="1018" spans="1:8" hidden="1" outlineLevel="2" x14ac:dyDescent="0.45">
      <c r="A1018" s="4" t="s">
        <v>1148</v>
      </c>
      <c r="C1018" s="4">
        <v>8076</v>
      </c>
      <c r="D1018" s="4" t="s">
        <v>10</v>
      </c>
    </row>
    <row r="1019" spans="1:8" s="3" customFormat="1" ht="13.15" x14ac:dyDescent="0.4">
      <c r="A1019" s="3" t="s">
        <v>1149</v>
      </c>
    </row>
    <row r="1020" spans="1:8" hidden="1" outlineLevel="2" x14ac:dyDescent="0.45">
      <c r="A1020" s="4" t="s">
        <v>1150</v>
      </c>
      <c r="C1020" s="4">
        <v>8420</v>
      </c>
      <c r="D1020" s="4" t="s">
        <v>10</v>
      </c>
      <c r="F1020" s="24" t="s">
        <v>253</v>
      </c>
      <c r="G1020" s="24"/>
      <c r="H1020" s="4" t="s">
        <v>3174</v>
      </c>
    </row>
    <row r="1021" spans="1:8" hidden="1" outlineLevel="2" x14ac:dyDescent="0.45">
      <c r="A1021" s="4" t="s">
        <v>1151</v>
      </c>
      <c r="C1021" s="4">
        <v>8421</v>
      </c>
      <c r="D1021" s="4" t="s">
        <v>10</v>
      </c>
      <c r="H1021" s="4" t="s">
        <v>3175</v>
      </c>
    </row>
    <row r="1022" spans="1:8" hidden="1" outlineLevel="2" x14ac:dyDescent="0.45">
      <c r="A1022" s="4" t="s">
        <v>1152</v>
      </c>
      <c r="C1022" s="4">
        <v>8422</v>
      </c>
      <c r="D1022" s="4" t="s">
        <v>10</v>
      </c>
      <c r="F1022" s="8" t="s">
        <v>253</v>
      </c>
      <c r="G1022" s="8"/>
      <c r="H1022" s="4" t="s">
        <v>3176</v>
      </c>
    </row>
    <row r="1023" spans="1:8" hidden="1" outlineLevel="2" x14ac:dyDescent="0.45">
      <c r="A1023" s="4" t="s">
        <v>1153</v>
      </c>
      <c r="C1023" s="4">
        <v>8423</v>
      </c>
      <c r="D1023" s="4" t="s">
        <v>10</v>
      </c>
      <c r="H1023" s="4" t="s">
        <v>3177</v>
      </c>
    </row>
    <row r="1024" spans="1:8" hidden="1" outlineLevel="2" x14ac:dyDescent="0.45">
      <c r="A1024" s="4" t="s">
        <v>1154</v>
      </c>
      <c r="C1024" s="4">
        <v>8424</v>
      </c>
      <c r="D1024" s="4" t="s">
        <v>10</v>
      </c>
      <c r="E1024" s="4" t="s">
        <v>521</v>
      </c>
      <c r="H1024" s="4" t="s">
        <v>3178</v>
      </c>
    </row>
    <row r="1025" spans="1:9" hidden="1" outlineLevel="2" x14ac:dyDescent="0.45">
      <c r="A1025" s="4" t="s">
        <v>1155</v>
      </c>
      <c r="C1025" s="4">
        <v>8426</v>
      </c>
      <c r="D1025" s="4" t="s">
        <v>10</v>
      </c>
      <c r="E1025" s="4" t="s">
        <v>1158</v>
      </c>
      <c r="H1025" s="4" t="s">
        <v>3179</v>
      </c>
    </row>
    <row r="1026" spans="1:9" hidden="1" outlineLevel="2" x14ac:dyDescent="0.45">
      <c r="A1026" s="4" t="s">
        <v>1156</v>
      </c>
      <c r="C1026" s="4">
        <v>8429</v>
      </c>
      <c r="D1026" s="4" t="s">
        <v>10</v>
      </c>
      <c r="E1026" s="4" t="s">
        <v>1159</v>
      </c>
      <c r="H1026" s="4" t="s">
        <v>3180</v>
      </c>
    </row>
    <row r="1027" spans="1:9" hidden="1" outlineLevel="2" x14ac:dyDescent="0.45">
      <c r="A1027" s="4" t="s">
        <v>1157</v>
      </c>
      <c r="C1027" s="4">
        <v>8430</v>
      </c>
      <c r="D1027" s="4" t="s">
        <v>10</v>
      </c>
      <c r="E1027" s="4" t="s">
        <v>716</v>
      </c>
      <c r="H1027" s="4" t="s">
        <v>3181</v>
      </c>
    </row>
    <row r="1028" spans="1:9" s="10" customFormat="1" outlineLevel="1" collapsed="1" x14ac:dyDescent="0.45">
      <c r="A1028" s="9" t="s">
        <v>1160</v>
      </c>
      <c r="B1028" s="9"/>
      <c r="C1028" s="9"/>
      <c r="D1028" s="9"/>
      <c r="E1028" s="9"/>
      <c r="F1028" s="9"/>
      <c r="G1028" s="9"/>
      <c r="H1028" s="9"/>
      <c r="I1028" s="9"/>
    </row>
    <row r="1029" spans="1:9" hidden="1" outlineLevel="2" x14ac:dyDescent="0.45">
      <c r="A1029" s="4" t="s">
        <v>1162</v>
      </c>
      <c r="C1029" s="4" t="s">
        <v>1161</v>
      </c>
      <c r="D1029" s="4" t="s">
        <v>10</v>
      </c>
      <c r="F1029" s="4" t="s">
        <v>614</v>
      </c>
    </row>
    <row r="1030" spans="1:9" hidden="1" outlineLevel="2" x14ac:dyDescent="0.45">
      <c r="A1030" s="4" t="s">
        <v>1163</v>
      </c>
      <c r="C1030" s="4" t="str">
        <f>C1029</f>
        <v>8437-8444</v>
      </c>
      <c r="D1030" s="4" t="s">
        <v>10</v>
      </c>
      <c r="F1030" s="4" t="s">
        <v>614</v>
      </c>
    </row>
    <row r="1031" spans="1:9" s="10" customFormat="1" outlineLevel="1" collapsed="1" x14ac:dyDescent="0.45">
      <c r="A1031" s="9" t="s">
        <v>62</v>
      </c>
      <c r="B1031" s="9"/>
      <c r="C1031" s="9"/>
      <c r="D1031" s="9"/>
      <c r="E1031" s="9"/>
      <c r="F1031" s="9"/>
      <c r="G1031" s="9"/>
      <c r="H1031" s="9"/>
      <c r="I1031" s="9"/>
    </row>
    <row r="1032" spans="1:9" hidden="1" outlineLevel="2" x14ac:dyDescent="0.45">
      <c r="A1032" s="4" t="s">
        <v>1170</v>
      </c>
      <c r="C1032" s="4" t="s">
        <v>1166</v>
      </c>
      <c r="D1032" s="4" t="s">
        <v>10</v>
      </c>
      <c r="F1032" s="4" t="s">
        <v>614</v>
      </c>
    </row>
    <row r="1033" spans="1:9" hidden="1" outlineLevel="2" x14ac:dyDescent="0.45">
      <c r="A1033" s="4" t="s">
        <v>1171</v>
      </c>
      <c r="C1033" s="4" t="str">
        <f>C1032</f>
        <v>8468-8475</v>
      </c>
      <c r="D1033" s="4" t="s">
        <v>10</v>
      </c>
      <c r="F1033" s="4" t="s">
        <v>614</v>
      </c>
    </row>
    <row r="1034" spans="1:9" hidden="1" outlineLevel="2" x14ac:dyDescent="0.45">
      <c r="A1034" s="4" t="s">
        <v>1164</v>
      </c>
      <c r="C1034" s="4">
        <v>8484</v>
      </c>
      <c r="D1034" s="4" t="s">
        <v>10</v>
      </c>
      <c r="E1034" s="4" t="s">
        <v>71</v>
      </c>
    </row>
    <row r="1035" spans="1:9" hidden="1" outlineLevel="2" x14ac:dyDescent="0.45">
      <c r="A1035" s="4" t="s">
        <v>1165</v>
      </c>
      <c r="C1035" s="4">
        <v>8485</v>
      </c>
      <c r="D1035" s="4" t="s">
        <v>10</v>
      </c>
      <c r="E1035" s="4" t="s">
        <v>71</v>
      </c>
    </row>
    <row r="1036" spans="1:9" s="10" customFormat="1" outlineLevel="1" collapsed="1" x14ac:dyDescent="0.45">
      <c r="A1036" s="9" t="s">
        <v>721</v>
      </c>
      <c r="B1036" s="9"/>
      <c r="C1036" s="9"/>
      <c r="D1036" s="9"/>
      <c r="E1036" s="9"/>
      <c r="F1036" s="9"/>
      <c r="G1036" s="9"/>
      <c r="H1036" s="9"/>
      <c r="I1036" s="9"/>
    </row>
    <row r="1037" spans="1:9" hidden="1" outlineLevel="2" x14ac:dyDescent="0.45">
      <c r="A1037" s="4" t="s">
        <v>1172</v>
      </c>
      <c r="C1037" s="4" t="s">
        <v>1169</v>
      </c>
      <c r="D1037" s="4" t="s">
        <v>10</v>
      </c>
      <c r="F1037" s="4" t="s">
        <v>614</v>
      </c>
    </row>
    <row r="1038" spans="1:9" hidden="1" outlineLevel="2" x14ac:dyDescent="0.45">
      <c r="A1038" s="4" t="s">
        <v>1173</v>
      </c>
      <c r="C1038" s="4" t="str">
        <f>C1037</f>
        <v>8504-8511</v>
      </c>
      <c r="D1038" s="4" t="s">
        <v>10</v>
      </c>
      <c r="F1038" s="4" t="s">
        <v>614</v>
      </c>
    </row>
    <row r="1039" spans="1:9" hidden="1" outlineLevel="2" x14ac:dyDescent="0.45">
      <c r="A1039" s="4" t="s">
        <v>1167</v>
      </c>
      <c r="C1039" s="4">
        <v>8520</v>
      </c>
      <c r="D1039" s="4" t="s">
        <v>10</v>
      </c>
      <c r="E1039" s="4" t="s">
        <v>71</v>
      </c>
    </row>
    <row r="1040" spans="1:9" hidden="1" outlineLevel="2" x14ac:dyDescent="0.45">
      <c r="A1040" s="4" t="s">
        <v>1168</v>
      </c>
      <c r="C1040" s="4">
        <v>8521</v>
      </c>
      <c r="D1040" s="4" t="s">
        <v>10</v>
      </c>
      <c r="E1040" s="4" t="s">
        <v>71</v>
      </c>
    </row>
    <row r="1041" spans="1:9" s="10" customFormat="1" outlineLevel="1" collapsed="1" x14ac:dyDescent="0.45">
      <c r="A1041" s="9" t="s">
        <v>87</v>
      </c>
      <c r="B1041" s="9"/>
      <c r="C1041" s="9"/>
      <c r="D1041" s="9"/>
      <c r="E1041" s="9"/>
      <c r="F1041" s="9"/>
      <c r="G1041" s="9"/>
      <c r="H1041" s="9"/>
      <c r="I1041" s="9"/>
    </row>
    <row r="1042" spans="1:9" hidden="1" outlineLevel="2" x14ac:dyDescent="0.45">
      <c r="A1042" s="4" t="s">
        <v>1174</v>
      </c>
      <c r="C1042" s="4">
        <v>8527</v>
      </c>
      <c r="D1042" s="4" t="s">
        <v>10</v>
      </c>
      <c r="H1042" s="4" t="s">
        <v>3182</v>
      </c>
    </row>
    <row r="1043" spans="1:9" hidden="1" outlineLevel="2" x14ac:dyDescent="0.45">
      <c r="A1043" s="4" t="s">
        <v>1175</v>
      </c>
      <c r="C1043" s="4">
        <v>8528</v>
      </c>
      <c r="D1043" s="4" t="s">
        <v>10</v>
      </c>
      <c r="H1043" s="4" t="s">
        <v>3183</v>
      </c>
    </row>
    <row r="1044" spans="1:9" hidden="1" outlineLevel="2" x14ac:dyDescent="0.45">
      <c r="A1044" s="4" t="s">
        <v>1176</v>
      </c>
      <c r="C1044" s="4">
        <v>8529</v>
      </c>
      <c r="D1044" s="4" t="s">
        <v>10</v>
      </c>
      <c r="H1044" s="4" t="s">
        <v>3184</v>
      </c>
    </row>
    <row r="1045" spans="1:9" hidden="1" outlineLevel="2" x14ac:dyDescent="0.45">
      <c r="A1045" s="4" t="s">
        <v>1177</v>
      </c>
      <c r="C1045" s="4">
        <v>8530</v>
      </c>
      <c r="D1045" s="4" t="s">
        <v>10</v>
      </c>
      <c r="H1045" s="4" t="s">
        <v>3185</v>
      </c>
    </row>
    <row r="1046" spans="1:9" s="10" customFormat="1" outlineLevel="1" collapsed="1" x14ac:dyDescent="0.45">
      <c r="A1046" s="9" t="s">
        <v>113</v>
      </c>
      <c r="B1046" s="9"/>
      <c r="C1046" s="9"/>
      <c r="D1046" s="9"/>
      <c r="E1046" s="9"/>
      <c r="F1046" s="9"/>
      <c r="G1046" s="9"/>
      <c r="H1046" s="9"/>
      <c r="I1046" s="9"/>
    </row>
    <row r="1047" spans="1:9" s="10" customFormat="1" outlineLevel="1" x14ac:dyDescent="0.45">
      <c r="A1047" s="9" t="s">
        <v>777</v>
      </c>
      <c r="B1047" s="9"/>
      <c r="C1047" s="9"/>
      <c r="D1047" s="9"/>
      <c r="E1047" s="9"/>
      <c r="F1047" s="9"/>
      <c r="G1047" s="9"/>
      <c r="H1047" s="9"/>
      <c r="I1047" s="9"/>
    </row>
    <row r="1048" spans="1:9" hidden="1" outlineLevel="2" x14ac:dyDescent="0.45">
      <c r="A1048" s="4" t="s">
        <v>1178</v>
      </c>
      <c r="C1048" s="4">
        <v>8684</v>
      </c>
      <c r="D1048" s="4" t="s">
        <v>10</v>
      </c>
      <c r="E1048" s="4" t="s">
        <v>716</v>
      </c>
      <c r="H1048" s="4" t="s">
        <v>3186</v>
      </c>
    </row>
    <row r="1049" spans="1:9" hidden="1" outlineLevel="2" x14ac:dyDescent="0.45">
      <c r="A1049" s="4" t="s">
        <v>1179</v>
      </c>
      <c r="C1049" s="4">
        <v>8685</v>
      </c>
      <c r="D1049" s="4" t="s">
        <v>10</v>
      </c>
      <c r="E1049" s="4" t="s">
        <v>716</v>
      </c>
      <c r="H1049" s="4" t="s">
        <v>3186</v>
      </c>
    </row>
    <row r="1050" spans="1:9" hidden="1" outlineLevel="2" x14ac:dyDescent="0.45">
      <c r="A1050" s="4" t="s">
        <v>1180</v>
      </c>
      <c r="C1050" s="4">
        <v>8693</v>
      </c>
      <c r="D1050" s="4" t="s">
        <v>10</v>
      </c>
      <c r="E1050" s="4" t="s">
        <v>454</v>
      </c>
      <c r="H1050" s="4" t="s">
        <v>3187</v>
      </c>
    </row>
    <row r="1051" spans="1:9" hidden="1" outlineLevel="2" x14ac:dyDescent="0.45">
      <c r="A1051" s="4" t="s">
        <v>1181</v>
      </c>
      <c r="C1051" s="4">
        <v>8694</v>
      </c>
      <c r="D1051" s="4" t="s">
        <v>10</v>
      </c>
      <c r="E1051" s="4" t="s">
        <v>454</v>
      </c>
      <c r="H1051" s="4" t="s">
        <v>3187</v>
      </c>
    </row>
    <row r="1052" spans="1:9" hidden="1" outlineLevel="2" x14ac:dyDescent="0.45">
      <c r="A1052" s="4" t="s">
        <v>1182</v>
      </c>
      <c r="C1052" s="4">
        <v>8695</v>
      </c>
      <c r="D1052" s="4" t="s">
        <v>10</v>
      </c>
      <c r="E1052" s="4" t="s">
        <v>454</v>
      </c>
      <c r="H1052" s="4" t="s">
        <v>3187</v>
      </c>
    </row>
    <row r="1053" spans="1:9" hidden="1" outlineLevel="2" x14ac:dyDescent="0.45">
      <c r="A1053" s="4" t="s">
        <v>1183</v>
      </c>
      <c r="C1053" s="4">
        <v>8696</v>
      </c>
      <c r="D1053" s="4" t="s">
        <v>10</v>
      </c>
      <c r="E1053" s="4" t="s">
        <v>454</v>
      </c>
      <c r="H1053" s="4" t="s">
        <v>3187</v>
      </c>
    </row>
    <row r="1054" spans="1:9" hidden="1" outlineLevel="2" x14ac:dyDescent="0.45">
      <c r="A1054" s="4" t="s">
        <v>1184</v>
      </c>
      <c r="C1054" s="4">
        <v>8698</v>
      </c>
      <c r="D1054" s="4" t="s">
        <v>10</v>
      </c>
      <c r="E1054" s="4" t="s">
        <v>1188</v>
      </c>
      <c r="H1054" s="4" t="s">
        <v>3188</v>
      </c>
    </row>
    <row r="1055" spans="1:9" hidden="1" outlineLevel="2" x14ac:dyDescent="0.45">
      <c r="A1055" s="4" t="s">
        <v>1185</v>
      </c>
      <c r="C1055" s="4">
        <v>8699</v>
      </c>
      <c r="D1055" s="4" t="s">
        <v>10</v>
      </c>
      <c r="E1055" s="4" t="s">
        <v>1188</v>
      </c>
      <c r="H1055" s="4" t="s">
        <v>3015</v>
      </c>
    </row>
    <row r="1056" spans="1:9" hidden="1" outlineLevel="2" x14ac:dyDescent="0.45">
      <c r="A1056" s="4" t="s">
        <v>1186</v>
      </c>
      <c r="C1056" s="4">
        <v>8700</v>
      </c>
      <c r="D1056" s="4" t="s">
        <v>10</v>
      </c>
      <c r="E1056" s="4" t="s">
        <v>1188</v>
      </c>
      <c r="H1056" s="4" t="s">
        <v>3188</v>
      </c>
    </row>
    <row r="1057" spans="1:9" hidden="1" outlineLevel="2" x14ac:dyDescent="0.45">
      <c r="A1057" s="4" t="s">
        <v>1187</v>
      </c>
      <c r="C1057" s="4">
        <v>8701</v>
      </c>
      <c r="D1057" s="4" t="s">
        <v>10</v>
      </c>
      <c r="E1057" s="4" t="s">
        <v>1188</v>
      </c>
      <c r="H1057" s="4" t="s">
        <v>3015</v>
      </c>
    </row>
    <row r="1058" spans="1:9" s="10" customFormat="1" outlineLevel="1" collapsed="1" x14ac:dyDescent="0.45">
      <c r="A1058" s="9" t="s">
        <v>129</v>
      </c>
      <c r="B1058" s="9"/>
      <c r="C1058" s="9"/>
      <c r="D1058" s="9"/>
      <c r="E1058" s="9"/>
      <c r="F1058" s="9"/>
      <c r="G1058" s="9"/>
      <c r="H1058" s="9"/>
      <c r="I1058" s="9"/>
    </row>
    <row r="1059" spans="1:9" hidden="1" outlineLevel="2" x14ac:dyDescent="0.45">
      <c r="A1059" s="4" t="s">
        <v>1189</v>
      </c>
      <c r="C1059" s="4">
        <v>8719</v>
      </c>
      <c r="D1059" s="4" t="s">
        <v>10</v>
      </c>
    </row>
    <row r="1060" spans="1:9" hidden="1" outlineLevel="2" x14ac:dyDescent="0.45">
      <c r="A1060" s="4" t="s">
        <v>1190</v>
      </c>
      <c r="C1060" s="4">
        <v>8720</v>
      </c>
      <c r="D1060" s="4" t="s">
        <v>10</v>
      </c>
    </row>
    <row r="1061" spans="1:9" hidden="1" outlineLevel="2" x14ac:dyDescent="0.45">
      <c r="A1061" s="4" t="s">
        <v>1191</v>
      </c>
      <c r="C1061" s="4">
        <v>8721</v>
      </c>
      <c r="D1061" s="4" t="s">
        <v>10</v>
      </c>
    </row>
    <row r="1062" spans="1:9" hidden="1" outlineLevel="2" x14ac:dyDescent="0.45">
      <c r="A1062" s="4" t="s">
        <v>1192</v>
      </c>
      <c r="C1062" s="4">
        <v>8722</v>
      </c>
      <c r="D1062" s="4" t="s">
        <v>10</v>
      </c>
    </row>
    <row r="1063" spans="1:9" hidden="1" outlineLevel="2" x14ac:dyDescent="0.45">
      <c r="C1063" s="4">
        <v>8723</v>
      </c>
      <c r="D1063" s="4" t="s">
        <v>10</v>
      </c>
    </row>
    <row r="1064" spans="1:9" hidden="1" outlineLevel="2" x14ac:dyDescent="0.45">
      <c r="A1064" s="4" t="s">
        <v>1193</v>
      </c>
      <c r="C1064" s="4">
        <v>8724</v>
      </c>
      <c r="D1064" s="4" t="s">
        <v>10</v>
      </c>
    </row>
    <row r="1065" spans="1:9" hidden="1" outlineLevel="2" x14ac:dyDescent="0.45">
      <c r="A1065" s="4" t="s">
        <v>1194</v>
      </c>
      <c r="C1065" s="4">
        <v>8725</v>
      </c>
      <c r="D1065" s="4" t="s">
        <v>10</v>
      </c>
    </row>
    <row r="1066" spans="1:9" hidden="1" outlineLevel="2" x14ac:dyDescent="0.45">
      <c r="A1066" s="4" t="s">
        <v>1195</v>
      </c>
      <c r="C1066" s="4">
        <v>8726</v>
      </c>
      <c r="D1066" s="4" t="s">
        <v>10</v>
      </c>
    </row>
    <row r="1067" spans="1:9" hidden="1" outlineLevel="2" x14ac:dyDescent="0.45">
      <c r="A1067" s="4" t="s">
        <v>1196</v>
      </c>
      <c r="C1067" s="4">
        <v>8727</v>
      </c>
      <c r="D1067" s="4" t="s">
        <v>10</v>
      </c>
    </row>
    <row r="1068" spans="1:9" hidden="1" outlineLevel="2" x14ac:dyDescent="0.45">
      <c r="A1068" s="4" t="s">
        <v>1197</v>
      </c>
      <c r="C1068" s="4">
        <v>8734</v>
      </c>
      <c r="D1068" s="4" t="s">
        <v>10</v>
      </c>
    </row>
    <row r="1069" spans="1:9" hidden="1" outlineLevel="2" x14ac:dyDescent="0.45">
      <c r="A1069" s="4" t="s">
        <v>1198</v>
      </c>
      <c r="C1069" s="4">
        <v>8735</v>
      </c>
      <c r="D1069" s="4" t="s">
        <v>10</v>
      </c>
    </row>
    <row r="1070" spans="1:9" hidden="1" outlineLevel="2" x14ac:dyDescent="0.45">
      <c r="A1070" s="4" t="s">
        <v>1199</v>
      </c>
      <c r="C1070" s="4">
        <v>8736</v>
      </c>
      <c r="D1070" s="4" t="s">
        <v>10</v>
      </c>
    </row>
    <row r="1071" spans="1:9" hidden="1" outlineLevel="2" x14ac:dyDescent="0.45">
      <c r="A1071" s="4" t="s">
        <v>1200</v>
      </c>
      <c r="C1071" s="4">
        <v>8737</v>
      </c>
      <c r="D1071" s="4" t="s">
        <v>10</v>
      </c>
    </row>
    <row r="1072" spans="1:9" hidden="1" outlineLevel="2" x14ac:dyDescent="0.45">
      <c r="C1072" s="4">
        <v>8738</v>
      </c>
      <c r="D1072" s="4" t="s">
        <v>10</v>
      </c>
    </row>
    <row r="1073" spans="1:4" hidden="1" outlineLevel="2" x14ac:dyDescent="0.45">
      <c r="A1073" s="4" t="s">
        <v>1201</v>
      </c>
      <c r="C1073" s="4">
        <v>8739</v>
      </c>
      <c r="D1073" s="4" t="s">
        <v>10</v>
      </c>
    </row>
    <row r="1074" spans="1:4" hidden="1" outlineLevel="2" x14ac:dyDescent="0.45">
      <c r="A1074" s="4" t="s">
        <v>1202</v>
      </c>
      <c r="C1074" s="4">
        <v>8740</v>
      </c>
      <c r="D1074" s="4" t="s">
        <v>10</v>
      </c>
    </row>
    <row r="1075" spans="1:4" hidden="1" outlineLevel="2" x14ac:dyDescent="0.45">
      <c r="A1075" s="4" t="s">
        <v>1203</v>
      </c>
      <c r="C1075" s="4">
        <v>8741</v>
      </c>
      <c r="D1075" s="4" t="s">
        <v>10</v>
      </c>
    </row>
    <row r="1076" spans="1:4" hidden="1" outlineLevel="2" x14ac:dyDescent="0.45">
      <c r="A1076" s="4" t="s">
        <v>1204</v>
      </c>
      <c r="C1076" s="4">
        <v>8742</v>
      </c>
      <c r="D1076" s="4" t="s">
        <v>10</v>
      </c>
    </row>
    <row r="1077" spans="1:4" hidden="1" outlineLevel="2" x14ac:dyDescent="0.45">
      <c r="C1077" s="4">
        <v>8743</v>
      </c>
      <c r="D1077" s="4" t="s">
        <v>10</v>
      </c>
    </row>
    <row r="1078" spans="1:4" hidden="1" outlineLevel="2" x14ac:dyDescent="0.45">
      <c r="A1078" s="4" t="s">
        <v>1205</v>
      </c>
      <c r="C1078" s="4">
        <v>8744</v>
      </c>
      <c r="D1078" s="4" t="s">
        <v>10</v>
      </c>
    </row>
    <row r="1079" spans="1:4" hidden="1" outlineLevel="2" x14ac:dyDescent="0.45">
      <c r="A1079" s="4" t="s">
        <v>1206</v>
      </c>
      <c r="C1079" s="4">
        <v>8745</v>
      </c>
      <c r="D1079" s="4" t="s">
        <v>10</v>
      </c>
    </row>
    <row r="1080" spans="1:4" hidden="1" outlineLevel="2" x14ac:dyDescent="0.45">
      <c r="A1080" s="4" t="s">
        <v>1207</v>
      </c>
      <c r="C1080" s="4">
        <v>8746</v>
      </c>
      <c r="D1080" s="4" t="s">
        <v>10</v>
      </c>
    </row>
    <row r="1081" spans="1:4" hidden="1" outlineLevel="2" x14ac:dyDescent="0.45">
      <c r="A1081" s="4" t="s">
        <v>1208</v>
      </c>
      <c r="C1081" s="4">
        <v>8747</v>
      </c>
      <c r="D1081" s="4" t="s">
        <v>10</v>
      </c>
    </row>
    <row r="1082" spans="1:4" hidden="1" outlineLevel="2" x14ac:dyDescent="0.45">
      <c r="D1082" s="4" t="s">
        <v>10</v>
      </c>
    </row>
    <row r="1083" spans="1:4" hidden="1" outlineLevel="2" x14ac:dyDescent="0.45">
      <c r="A1083" s="4" t="s">
        <v>1209</v>
      </c>
      <c r="C1083" s="4">
        <v>8779</v>
      </c>
      <c r="D1083" s="4" t="s">
        <v>10</v>
      </c>
    </row>
    <row r="1084" spans="1:4" hidden="1" outlineLevel="2" x14ac:dyDescent="0.45">
      <c r="A1084" s="4" t="s">
        <v>1210</v>
      </c>
      <c r="C1084" s="4">
        <v>8780</v>
      </c>
      <c r="D1084" s="4" t="s">
        <v>10</v>
      </c>
    </row>
    <row r="1085" spans="1:4" hidden="1" outlineLevel="2" x14ac:dyDescent="0.45">
      <c r="A1085" s="4" t="s">
        <v>1211</v>
      </c>
      <c r="C1085" s="4">
        <v>8781</v>
      </c>
      <c r="D1085" s="4" t="s">
        <v>10</v>
      </c>
    </row>
    <row r="1086" spans="1:4" hidden="1" outlineLevel="2" x14ac:dyDescent="0.45">
      <c r="A1086" s="4" t="s">
        <v>1212</v>
      </c>
      <c r="C1086" s="4">
        <v>8782</v>
      </c>
      <c r="D1086" s="4" t="s">
        <v>10</v>
      </c>
    </row>
    <row r="1087" spans="1:4" hidden="1" outlineLevel="2" x14ac:dyDescent="0.45">
      <c r="C1087" s="4">
        <v>8783</v>
      </c>
      <c r="D1087" s="4" t="s">
        <v>10</v>
      </c>
    </row>
    <row r="1088" spans="1:4" hidden="1" outlineLevel="2" x14ac:dyDescent="0.45">
      <c r="A1088" s="4" t="s">
        <v>1213</v>
      </c>
      <c r="C1088" s="4">
        <v>8784</v>
      </c>
      <c r="D1088" s="4" t="s">
        <v>10</v>
      </c>
    </row>
    <row r="1089" spans="1:6" hidden="1" outlineLevel="2" x14ac:dyDescent="0.45">
      <c r="A1089" s="4" t="s">
        <v>1214</v>
      </c>
      <c r="C1089" s="4">
        <v>8785</v>
      </c>
      <c r="D1089" s="4" t="s">
        <v>10</v>
      </c>
    </row>
    <row r="1090" spans="1:6" hidden="1" outlineLevel="2" x14ac:dyDescent="0.45">
      <c r="A1090" s="4" t="s">
        <v>1215</v>
      </c>
      <c r="C1090" s="4">
        <v>8786</v>
      </c>
      <c r="D1090" s="4" t="s">
        <v>10</v>
      </c>
    </row>
    <row r="1091" spans="1:6" hidden="1" outlineLevel="2" x14ac:dyDescent="0.45">
      <c r="A1091" s="4" t="s">
        <v>1216</v>
      </c>
      <c r="C1091" s="4">
        <v>8787</v>
      </c>
      <c r="D1091" s="4" t="s">
        <v>10</v>
      </c>
    </row>
    <row r="1092" spans="1:6" hidden="1" outlineLevel="2" x14ac:dyDescent="0.45">
      <c r="C1092" s="4">
        <v>8788</v>
      </c>
      <c r="D1092" s="4" t="s">
        <v>10</v>
      </c>
    </row>
    <row r="1093" spans="1:6" hidden="1" outlineLevel="2" x14ac:dyDescent="0.45">
      <c r="A1093" s="4" t="s">
        <v>1217</v>
      </c>
      <c r="C1093" s="4">
        <v>8789</v>
      </c>
      <c r="D1093" s="4" t="s">
        <v>10</v>
      </c>
    </row>
    <row r="1094" spans="1:6" hidden="1" outlineLevel="2" x14ac:dyDescent="0.45">
      <c r="A1094" s="4" t="s">
        <v>1218</v>
      </c>
      <c r="C1094" s="4">
        <v>8790</v>
      </c>
      <c r="D1094" s="4" t="s">
        <v>10</v>
      </c>
    </row>
    <row r="1095" spans="1:6" hidden="1" outlineLevel="2" x14ac:dyDescent="0.45">
      <c r="A1095" s="4" t="s">
        <v>1219</v>
      </c>
      <c r="C1095" s="4">
        <v>8791</v>
      </c>
      <c r="D1095" s="4" t="s">
        <v>10</v>
      </c>
    </row>
    <row r="1096" spans="1:6" hidden="1" outlineLevel="2" x14ac:dyDescent="0.45">
      <c r="A1096" s="4" t="s">
        <v>1220</v>
      </c>
      <c r="C1096" s="4">
        <v>8792</v>
      </c>
      <c r="D1096" s="4" t="s">
        <v>10</v>
      </c>
    </row>
    <row r="1097" spans="1:6" hidden="1" outlineLevel="2" x14ac:dyDescent="0.45">
      <c r="D1097" s="4" t="s">
        <v>10</v>
      </c>
    </row>
    <row r="1098" spans="1:6" hidden="1" outlineLevel="2" x14ac:dyDescent="0.45">
      <c r="A1098" s="4" t="s">
        <v>1222</v>
      </c>
      <c r="C1098" s="4" t="s">
        <v>1221</v>
      </c>
      <c r="D1098" s="4" t="s">
        <v>10</v>
      </c>
      <c r="F1098" s="4" t="s">
        <v>614</v>
      </c>
    </row>
    <row r="1099" spans="1:6" hidden="1" outlineLevel="2" x14ac:dyDescent="0.45">
      <c r="A1099" s="4" t="s">
        <v>1223</v>
      </c>
      <c r="C1099" s="4" t="str">
        <f>C1098</f>
        <v>8839-8864</v>
      </c>
      <c r="D1099" s="4" t="s">
        <v>10</v>
      </c>
      <c r="F1099" s="4" t="s">
        <v>614</v>
      </c>
    </row>
    <row r="1100" spans="1:6" hidden="1" outlineLevel="2" x14ac:dyDescent="0.45">
      <c r="A1100" s="4" t="s">
        <v>1224</v>
      </c>
      <c r="C1100" s="4" t="str">
        <f t="shared" ref="C1100:C1103" si="7">C1099</f>
        <v>8839-8864</v>
      </c>
      <c r="D1100" s="4" t="s">
        <v>10</v>
      </c>
      <c r="F1100" s="4" t="s">
        <v>614</v>
      </c>
    </row>
    <row r="1101" spans="1:6" hidden="1" outlineLevel="2" x14ac:dyDescent="0.45">
      <c r="A1101" s="4" t="s">
        <v>1225</v>
      </c>
      <c r="C1101" s="4" t="str">
        <f t="shared" si="7"/>
        <v>8839-8864</v>
      </c>
      <c r="D1101" s="4" t="s">
        <v>10</v>
      </c>
      <c r="F1101" s="4" t="s">
        <v>614</v>
      </c>
    </row>
    <row r="1102" spans="1:6" hidden="1" outlineLevel="2" x14ac:dyDescent="0.45">
      <c r="A1102" s="4" t="s">
        <v>1226</v>
      </c>
      <c r="C1102" s="4" t="str">
        <f t="shared" si="7"/>
        <v>8839-8864</v>
      </c>
      <c r="D1102" s="4" t="s">
        <v>10</v>
      </c>
      <c r="F1102" s="4" t="s">
        <v>614</v>
      </c>
    </row>
    <row r="1103" spans="1:6" hidden="1" outlineLevel="2" x14ac:dyDescent="0.45">
      <c r="A1103" s="4" t="s">
        <v>1227</v>
      </c>
      <c r="C1103" s="4" t="str">
        <f t="shared" si="7"/>
        <v>8839-8864</v>
      </c>
      <c r="D1103" s="4" t="s">
        <v>10</v>
      </c>
      <c r="F1103" s="4" t="s">
        <v>614</v>
      </c>
    </row>
    <row r="1104" spans="1:6" s="3" customFormat="1" ht="13.15" x14ac:dyDescent="0.4">
      <c r="A1104" s="3" t="s">
        <v>1228</v>
      </c>
    </row>
    <row r="1105" spans="1:9" s="10" customFormat="1" outlineLevel="1" x14ac:dyDescent="0.45">
      <c r="A1105" s="9" t="s">
        <v>1229</v>
      </c>
      <c r="B1105" s="9"/>
      <c r="C1105" s="9"/>
      <c r="D1105" s="9"/>
      <c r="E1105" s="9"/>
      <c r="F1105" s="9"/>
      <c r="G1105" s="9"/>
      <c r="H1105" s="9"/>
      <c r="I1105" s="9"/>
    </row>
    <row r="1106" spans="1:9" hidden="1" outlineLevel="2" x14ac:dyDescent="0.45">
      <c r="A1106" s="4" t="s">
        <v>1237</v>
      </c>
      <c r="C1106" s="4" t="s">
        <v>1230</v>
      </c>
      <c r="D1106" s="4" t="s">
        <v>10</v>
      </c>
      <c r="F1106" s="4" t="s">
        <v>614</v>
      </c>
    </row>
    <row r="1107" spans="1:9" hidden="1" outlineLevel="2" x14ac:dyDescent="0.45">
      <c r="A1107" s="4" t="s">
        <v>1238</v>
      </c>
      <c r="C1107" s="4" t="str">
        <f>C1106</f>
        <v>12548-12567</v>
      </c>
      <c r="D1107" s="4" t="s">
        <v>10</v>
      </c>
      <c r="F1107" s="4" t="s">
        <v>614</v>
      </c>
    </row>
    <row r="1108" spans="1:9" hidden="1" outlineLevel="2" x14ac:dyDescent="0.45">
      <c r="A1108" s="4" t="s">
        <v>1239</v>
      </c>
      <c r="C1108" s="4" t="str">
        <f t="shared" ref="C1108:C1110" si="8">C1107</f>
        <v>12548-12567</v>
      </c>
      <c r="D1108" s="4" t="s">
        <v>10</v>
      </c>
      <c r="F1108" s="4" t="s">
        <v>614</v>
      </c>
    </row>
    <row r="1109" spans="1:9" hidden="1" outlineLevel="2" x14ac:dyDescent="0.45">
      <c r="A1109" s="4" t="s">
        <v>1240</v>
      </c>
      <c r="C1109" s="4" t="str">
        <f t="shared" si="8"/>
        <v>12548-12567</v>
      </c>
      <c r="D1109" s="4" t="s">
        <v>10</v>
      </c>
      <c r="F1109" s="4" t="s">
        <v>614</v>
      </c>
    </row>
    <row r="1110" spans="1:9" hidden="1" outlineLevel="2" x14ac:dyDescent="0.45">
      <c r="A1110" s="4" t="s">
        <v>1241</v>
      </c>
      <c r="C1110" s="4" t="str">
        <f t="shared" si="8"/>
        <v>12548-12567</v>
      </c>
      <c r="D1110" s="4" t="s">
        <v>10</v>
      </c>
      <c r="F1110" s="4" t="s">
        <v>614</v>
      </c>
    </row>
    <row r="1111" spans="1:9" hidden="1" outlineLevel="2" x14ac:dyDescent="0.45">
      <c r="A1111" s="4" t="s">
        <v>1231</v>
      </c>
      <c r="C1111" s="4">
        <v>12590</v>
      </c>
      <c r="D1111" s="4" t="s">
        <v>10</v>
      </c>
      <c r="E1111" s="4" t="s">
        <v>628</v>
      </c>
      <c r="F1111" s="4" t="s">
        <v>588</v>
      </c>
    </row>
    <row r="1112" spans="1:9" hidden="1" outlineLevel="2" x14ac:dyDescent="0.45">
      <c r="A1112" s="4" t="s">
        <v>1232</v>
      </c>
      <c r="C1112" s="4">
        <v>12591</v>
      </c>
      <c r="D1112" s="4" t="s">
        <v>10</v>
      </c>
      <c r="E1112" s="4" t="str">
        <f>E1111</f>
        <v>Set to 1</v>
      </c>
      <c r="F1112" s="4" t="s">
        <v>588</v>
      </c>
    </row>
    <row r="1113" spans="1:9" hidden="1" outlineLevel="2" x14ac:dyDescent="0.45">
      <c r="A1113" s="4" t="s">
        <v>1233</v>
      </c>
      <c r="C1113" s="4">
        <v>12592</v>
      </c>
      <c r="D1113" s="4" t="s">
        <v>10</v>
      </c>
      <c r="E1113" s="4" t="str">
        <f t="shared" ref="E1113:E1115" si="9">E1112</f>
        <v>Set to 1</v>
      </c>
      <c r="F1113" s="4" t="s">
        <v>588</v>
      </c>
    </row>
    <row r="1114" spans="1:9" hidden="1" outlineLevel="2" x14ac:dyDescent="0.45">
      <c r="A1114" s="4" t="s">
        <v>1234</v>
      </c>
      <c r="C1114" s="4">
        <v>12593</v>
      </c>
      <c r="D1114" s="4" t="s">
        <v>10</v>
      </c>
      <c r="E1114" s="4" t="str">
        <f t="shared" si="9"/>
        <v>Set to 1</v>
      </c>
      <c r="F1114" s="4" t="s">
        <v>588</v>
      </c>
    </row>
    <row r="1115" spans="1:9" hidden="1" outlineLevel="2" x14ac:dyDescent="0.45">
      <c r="A1115" s="4" t="s">
        <v>1235</v>
      </c>
      <c r="C1115" s="4">
        <v>12594</v>
      </c>
      <c r="D1115" s="4" t="s">
        <v>10</v>
      </c>
      <c r="E1115" s="4" t="str">
        <f t="shared" si="9"/>
        <v>Set to 1</v>
      </c>
      <c r="F1115" s="4" t="s">
        <v>588</v>
      </c>
    </row>
    <row r="1116" spans="1:9" hidden="1" outlineLevel="2" x14ac:dyDescent="0.45">
      <c r="A1116" s="4" t="s">
        <v>1242</v>
      </c>
      <c r="C1116" s="4" t="s">
        <v>1236</v>
      </c>
      <c r="D1116" s="4" t="s">
        <v>10</v>
      </c>
      <c r="F1116" s="4" t="s">
        <v>614</v>
      </c>
    </row>
    <row r="1117" spans="1:9" hidden="1" outlineLevel="2" x14ac:dyDescent="0.45">
      <c r="A1117" s="4" t="s">
        <v>1243</v>
      </c>
      <c r="C1117" s="4" t="str">
        <f>C1116</f>
        <v>12617-12636</v>
      </c>
      <c r="D1117" s="4" t="s">
        <v>10</v>
      </c>
      <c r="F1117" s="4" t="s">
        <v>614</v>
      </c>
    </row>
    <row r="1118" spans="1:9" hidden="1" outlineLevel="2" x14ac:dyDescent="0.45">
      <c r="A1118" s="4" t="s">
        <v>1244</v>
      </c>
      <c r="C1118" s="4" t="str">
        <f t="shared" ref="C1118:C1120" si="10">C1117</f>
        <v>12617-12636</v>
      </c>
      <c r="D1118" s="4" t="s">
        <v>10</v>
      </c>
      <c r="F1118" s="4" t="s">
        <v>614</v>
      </c>
    </row>
    <row r="1119" spans="1:9" hidden="1" outlineLevel="2" x14ac:dyDescent="0.45">
      <c r="A1119" s="4" t="s">
        <v>1245</v>
      </c>
      <c r="C1119" s="4" t="str">
        <f t="shared" si="10"/>
        <v>12617-12636</v>
      </c>
      <c r="D1119" s="4" t="s">
        <v>10</v>
      </c>
      <c r="F1119" s="4" t="s">
        <v>614</v>
      </c>
    </row>
    <row r="1120" spans="1:9" hidden="1" outlineLevel="2" x14ac:dyDescent="0.45">
      <c r="A1120" s="4" t="s">
        <v>1246</v>
      </c>
      <c r="C1120" s="4" t="str">
        <f t="shared" si="10"/>
        <v>12617-12636</v>
      </c>
      <c r="D1120" s="4" t="s">
        <v>10</v>
      </c>
      <c r="F1120" s="4" t="s">
        <v>614</v>
      </c>
    </row>
    <row r="1121" spans="1:6" hidden="1" outlineLevel="2" x14ac:dyDescent="0.45">
      <c r="A1121" s="4" t="s">
        <v>1247</v>
      </c>
      <c r="C1121" s="4">
        <v>12654</v>
      </c>
      <c r="D1121" s="4" t="s">
        <v>10</v>
      </c>
      <c r="E1121" s="4" t="s">
        <v>1252</v>
      </c>
    </row>
    <row r="1122" spans="1:6" hidden="1" outlineLevel="2" x14ac:dyDescent="0.45">
      <c r="A1122" s="4" t="s">
        <v>1248</v>
      </c>
      <c r="C1122" s="4">
        <v>12655</v>
      </c>
      <c r="D1122" s="4" t="s">
        <v>10</v>
      </c>
      <c r="E1122" s="4" t="str">
        <f>E1121</f>
        <v>Set to 0</v>
      </c>
    </row>
    <row r="1123" spans="1:6" hidden="1" outlineLevel="2" x14ac:dyDescent="0.45">
      <c r="A1123" s="4" t="s">
        <v>1249</v>
      </c>
      <c r="C1123" s="4">
        <v>12656</v>
      </c>
      <c r="D1123" s="4" t="s">
        <v>10</v>
      </c>
      <c r="E1123" s="4" t="str">
        <f t="shared" ref="E1123:E1125" si="11">E1122</f>
        <v>Set to 0</v>
      </c>
    </row>
    <row r="1124" spans="1:6" hidden="1" outlineLevel="2" x14ac:dyDescent="0.45">
      <c r="A1124" s="4" t="s">
        <v>1250</v>
      </c>
      <c r="C1124" s="4">
        <v>12657</v>
      </c>
      <c r="D1124" s="4" t="s">
        <v>10</v>
      </c>
      <c r="E1124" s="4" t="str">
        <f t="shared" si="11"/>
        <v>Set to 0</v>
      </c>
    </row>
    <row r="1125" spans="1:6" hidden="1" outlineLevel="2" x14ac:dyDescent="0.45">
      <c r="A1125" s="4" t="s">
        <v>1251</v>
      </c>
      <c r="C1125" s="4">
        <v>12658</v>
      </c>
      <c r="D1125" s="4" t="s">
        <v>10</v>
      </c>
      <c r="E1125" s="4" t="str">
        <f t="shared" si="11"/>
        <v>Set to 0</v>
      </c>
    </row>
    <row r="1126" spans="1:6" hidden="1" outlineLevel="2" x14ac:dyDescent="0.45">
      <c r="A1126" s="4" t="s">
        <v>1254</v>
      </c>
      <c r="C1126" s="4" t="s">
        <v>1253</v>
      </c>
      <c r="D1126" s="4" t="s">
        <v>10</v>
      </c>
      <c r="F1126" s="4" t="s">
        <v>614</v>
      </c>
    </row>
    <row r="1127" spans="1:6" hidden="1" outlineLevel="2" x14ac:dyDescent="0.45">
      <c r="A1127" s="4" t="s">
        <v>1255</v>
      </c>
      <c r="C1127" s="4" t="str">
        <f>C1126</f>
        <v>12672-12691</v>
      </c>
      <c r="D1127" s="4" t="s">
        <v>10</v>
      </c>
      <c r="F1127" s="4" t="s">
        <v>614</v>
      </c>
    </row>
    <row r="1128" spans="1:6" hidden="1" outlineLevel="2" x14ac:dyDescent="0.45">
      <c r="A1128" s="4" t="s">
        <v>1256</v>
      </c>
      <c r="C1128" s="4" t="str">
        <f t="shared" ref="C1128:C1130" si="12">C1127</f>
        <v>12672-12691</v>
      </c>
      <c r="D1128" s="4" t="s">
        <v>10</v>
      </c>
      <c r="F1128" s="4" t="s">
        <v>614</v>
      </c>
    </row>
    <row r="1129" spans="1:6" hidden="1" outlineLevel="2" x14ac:dyDescent="0.45">
      <c r="A1129" s="4" t="s">
        <v>1257</v>
      </c>
      <c r="C1129" s="4" t="str">
        <f t="shared" si="12"/>
        <v>12672-12691</v>
      </c>
      <c r="D1129" s="4" t="s">
        <v>10</v>
      </c>
      <c r="F1129" s="4" t="s">
        <v>614</v>
      </c>
    </row>
    <row r="1130" spans="1:6" hidden="1" outlineLevel="2" x14ac:dyDescent="0.45">
      <c r="A1130" s="4" t="s">
        <v>1258</v>
      </c>
      <c r="C1130" s="4" t="str">
        <f t="shared" si="12"/>
        <v>12672-12691</v>
      </c>
      <c r="D1130" s="4" t="s">
        <v>10</v>
      </c>
      <c r="F1130" s="4" t="s">
        <v>614</v>
      </c>
    </row>
    <row r="1131" spans="1:6" hidden="1" outlineLevel="2" x14ac:dyDescent="0.45">
      <c r="A1131" s="4" t="s">
        <v>1259</v>
      </c>
      <c r="C1131" s="4">
        <v>12709</v>
      </c>
      <c r="D1131" s="4" t="s">
        <v>10</v>
      </c>
    </row>
    <row r="1132" spans="1:6" hidden="1" outlineLevel="2" x14ac:dyDescent="0.45">
      <c r="A1132" s="4" t="s">
        <v>1260</v>
      </c>
      <c r="C1132" s="4">
        <v>12710</v>
      </c>
      <c r="D1132" s="4" t="s">
        <v>10</v>
      </c>
    </row>
    <row r="1133" spans="1:6" hidden="1" outlineLevel="2" x14ac:dyDescent="0.45">
      <c r="A1133" s="4" t="s">
        <v>1261</v>
      </c>
      <c r="C1133" s="4">
        <v>12711</v>
      </c>
      <c r="D1133" s="4" t="s">
        <v>10</v>
      </c>
    </row>
    <row r="1134" spans="1:6" hidden="1" outlineLevel="2" x14ac:dyDescent="0.45">
      <c r="A1134" s="4" t="s">
        <v>1262</v>
      </c>
      <c r="C1134" s="4">
        <v>12712</v>
      </c>
      <c r="D1134" s="4" t="s">
        <v>10</v>
      </c>
    </row>
    <row r="1135" spans="1:6" hidden="1" outlineLevel="2" x14ac:dyDescent="0.45">
      <c r="A1135" s="4" t="s">
        <v>1263</v>
      </c>
      <c r="C1135" s="4">
        <v>12713</v>
      </c>
      <c r="D1135" s="4" t="s">
        <v>10</v>
      </c>
    </row>
    <row r="1136" spans="1:6" hidden="1" outlineLevel="2" x14ac:dyDescent="0.45">
      <c r="A1136" s="4" t="s">
        <v>1265</v>
      </c>
      <c r="C1136" s="4" t="s">
        <v>1264</v>
      </c>
      <c r="D1136" s="4" t="s">
        <v>10</v>
      </c>
      <c r="F1136" s="4" t="s">
        <v>614</v>
      </c>
    </row>
    <row r="1137" spans="1:6" hidden="1" outlineLevel="2" x14ac:dyDescent="0.45">
      <c r="A1137" s="4" t="s">
        <v>1266</v>
      </c>
      <c r="C1137" s="4" t="str">
        <f>C1136</f>
        <v>12721-12740</v>
      </c>
      <c r="D1137" s="4" t="s">
        <v>10</v>
      </c>
      <c r="F1137" s="4" t="s">
        <v>614</v>
      </c>
    </row>
    <row r="1138" spans="1:6" hidden="1" outlineLevel="2" x14ac:dyDescent="0.45">
      <c r="A1138" s="4" t="s">
        <v>1267</v>
      </c>
      <c r="C1138" s="4" t="str">
        <f t="shared" ref="C1138:C1140" si="13">C1137</f>
        <v>12721-12740</v>
      </c>
      <c r="D1138" s="4" t="s">
        <v>10</v>
      </c>
      <c r="F1138" s="4" t="s">
        <v>614</v>
      </c>
    </row>
    <row r="1139" spans="1:6" hidden="1" outlineLevel="2" x14ac:dyDescent="0.45">
      <c r="A1139" s="4" t="s">
        <v>1268</v>
      </c>
      <c r="C1139" s="4" t="str">
        <f t="shared" si="13"/>
        <v>12721-12740</v>
      </c>
      <c r="D1139" s="4" t="s">
        <v>10</v>
      </c>
      <c r="F1139" s="4" t="s">
        <v>614</v>
      </c>
    </row>
    <row r="1140" spans="1:6" hidden="1" outlineLevel="2" x14ac:dyDescent="0.45">
      <c r="A1140" s="4" t="s">
        <v>1269</v>
      </c>
      <c r="C1140" s="4" t="str">
        <f t="shared" si="13"/>
        <v>12721-12740</v>
      </c>
      <c r="D1140" s="4" t="s">
        <v>10</v>
      </c>
      <c r="F1140" s="4" t="s">
        <v>614</v>
      </c>
    </row>
    <row r="1141" spans="1:6" hidden="1" outlineLevel="2" x14ac:dyDescent="0.45">
      <c r="A1141" s="4" t="s">
        <v>1270</v>
      </c>
      <c r="C1141" s="4">
        <v>12748</v>
      </c>
      <c r="D1141" s="4" t="s">
        <v>10</v>
      </c>
    </row>
    <row r="1142" spans="1:6" hidden="1" outlineLevel="2" x14ac:dyDescent="0.45">
      <c r="A1142" s="4" t="s">
        <v>1271</v>
      </c>
      <c r="C1142" s="4">
        <v>12749</v>
      </c>
      <c r="D1142" s="4" t="s">
        <v>10</v>
      </c>
    </row>
    <row r="1143" spans="1:6" hidden="1" outlineLevel="2" x14ac:dyDescent="0.45">
      <c r="A1143" s="4" t="s">
        <v>1272</v>
      </c>
      <c r="C1143" s="4">
        <v>12750</v>
      </c>
      <c r="D1143" s="4" t="s">
        <v>10</v>
      </c>
    </row>
    <row r="1144" spans="1:6" hidden="1" outlineLevel="2" x14ac:dyDescent="0.45">
      <c r="A1144" s="4" t="s">
        <v>1273</v>
      </c>
      <c r="C1144" s="4">
        <v>12751</v>
      </c>
      <c r="D1144" s="4" t="s">
        <v>10</v>
      </c>
    </row>
    <row r="1145" spans="1:6" hidden="1" outlineLevel="2" x14ac:dyDescent="0.45">
      <c r="A1145" s="4" t="s">
        <v>1274</v>
      </c>
      <c r="C1145" s="4">
        <v>12752</v>
      </c>
      <c r="D1145" s="4" t="s">
        <v>10</v>
      </c>
    </row>
    <row r="1146" spans="1:6" hidden="1" outlineLevel="2" x14ac:dyDescent="0.45">
      <c r="A1146" s="4" t="s">
        <v>1275</v>
      </c>
      <c r="C1146" s="4">
        <v>12753</v>
      </c>
      <c r="D1146" s="4" t="s">
        <v>10</v>
      </c>
    </row>
    <row r="1147" spans="1:6" hidden="1" outlineLevel="2" x14ac:dyDescent="0.45">
      <c r="A1147" s="4" t="s">
        <v>1276</v>
      </c>
      <c r="C1147" s="4">
        <v>12754</v>
      </c>
      <c r="D1147" s="4" t="s">
        <v>10</v>
      </c>
    </row>
    <row r="1148" spans="1:6" hidden="1" outlineLevel="2" x14ac:dyDescent="0.45">
      <c r="A1148" s="4" t="s">
        <v>1277</v>
      </c>
      <c r="C1148" s="4">
        <v>12755</v>
      </c>
      <c r="D1148" s="4" t="s">
        <v>10</v>
      </c>
    </row>
    <row r="1149" spans="1:6" hidden="1" outlineLevel="2" x14ac:dyDescent="0.45">
      <c r="A1149" s="4" t="s">
        <v>1278</v>
      </c>
      <c r="C1149" s="4">
        <v>12756</v>
      </c>
      <c r="D1149" s="4" t="s">
        <v>10</v>
      </c>
    </row>
    <row r="1150" spans="1:6" hidden="1" outlineLevel="2" x14ac:dyDescent="0.45">
      <c r="A1150" s="4" t="s">
        <v>1279</v>
      </c>
      <c r="C1150" s="4">
        <v>12757</v>
      </c>
      <c r="D1150" s="4" t="s">
        <v>10</v>
      </c>
    </row>
    <row r="1151" spans="1:6" hidden="1" outlineLevel="2" x14ac:dyDescent="0.45">
      <c r="A1151" s="4" t="s">
        <v>1280</v>
      </c>
      <c r="C1151" s="4">
        <v>12758</v>
      </c>
      <c r="D1151" s="4" t="s">
        <v>10</v>
      </c>
    </row>
    <row r="1152" spans="1:6" hidden="1" outlineLevel="2" x14ac:dyDescent="0.45">
      <c r="A1152" s="4" t="s">
        <v>1281</v>
      </c>
      <c r="C1152" s="4">
        <v>12759</v>
      </c>
      <c r="D1152" s="4" t="s">
        <v>10</v>
      </c>
    </row>
    <row r="1153" spans="1:4" hidden="1" outlineLevel="2" x14ac:dyDescent="0.45">
      <c r="A1153" s="4" t="s">
        <v>1282</v>
      </c>
      <c r="C1153" s="4">
        <v>12760</v>
      </c>
      <c r="D1153" s="4" t="s">
        <v>10</v>
      </c>
    </row>
    <row r="1154" spans="1:4" hidden="1" outlineLevel="2" x14ac:dyDescent="0.45">
      <c r="A1154" s="4" t="s">
        <v>1283</v>
      </c>
      <c r="C1154" s="4">
        <v>12761</v>
      </c>
      <c r="D1154" s="4" t="s">
        <v>10</v>
      </c>
    </row>
    <row r="1155" spans="1:4" hidden="1" outlineLevel="2" x14ac:dyDescent="0.45">
      <c r="A1155" s="4" t="s">
        <v>1284</v>
      </c>
      <c r="C1155" s="4">
        <v>12762</v>
      </c>
      <c r="D1155" s="4" t="s">
        <v>10</v>
      </c>
    </row>
    <row r="1156" spans="1:4" hidden="1" outlineLevel="2" x14ac:dyDescent="0.45">
      <c r="A1156" s="4" t="s">
        <v>1285</v>
      </c>
      <c r="C1156" s="4">
        <v>12763</v>
      </c>
      <c r="D1156" s="4" t="s">
        <v>10</v>
      </c>
    </row>
    <row r="1157" spans="1:4" hidden="1" outlineLevel="2" x14ac:dyDescent="0.45">
      <c r="A1157" s="4" t="s">
        <v>1286</v>
      </c>
      <c r="C1157" s="4">
        <v>12764</v>
      </c>
      <c r="D1157" s="4" t="s">
        <v>10</v>
      </c>
    </row>
    <row r="1158" spans="1:4" hidden="1" outlineLevel="2" x14ac:dyDescent="0.45">
      <c r="A1158" s="4" t="s">
        <v>1287</v>
      </c>
      <c r="C1158" s="4">
        <v>12765</v>
      </c>
      <c r="D1158" s="4" t="s">
        <v>10</v>
      </c>
    </row>
    <row r="1159" spans="1:4" hidden="1" outlineLevel="2" x14ac:dyDescent="0.45">
      <c r="A1159" s="4" t="s">
        <v>1288</v>
      </c>
      <c r="C1159" s="4">
        <v>12766</v>
      </c>
      <c r="D1159" s="4" t="s">
        <v>10</v>
      </c>
    </row>
    <row r="1160" spans="1:4" hidden="1" outlineLevel="2" x14ac:dyDescent="0.45">
      <c r="A1160" s="4" t="s">
        <v>1289</v>
      </c>
      <c r="C1160" s="4">
        <v>12767</v>
      </c>
      <c r="D1160" s="4" t="s">
        <v>10</v>
      </c>
    </row>
    <row r="1161" spans="1:4" hidden="1" outlineLevel="2" x14ac:dyDescent="0.45">
      <c r="A1161" s="4" t="s">
        <v>1290</v>
      </c>
      <c r="C1161" s="4">
        <v>12768</v>
      </c>
      <c r="D1161" s="4" t="s">
        <v>10</v>
      </c>
    </row>
    <row r="1162" spans="1:4" hidden="1" outlineLevel="2" x14ac:dyDescent="0.45">
      <c r="A1162" s="4" t="s">
        <v>1291</v>
      </c>
      <c r="C1162" s="4">
        <v>12769</v>
      </c>
      <c r="D1162" s="4" t="s">
        <v>10</v>
      </c>
    </row>
    <row r="1163" spans="1:4" hidden="1" outlineLevel="2" x14ac:dyDescent="0.45">
      <c r="A1163" s="4" t="s">
        <v>1292</v>
      </c>
      <c r="C1163" s="4">
        <v>12770</v>
      </c>
      <c r="D1163" s="4" t="s">
        <v>10</v>
      </c>
    </row>
    <row r="1164" spans="1:4" hidden="1" outlineLevel="2" x14ac:dyDescent="0.45">
      <c r="A1164" s="4" t="s">
        <v>1293</v>
      </c>
      <c r="C1164" s="4">
        <v>12771</v>
      </c>
      <c r="D1164" s="4" t="s">
        <v>10</v>
      </c>
    </row>
    <row r="1165" spans="1:4" hidden="1" outlineLevel="2" x14ac:dyDescent="0.45">
      <c r="A1165" s="4" t="s">
        <v>1294</v>
      </c>
      <c r="C1165" s="4">
        <v>12772</v>
      </c>
      <c r="D1165" s="4" t="s">
        <v>10</v>
      </c>
    </row>
    <row r="1166" spans="1:4" hidden="1" outlineLevel="2" x14ac:dyDescent="0.45">
      <c r="A1166" s="4" t="s">
        <v>1295</v>
      </c>
      <c r="C1166" s="4">
        <v>12773</v>
      </c>
      <c r="D1166" s="4" t="s">
        <v>10</v>
      </c>
    </row>
    <row r="1167" spans="1:4" hidden="1" outlineLevel="2" x14ac:dyDescent="0.45">
      <c r="A1167" s="4" t="s">
        <v>1296</v>
      </c>
      <c r="C1167" s="4">
        <v>12774</v>
      </c>
      <c r="D1167" s="4" t="s">
        <v>10</v>
      </c>
    </row>
    <row r="1168" spans="1:4" hidden="1" outlineLevel="2" x14ac:dyDescent="0.45">
      <c r="A1168" s="4" t="s">
        <v>1297</v>
      </c>
      <c r="C1168" s="4">
        <v>12775</v>
      </c>
      <c r="D1168" s="4" t="s">
        <v>10</v>
      </c>
    </row>
    <row r="1169" spans="1:4" hidden="1" outlineLevel="2" x14ac:dyDescent="0.45">
      <c r="A1169" s="4" t="s">
        <v>1298</v>
      </c>
      <c r="C1169" s="4">
        <v>12776</v>
      </c>
      <c r="D1169" s="4" t="s">
        <v>10</v>
      </c>
    </row>
    <row r="1170" spans="1:4" hidden="1" outlineLevel="2" x14ac:dyDescent="0.45">
      <c r="A1170" s="4" t="s">
        <v>1299</v>
      </c>
      <c r="C1170" s="4">
        <v>12777</v>
      </c>
      <c r="D1170" s="4" t="s">
        <v>10</v>
      </c>
    </row>
    <row r="1171" spans="1:4" hidden="1" outlineLevel="2" x14ac:dyDescent="0.45">
      <c r="A1171" s="4" t="s">
        <v>1300</v>
      </c>
      <c r="C1171" s="4">
        <v>12778</v>
      </c>
      <c r="D1171" s="4" t="s">
        <v>10</v>
      </c>
    </row>
    <row r="1172" spans="1:4" hidden="1" outlineLevel="2" x14ac:dyDescent="0.45">
      <c r="A1172" s="4" t="s">
        <v>1301</v>
      </c>
      <c r="C1172" s="4">
        <v>12779</v>
      </c>
      <c r="D1172" s="4" t="s">
        <v>10</v>
      </c>
    </row>
    <row r="1173" spans="1:4" hidden="1" outlineLevel="2" x14ac:dyDescent="0.45">
      <c r="A1173" s="4" t="s">
        <v>1302</v>
      </c>
      <c r="C1173" s="4">
        <v>12780</v>
      </c>
      <c r="D1173" s="4" t="s">
        <v>10</v>
      </c>
    </row>
    <row r="1174" spans="1:4" hidden="1" outlineLevel="2" x14ac:dyDescent="0.45">
      <c r="A1174" s="4" t="s">
        <v>1303</v>
      </c>
      <c r="C1174" s="4">
        <v>12781</v>
      </c>
      <c r="D1174" s="4" t="s">
        <v>10</v>
      </c>
    </row>
    <row r="1175" spans="1:4" hidden="1" outlineLevel="2" x14ac:dyDescent="0.45">
      <c r="A1175" s="4" t="s">
        <v>1304</v>
      </c>
      <c r="C1175" s="4">
        <v>12782</v>
      </c>
      <c r="D1175" s="4" t="s">
        <v>10</v>
      </c>
    </row>
    <row r="1176" spans="1:4" hidden="1" outlineLevel="2" x14ac:dyDescent="0.45">
      <c r="A1176" s="4" t="s">
        <v>1305</v>
      </c>
      <c r="C1176" s="4">
        <v>12783</v>
      </c>
      <c r="D1176" s="4" t="s">
        <v>10</v>
      </c>
    </row>
    <row r="1177" spans="1:4" hidden="1" outlineLevel="2" x14ac:dyDescent="0.45">
      <c r="A1177" s="4" t="s">
        <v>1306</v>
      </c>
      <c r="C1177" s="4">
        <v>12784</v>
      </c>
      <c r="D1177" s="4" t="s">
        <v>10</v>
      </c>
    </row>
    <row r="1178" spans="1:4" hidden="1" outlineLevel="2" x14ac:dyDescent="0.45">
      <c r="A1178" s="4" t="s">
        <v>1307</v>
      </c>
      <c r="C1178" s="4">
        <v>12785</v>
      </c>
      <c r="D1178" s="4" t="s">
        <v>10</v>
      </c>
    </row>
    <row r="1179" spans="1:4" hidden="1" outlineLevel="2" x14ac:dyDescent="0.45">
      <c r="A1179" s="4" t="s">
        <v>1308</v>
      </c>
      <c r="C1179" s="4">
        <v>12786</v>
      </c>
      <c r="D1179" s="4" t="s">
        <v>10</v>
      </c>
    </row>
    <row r="1180" spans="1:4" hidden="1" outlineLevel="2" x14ac:dyDescent="0.45">
      <c r="A1180" s="4" t="s">
        <v>1309</v>
      </c>
      <c r="C1180" s="4">
        <v>12787</v>
      </c>
      <c r="D1180" s="4" t="s">
        <v>10</v>
      </c>
    </row>
    <row r="1181" spans="1:4" hidden="1" outlineLevel="2" x14ac:dyDescent="0.45">
      <c r="A1181" s="4" t="s">
        <v>1310</v>
      </c>
      <c r="C1181" s="4">
        <v>12788</v>
      </c>
      <c r="D1181" s="4" t="s">
        <v>10</v>
      </c>
    </row>
    <row r="1182" spans="1:4" hidden="1" outlineLevel="2" x14ac:dyDescent="0.45">
      <c r="A1182" s="4" t="s">
        <v>1311</v>
      </c>
      <c r="C1182" s="4">
        <v>12789</v>
      </c>
      <c r="D1182" s="4" t="s">
        <v>10</v>
      </c>
    </row>
    <row r="1183" spans="1:4" hidden="1" outlineLevel="2" x14ac:dyDescent="0.45">
      <c r="A1183" s="4" t="s">
        <v>1312</v>
      </c>
      <c r="C1183" s="4">
        <v>12790</v>
      </c>
      <c r="D1183" s="4" t="s">
        <v>10</v>
      </c>
    </row>
    <row r="1184" spans="1:4" hidden="1" outlineLevel="2" x14ac:dyDescent="0.45">
      <c r="A1184" s="4" t="s">
        <v>1313</v>
      </c>
      <c r="C1184" s="4">
        <v>12791</v>
      </c>
      <c r="D1184" s="4" t="s">
        <v>10</v>
      </c>
    </row>
    <row r="1185" spans="1:4" hidden="1" outlineLevel="2" x14ac:dyDescent="0.45">
      <c r="A1185" s="4" t="s">
        <v>1314</v>
      </c>
      <c r="C1185" s="4">
        <v>12792</v>
      </c>
      <c r="D1185" s="4" t="s">
        <v>10</v>
      </c>
    </row>
    <row r="1186" spans="1:4" hidden="1" outlineLevel="2" x14ac:dyDescent="0.45">
      <c r="A1186" s="4" t="s">
        <v>1315</v>
      </c>
      <c r="C1186" s="4">
        <v>12793</v>
      </c>
      <c r="D1186" s="4" t="s">
        <v>10</v>
      </c>
    </row>
    <row r="1187" spans="1:4" hidden="1" outlineLevel="2" x14ac:dyDescent="0.45">
      <c r="A1187" s="4" t="s">
        <v>1316</v>
      </c>
      <c r="C1187" s="4">
        <v>12794</v>
      </c>
      <c r="D1187" s="4" t="s">
        <v>10</v>
      </c>
    </row>
    <row r="1188" spans="1:4" hidden="1" outlineLevel="2" x14ac:dyDescent="0.45">
      <c r="A1188" s="4" t="s">
        <v>1317</v>
      </c>
      <c r="C1188" s="4">
        <v>12795</v>
      </c>
      <c r="D1188" s="4" t="s">
        <v>10</v>
      </c>
    </row>
    <row r="1189" spans="1:4" hidden="1" outlineLevel="2" x14ac:dyDescent="0.45">
      <c r="A1189" s="4" t="s">
        <v>1318</v>
      </c>
      <c r="C1189" s="4">
        <v>12796</v>
      </c>
      <c r="D1189" s="4" t="s">
        <v>10</v>
      </c>
    </row>
    <row r="1190" spans="1:4" hidden="1" outlineLevel="2" x14ac:dyDescent="0.45">
      <c r="A1190" s="4" t="s">
        <v>1319</v>
      </c>
      <c r="C1190" s="4">
        <v>12797</v>
      </c>
      <c r="D1190" s="4" t="s">
        <v>10</v>
      </c>
    </row>
    <row r="1191" spans="1:4" hidden="1" outlineLevel="2" x14ac:dyDescent="0.45">
      <c r="A1191" s="4" t="s">
        <v>1320</v>
      </c>
      <c r="C1191" s="4">
        <v>12798</v>
      </c>
      <c r="D1191" s="4" t="s">
        <v>10</v>
      </c>
    </row>
    <row r="1192" spans="1:4" hidden="1" outlineLevel="2" x14ac:dyDescent="0.45">
      <c r="A1192" s="4" t="s">
        <v>1321</v>
      </c>
      <c r="C1192" s="4">
        <v>12799</v>
      </c>
      <c r="D1192" s="4" t="s">
        <v>10</v>
      </c>
    </row>
    <row r="1193" spans="1:4" hidden="1" outlineLevel="2" x14ac:dyDescent="0.45">
      <c r="A1193" s="4" t="s">
        <v>1322</v>
      </c>
      <c r="C1193" s="4">
        <v>12800</v>
      </c>
      <c r="D1193" s="4" t="s">
        <v>10</v>
      </c>
    </row>
    <row r="1194" spans="1:4" hidden="1" outlineLevel="2" x14ac:dyDescent="0.45">
      <c r="A1194" s="4" t="s">
        <v>1323</v>
      </c>
      <c r="C1194" s="4">
        <v>12801</v>
      </c>
      <c r="D1194" s="4" t="s">
        <v>10</v>
      </c>
    </row>
    <row r="1195" spans="1:4" hidden="1" outlineLevel="2" x14ac:dyDescent="0.45">
      <c r="A1195" s="4" t="s">
        <v>1324</v>
      </c>
      <c r="C1195" s="4">
        <v>12802</v>
      </c>
      <c r="D1195" s="4" t="s">
        <v>10</v>
      </c>
    </row>
    <row r="1196" spans="1:4" hidden="1" outlineLevel="2" x14ac:dyDescent="0.45">
      <c r="A1196" s="4" t="s">
        <v>1325</v>
      </c>
      <c r="C1196" s="4">
        <v>12803</v>
      </c>
      <c r="D1196" s="4" t="s">
        <v>10</v>
      </c>
    </row>
    <row r="1197" spans="1:4" hidden="1" outlineLevel="2" x14ac:dyDescent="0.45">
      <c r="A1197" s="4" t="s">
        <v>1326</v>
      </c>
      <c r="C1197" s="4">
        <v>12804</v>
      </c>
      <c r="D1197" s="4" t="s">
        <v>10</v>
      </c>
    </row>
    <row r="1198" spans="1:4" hidden="1" outlineLevel="2" x14ac:dyDescent="0.45">
      <c r="A1198" s="4" t="s">
        <v>1327</v>
      </c>
      <c r="C1198" s="4">
        <v>12805</v>
      </c>
      <c r="D1198" s="4" t="s">
        <v>10</v>
      </c>
    </row>
    <row r="1199" spans="1:4" hidden="1" outlineLevel="2" x14ac:dyDescent="0.45">
      <c r="A1199" s="4" t="s">
        <v>1328</v>
      </c>
      <c r="C1199" s="4">
        <v>12806</v>
      </c>
      <c r="D1199" s="4" t="s">
        <v>10</v>
      </c>
    </row>
    <row r="1200" spans="1:4" hidden="1" outlineLevel="2" x14ac:dyDescent="0.45">
      <c r="A1200" s="4" t="s">
        <v>1329</v>
      </c>
      <c r="C1200" s="4">
        <v>12807</v>
      </c>
      <c r="D1200" s="4" t="s">
        <v>10</v>
      </c>
    </row>
    <row r="1201" spans="1:9" hidden="1" outlineLevel="2" x14ac:dyDescent="0.45">
      <c r="A1201" s="4" t="s">
        <v>1330</v>
      </c>
      <c r="C1201" s="4">
        <v>12808</v>
      </c>
      <c r="D1201" s="4" t="s">
        <v>10</v>
      </c>
    </row>
    <row r="1202" spans="1:9" hidden="1" outlineLevel="2" x14ac:dyDescent="0.45">
      <c r="A1202" s="4" t="s">
        <v>1331</v>
      </c>
      <c r="C1202" s="4">
        <v>12809</v>
      </c>
      <c r="D1202" s="4" t="s">
        <v>10</v>
      </c>
    </row>
    <row r="1203" spans="1:9" hidden="1" outlineLevel="2" x14ac:dyDescent="0.45">
      <c r="A1203" s="4" t="s">
        <v>1332</v>
      </c>
      <c r="C1203" s="4">
        <v>12810</v>
      </c>
      <c r="D1203" s="4" t="s">
        <v>10</v>
      </c>
    </row>
    <row r="1204" spans="1:9" hidden="1" outlineLevel="2" x14ac:dyDescent="0.45">
      <c r="A1204" s="4" t="s">
        <v>1333</v>
      </c>
      <c r="C1204" s="4">
        <v>12811</v>
      </c>
      <c r="D1204" s="4" t="s">
        <v>10</v>
      </c>
    </row>
    <row r="1205" spans="1:9" hidden="1" outlineLevel="2" x14ac:dyDescent="0.45">
      <c r="A1205" s="4" t="s">
        <v>1334</v>
      </c>
      <c r="C1205" s="4">
        <v>12812</v>
      </c>
      <c r="D1205" s="4" t="s">
        <v>10</v>
      </c>
    </row>
    <row r="1206" spans="1:9" hidden="1" outlineLevel="2" x14ac:dyDescent="0.45">
      <c r="A1206" s="4" t="s">
        <v>1335</v>
      </c>
      <c r="C1206" s="4">
        <v>12813</v>
      </c>
      <c r="D1206" s="4" t="s">
        <v>10</v>
      </c>
    </row>
    <row r="1207" spans="1:9" hidden="1" outlineLevel="2" x14ac:dyDescent="0.45">
      <c r="A1207" s="4" t="s">
        <v>1336</v>
      </c>
      <c r="C1207" s="4">
        <v>12814</v>
      </c>
      <c r="D1207" s="4" t="s">
        <v>10</v>
      </c>
    </row>
    <row r="1208" spans="1:9" hidden="1" outlineLevel="2" x14ac:dyDescent="0.45">
      <c r="A1208" s="4" t="s">
        <v>1337</v>
      </c>
      <c r="C1208" s="4">
        <v>12815</v>
      </c>
      <c r="D1208" s="4" t="s">
        <v>10</v>
      </c>
    </row>
    <row r="1209" spans="1:9" hidden="1" outlineLevel="2" x14ac:dyDescent="0.45">
      <c r="A1209" s="4" t="s">
        <v>1338</v>
      </c>
      <c r="C1209" s="4">
        <v>12816</v>
      </c>
      <c r="D1209" s="4" t="s">
        <v>10</v>
      </c>
    </row>
    <row r="1210" spans="1:9" hidden="1" outlineLevel="2" x14ac:dyDescent="0.45">
      <c r="A1210" s="4" t="s">
        <v>1339</v>
      </c>
      <c r="C1210" s="4">
        <v>12817</v>
      </c>
      <c r="D1210" s="4" t="s">
        <v>10</v>
      </c>
    </row>
    <row r="1211" spans="1:9" s="10" customFormat="1" outlineLevel="1" collapsed="1" x14ac:dyDescent="0.45">
      <c r="A1211" s="9" t="s">
        <v>1340</v>
      </c>
      <c r="B1211" s="9"/>
      <c r="C1211" s="9"/>
      <c r="D1211" s="9"/>
      <c r="E1211" s="9"/>
      <c r="F1211" s="9"/>
      <c r="G1211" s="9"/>
      <c r="H1211" s="9"/>
      <c r="I1211" s="9"/>
    </row>
    <row r="1212" spans="1:9" hidden="1" outlineLevel="2" x14ac:dyDescent="0.45">
      <c r="A1212" s="4" t="s">
        <v>1342</v>
      </c>
      <c r="C1212" s="4" t="s">
        <v>1341</v>
      </c>
      <c r="D1212" s="4" t="s">
        <v>10</v>
      </c>
      <c r="E1212" t="s">
        <v>521</v>
      </c>
      <c r="F1212" s="4" t="s">
        <v>614</v>
      </c>
    </row>
    <row r="1213" spans="1:9" hidden="1" outlineLevel="2" x14ac:dyDescent="0.45">
      <c r="A1213" s="4" t="s">
        <v>1343</v>
      </c>
      <c r="C1213" s="4" t="str">
        <f>C1212</f>
        <v>12978-13037</v>
      </c>
      <c r="D1213" s="4" t="s">
        <v>10</v>
      </c>
      <c r="E1213" t="s">
        <v>521</v>
      </c>
      <c r="F1213" s="4" t="s">
        <v>614</v>
      </c>
    </row>
    <row r="1214" spans="1:9" hidden="1" outlineLevel="2" x14ac:dyDescent="0.45">
      <c r="A1214" s="4" t="s">
        <v>1344</v>
      </c>
      <c r="C1214" s="4" t="str">
        <f t="shared" ref="C1214:C1226" si="14">C1213</f>
        <v>12978-13037</v>
      </c>
      <c r="D1214" s="4" t="s">
        <v>10</v>
      </c>
      <c r="E1214" t="s">
        <v>521</v>
      </c>
      <c r="F1214" s="4" t="s">
        <v>614</v>
      </c>
    </row>
    <row r="1215" spans="1:9" hidden="1" outlineLevel="2" x14ac:dyDescent="0.45">
      <c r="A1215" s="4" t="s">
        <v>1345</v>
      </c>
      <c r="C1215" s="4" t="str">
        <f t="shared" si="14"/>
        <v>12978-13037</v>
      </c>
      <c r="D1215" s="4" t="s">
        <v>10</v>
      </c>
      <c r="E1215" t="s">
        <v>521</v>
      </c>
      <c r="F1215" s="4" t="s">
        <v>614</v>
      </c>
    </row>
    <row r="1216" spans="1:9" hidden="1" outlineLevel="2" x14ac:dyDescent="0.45">
      <c r="A1216" s="4" t="s">
        <v>1346</v>
      </c>
      <c r="C1216" s="4" t="str">
        <f t="shared" si="14"/>
        <v>12978-13037</v>
      </c>
      <c r="D1216" s="4" t="s">
        <v>10</v>
      </c>
      <c r="E1216" t="s">
        <v>521</v>
      </c>
      <c r="F1216" s="4" t="s">
        <v>614</v>
      </c>
    </row>
    <row r="1217" spans="1:6" hidden="1" outlineLevel="2" x14ac:dyDescent="0.45">
      <c r="A1217" s="4" t="s">
        <v>1347</v>
      </c>
      <c r="C1217" s="4" t="str">
        <f t="shared" si="14"/>
        <v>12978-13037</v>
      </c>
      <c r="D1217" s="4" t="s">
        <v>10</v>
      </c>
      <c r="E1217" t="s">
        <v>521</v>
      </c>
      <c r="F1217" s="4" t="s">
        <v>614</v>
      </c>
    </row>
    <row r="1218" spans="1:6" hidden="1" outlineLevel="2" x14ac:dyDescent="0.45">
      <c r="A1218" s="4" t="s">
        <v>1348</v>
      </c>
      <c r="C1218" s="4" t="str">
        <f t="shared" si="14"/>
        <v>12978-13037</v>
      </c>
      <c r="D1218" s="4" t="s">
        <v>10</v>
      </c>
      <c r="E1218" t="s">
        <v>521</v>
      </c>
      <c r="F1218" s="4" t="s">
        <v>614</v>
      </c>
    </row>
    <row r="1219" spans="1:6" hidden="1" outlineLevel="2" x14ac:dyDescent="0.45">
      <c r="A1219" s="4" t="s">
        <v>1349</v>
      </c>
      <c r="C1219" s="4" t="str">
        <f t="shared" si="14"/>
        <v>12978-13037</v>
      </c>
      <c r="D1219" s="4" t="s">
        <v>10</v>
      </c>
      <c r="E1219" t="s">
        <v>521</v>
      </c>
      <c r="F1219" s="4" t="s">
        <v>614</v>
      </c>
    </row>
    <row r="1220" spans="1:6" hidden="1" outlineLevel="2" x14ac:dyDescent="0.45">
      <c r="A1220" s="4" t="s">
        <v>1350</v>
      </c>
      <c r="C1220" s="4" t="str">
        <f t="shared" si="14"/>
        <v>12978-13037</v>
      </c>
      <c r="D1220" s="4" t="s">
        <v>10</v>
      </c>
      <c r="E1220" t="s">
        <v>521</v>
      </c>
      <c r="F1220" s="4" t="s">
        <v>614</v>
      </c>
    </row>
    <row r="1221" spans="1:6" hidden="1" outlineLevel="2" x14ac:dyDescent="0.45">
      <c r="A1221" s="4" t="s">
        <v>1351</v>
      </c>
      <c r="C1221" s="4" t="str">
        <f t="shared" si="14"/>
        <v>12978-13037</v>
      </c>
      <c r="D1221" s="4" t="s">
        <v>10</v>
      </c>
      <c r="E1221" t="s">
        <v>521</v>
      </c>
      <c r="F1221" s="4" t="s">
        <v>614</v>
      </c>
    </row>
    <row r="1222" spans="1:6" hidden="1" outlineLevel="2" x14ac:dyDescent="0.45">
      <c r="A1222" s="4" t="s">
        <v>1352</v>
      </c>
      <c r="C1222" s="4" t="str">
        <f t="shared" si="14"/>
        <v>12978-13037</v>
      </c>
      <c r="D1222" s="4" t="s">
        <v>10</v>
      </c>
      <c r="E1222" t="s">
        <v>521</v>
      </c>
      <c r="F1222" s="4" t="s">
        <v>614</v>
      </c>
    </row>
    <row r="1223" spans="1:6" hidden="1" outlineLevel="2" x14ac:dyDescent="0.45">
      <c r="A1223" s="4" t="s">
        <v>1353</v>
      </c>
      <c r="C1223" s="4" t="str">
        <f t="shared" si="14"/>
        <v>12978-13037</v>
      </c>
      <c r="D1223" s="4" t="s">
        <v>10</v>
      </c>
      <c r="E1223" t="s">
        <v>521</v>
      </c>
      <c r="F1223" s="4" t="s">
        <v>614</v>
      </c>
    </row>
    <row r="1224" spans="1:6" hidden="1" outlineLevel="2" x14ac:dyDescent="0.45">
      <c r="A1224" s="4" t="s">
        <v>1354</v>
      </c>
      <c r="C1224" s="4" t="str">
        <f t="shared" si="14"/>
        <v>12978-13037</v>
      </c>
      <c r="D1224" s="4" t="s">
        <v>10</v>
      </c>
      <c r="E1224" t="s">
        <v>521</v>
      </c>
      <c r="F1224" s="4" t="s">
        <v>614</v>
      </c>
    </row>
    <row r="1225" spans="1:6" hidden="1" outlineLevel="2" x14ac:dyDescent="0.45">
      <c r="A1225" s="4" t="s">
        <v>1355</v>
      </c>
      <c r="C1225" s="4" t="str">
        <f t="shared" si="14"/>
        <v>12978-13037</v>
      </c>
      <c r="D1225" s="4" t="s">
        <v>10</v>
      </c>
      <c r="E1225" t="s">
        <v>521</v>
      </c>
      <c r="F1225" s="4" t="s">
        <v>614</v>
      </c>
    </row>
    <row r="1226" spans="1:6" hidden="1" outlineLevel="2" x14ac:dyDescent="0.45">
      <c r="A1226" s="4" t="s">
        <v>1356</v>
      </c>
      <c r="C1226" s="4" t="str">
        <f t="shared" si="14"/>
        <v>12978-13037</v>
      </c>
      <c r="D1226" s="4" t="s">
        <v>10</v>
      </c>
      <c r="E1226" t="s">
        <v>521</v>
      </c>
      <c r="F1226" s="4" t="s">
        <v>614</v>
      </c>
    </row>
    <row r="1227" spans="1:6" hidden="1" outlineLevel="2" x14ac:dyDescent="0.45">
      <c r="A1227" s="4" t="s">
        <v>1357</v>
      </c>
      <c r="C1227" s="4">
        <v>13116</v>
      </c>
      <c r="D1227" s="4" t="s">
        <v>10</v>
      </c>
      <c r="E1227" t="s">
        <v>521</v>
      </c>
      <c r="F1227" s="4" t="s">
        <v>234</v>
      </c>
    </row>
    <row r="1228" spans="1:6" hidden="1" outlineLevel="2" x14ac:dyDescent="0.45">
      <c r="A1228" s="4" t="s">
        <v>1358</v>
      </c>
      <c r="C1228" s="4">
        <v>13117</v>
      </c>
      <c r="D1228" s="4" t="s">
        <v>10</v>
      </c>
      <c r="E1228" t="s">
        <v>521</v>
      </c>
      <c r="F1228" s="4" t="s">
        <v>234</v>
      </c>
    </row>
    <row r="1229" spans="1:6" hidden="1" outlineLevel="2" x14ac:dyDescent="0.45">
      <c r="A1229" s="4" t="s">
        <v>1359</v>
      </c>
      <c r="C1229" s="4">
        <v>13118</v>
      </c>
      <c r="D1229" s="4" t="s">
        <v>10</v>
      </c>
      <c r="E1229" t="s">
        <v>521</v>
      </c>
      <c r="F1229" s="4" t="s">
        <v>234</v>
      </c>
    </row>
    <row r="1230" spans="1:6" hidden="1" outlineLevel="2" x14ac:dyDescent="0.45">
      <c r="A1230" s="4" t="s">
        <v>1360</v>
      </c>
      <c r="C1230" s="4">
        <v>13119</v>
      </c>
      <c r="D1230" s="4" t="s">
        <v>10</v>
      </c>
      <c r="E1230" t="s">
        <v>521</v>
      </c>
      <c r="F1230" s="4" t="s">
        <v>234</v>
      </c>
    </row>
    <row r="1231" spans="1:6" hidden="1" outlineLevel="2" x14ac:dyDescent="0.45">
      <c r="A1231" s="4" t="s">
        <v>1361</v>
      </c>
      <c r="C1231" s="4">
        <v>13120</v>
      </c>
      <c r="D1231" s="4" t="s">
        <v>10</v>
      </c>
      <c r="E1231" t="s">
        <v>521</v>
      </c>
      <c r="F1231" s="4" t="s">
        <v>234</v>
      </c>
    </row>
    <row r="1232" spans="1:6" hidden="1" outlineLevel="2" x14ac:dyDescent="0.45">
      <c r="A1232" s="4" t="s">
        <v>1362</v>
      </c>
      <c r="C1232" s="4">
        <v>13121</v>
      </c>
      <c r="D1232" s="4" t="s">
        <v>10</v>
      </c>
      <c r="E1232" t="s">
        <v>521</v>
      </c>
      <c r="F1232" s="4" t="s">
        <v>234</v>
      </c>
    </row>
    <row r="1233" spans="1:6" hidden="1" outlineLevel="2" x14ac:dyDescent="0.45">
      <c r="A1233" s="4" t="s">
        <v>1363</v>
      </c>
      <c r="C1233" s="4">
        <v>13122</v>
      </c>
      <c r="D1233" s="4" t="s">
        <v>10</v>
      </c>
      <c r="E1233" t="s">
        <v>521</v>
      </c>
      <c r="F1233" s="4" t="s">
        <v>234</v>
      </c>
    </row>
    <row r="1234" spans="1:6" hidden="1" outlineLevel="2" x14ac:dyDescent="0.45">
      <c r="A1234" s="4" t="s">
        <v>1364</v>
      </c>
      <c r="C1234" s="4">
        <v>13123</v>
      </c>
      <c r="D1234" s="4" t="s">
        <v>10</v>
      </c>
      <c r="E1234" t="s">
        <v>521</v>
      </c>
      <c r="F1234" s="4" t="s">
        <v>234</v>
      </c>
    </row>
    <row r="1235" spans="1:6" hidden="1" outlineLevel="2" x14ac:dyDescent="0.45">
      <c r="A1235" s="4" t="s">
        <v>1365</v>
      </c>
      <c r="C1235" s="4">
        <v>13124</v>
      </c>
      <c r="D1235" s="4" t="s">
        <v>10</v>
      </c>
      <c r="E1235" t="s">
        <v>521</v>
      </c>
      <c r="F1235" s="4" t="s">
        <v>234</v>
      </c>
    </row>
    <row r="1236" spans="1:6" hidden="1" outlineLevel="2" x14ac:dyDescent="0.45">
      <c r="A1236" s="4" t="s">
        <v>1366</v>
      </c>
      <c r="C1236" s="4">
        <v>13125</v>
      </c>
      <c r="D1236" s="4" t="s">
        <v>10</v>
      </c>
      <c r="E1236" t="s">
        <v>521</v>
      </c>
      <c r="F1236" s="4" t="s">
        <v>234</v>
      </c>
    </row>
    <row r="1237" spans="1:6" hidden="1" outlineLevel="2" x14ac:dyDescent="0.45">
      <c r="A1237" s="4" t="s">
        <v>1367</v>
      </c>
      <c r="C1237" s="4">
        <v>13126</v>
      </c>
      <c r="D1237" s="4" t="s">
        <v>10</v>
      </c>
      <c r="E1237" t="s">
        <v>521</v>
      </c>
      <c r="F1237" s="4" t="s">
        <v>234</v>
      </c>
    </row>
    <row r="1238" spans="1:6" hidden="1" outlineLevel="2" x14ac:dyDescent="0.45">
      <c r="A1238" s="4" t="s">
        <v>1368</v>
      </c>
      <c r="C1238" s="4">
        <v>13127</v>
      </c>
      <c r="D1238" s="4" t="s">
        <v>10</v>
      </c>
      <c r="E1238" t="s">
        <v>521</v>
      </c>
      <c r="F1238" s="4" t="s">
        <v>234</v>
      </c>
    </row>
    <row r="1239" spans="1:6" hidden="1" outlineLevel="2" x14ac:dyDescent="0.45">
      <c r="A1239" s="4" t="s">
        <v>1369</v>
      </c>
      <c r="C1239" s="4">
        <v>13128</v>
      </c>
      <c r="D1239" s="4" t="s">
        <v>10</v>
      </c>
      <c r="E1239" t="s">
        <v>521</v>
      </c>
      <c r="F1239" s="4" t="s">
        <v>234</v>
      </c>
    </row>
    <row r="1240" spans="1:6" hidden="1" outlineLevel="2" x14ac:dyDescent="0.45">
      <c r="A1240" s="4" t="s">
        <v>1370</v>
      </c>
      <c r="C1240" s="4">
        <v>13129</v>
      </c>
      <c r="D1240" s="4" t="s">
        <v>10</v>
      </c>
      <c r="E1240" t="s">
        <v>521</v>
      </c>
      <c r="F1240" s="4" t="s">
        <v>234</v>
      </c>
    </row>
    <row r="1241" spans="1:6" hidden="1" outlineLevel="2" x14ac:dyDescent="0.45">
      <c r="A1241" s="4" t="s">
        <v>1371</v>
      </c>
      <c r="C1241" s="4">
        <v>13130</v>
      </c>
      <c r="D1241" s="4" t="s">
        <v>10</v>
      </c>
      <c r="E1241" t="s">
        <v>521</v>
      </c>
      <c r="F1241" s="4" t="s">
        <v>234</v>
      </c>
    </row>
    <row r="1242" spans="1:6" hidden="1" outlineLevel="2" x14ac:dyDescent="0.45">
      <c r="A1242" s="4" t="s">
        <v>1372</v>
      </c>
      <c r="C1242" s="4">
        <v>13131</v>
      </c>
      <c r="D1242" s="4" t="s">
        <v>10</v>
      </c>
      <c r="E1242" t="s">
        <v>521</v>
      </c>
      <c r="F1242" s="4" t="s">
        <v>234</v>
      </c>
    </row>
    <row r="1243" spans="1:6" hidden="1" outlineLevel="2" x14ac:dyDescent="0.45">
      <c r="A1243" s="4" t="s">
        <v>1373</v>
      </c>
      <c r="C1243" s="4">
        <v>13132</v>
      </c>
      <c r="D1243" s="4" t="s">
        <v>10</v>
      </c>
      <c r="E1243" t="s">
        <v>521</v>
      </c>
      <c r="F1243" s="4" t="s">
        <v>234</v>
      </c>
    </row>
    <row r="1244" spans="1:6" hidden="1" outlineLevel="2" x14ac:dyDescent="0.45">
      <c r="A1244" s="4" t="s">
        <v>1374</v>
      </c>
      <c r="C1244" s="4">
        <v>13133</v>
      </c>
      <c r="D1244" s="4" t="s">
        <v>10</v>
      </c>
      <c r="E1244" t="s">
        <v>521</v>
      </c>
      <c r="F1244" s="4" t="s">
        <v>234</v>
      </c>
    </row>
    <row r="1245" spans="1:6" hidden="1" outlineLevel="2" x14ac:dyDescent="0.45">
      <c r="A1245" s="4" t="s">
        <v>1375</v>
      </c>
      <c r="C1245" s="4">
        <v>13134</v>
      </c>
      <c r="D1245" s="4" t="s">
        <v>10</v>
      </c>
      <c r="E1245" t="s">
        <v>521</v>
      </c>
      <c r="F1245" s="4" t="s">
        <v>234</v>
      </c>
    </row>
    <row r="1246" spans="1:6" hidden="1" outlineLevel="2" x14ac:dyDescent="0.45">
      <c r="A1246" s="4" t="s">
        <v>1376</v>
      </c>
      <c r="C1246" s="4">
        <v>13135</v>
      </c>
      <c r="D1246" s="4" t="s">
        <v>10</v>
      </c>
      <c r="E1246" t="s">
        <v>521</v>
      </c>
      <c r="F1246" s="4" t="s">
        <v>234</v>
      </c>
    </row>
    <row r="1247" spans="1:6" hidden="1" outlineLevel="2" x14ac:dyDescent="0.45">
      <c r="A1247" s="4" t="s">
        <v>1377</v>
      </c>
      <c r="C1247" s="4">
        <v>13136</v>
      </c>
      <c r="D1247" s="4" t="s">
        <v>10</v>
      </c>
      <c r="E1247" t="s">
        <v>521</v>
      </c>
      <c r="F1247" s="4" t="s">
        <v>234</v>
      </c>
    </row>
    <row r="1248" spans="1:6" hidden="1" outlineLevel="2" x14ac:dyDescent="0.45">
      <c r="A1248" s="4" t="s">
        <v>1378</v>
      </c>
      <c r="C1248" s="4">
        <v>13137</v>
      </c>
      <c r="D1248" s="4" t="s">
        <v>10</v>
      </c>
      <c r="E1248" t="s">
        <v>521</v>
      </c>
      <c r="F1248" s="4" t="s">
        <v>234</v>
      </c>
    </row>
    <row r="1249" spans="1:6" hidden="1" outlineLevel="2" x14ac:dyDescent="0.45">
      <c r="A1249" s="4" t="s">
        <v>1379</v>
      </c>
      <c r="C1249" s="4">
        <v>13138</v>
      </c>
      <c r="D1249" s="4" t="s">
        <v>10</v>
      </c>
      <c r="E1249" t="s">
        <v>521</v>
      </c>
      <c r="F1249" s="4" t="s">
        <v>234</v>
      </c>
    </row>
    <row r="1250" spans="1:6" hidden="1" outlineLevel="2" x14ac:dyDescent="0.45">
      <c r="A1250" s="4" t="s">
        <v>1380</v>
      </c>
      <c r="C1250" s="4">
        <v>13139</v>
      </c>
      <c r="D1250" s="4" t="s">
        <v>10</v>
      </c>
      <c r="E1250" t="s">
        <v>521</v>
      </c>
      <c r="F1250" s="4" t="s">
        <v>234</v>
      </c>
    </row>
    <row r="1251" spans="1:6" hidden="1" outlineLevel="2" x14ac:dyDescent="0.45">
      <c r="A1251" s="4" t="s">
        <v>1381</v>
      </c>
      <c r="C1251" s="4">
        <v>13140</v>
      </c>
      <c r="D1251" s="4" t="s">
        <v>10</v>
      </c>
      <c r="E1251" t="s">
        <v>521</v>
      </c>
      <c r="F1251" s="4" t="s">
        <v>234</v>
      </c>
    </row>
    <row r="1252" spans="1:6" hidden="1" outlineLevel="2" x14ac:dyDescent="0.45">
      <c r="A1252" s="4" t="s">
        <v>1382</v>
      </c>
      <c r="C1252" s="4">
        <v>13141</v>
      </c>
      <c r="D1252" s="4" t="s">
        <v>10</v>
      </c>
      <c r="E1252" t="s">
        <v>521</v>
      </c>
      <c r="F1252" s="4" t="s">
        <v>234</v>
      </c>
    </row>
    <row r="1253" spans="1:6" hidden="1" outlineLevel="2" x14ac:dyDescent="0.45">
      <c r="A1253" s="4" t="s">
        <v>1383</v>
      </c>
      <c r="C1253" s="4">
        <v>13142</v>
      </c>
      <c r="D1253" s="4" t="s">
        <v>10</v>
      </c>
      <c r="E1253" t="s">
        <v>521</v>
      </c>
      <c r="F1253" s="4" t="s">
        <v>234</v>
      </c>
    </row>
    <row r="1254" spans="1:6" hidden="1" outlineLevel="2" x14ac:dyDescent="0.45">
      <c r="A1254" s="4" t="s">
        <v>1384</v>
      </c>
      <c r="C1254" s="4">
        <v>13143</v>
      </c>
      <c r="D1254" s="4" t="s">
        <v>10</v>
      </c>
      <c r="E1254" t="s">
        <v>521</v>
      </c>
      <c r="F1254" s="4" t="s">
        <v>234</v>
      </c>
    </row>
    <row r="1255" spans="1:6" hidden="1" outlineLevel="2" x14ac:dyDescent="0.45">
      <c r="A1255" s="4" t="s">
        <v>1385</v>
      </c>
      <c r="C1255" s="4">
        <v>13144</v>
      </c>
      <c r="D1255" s="4" t="s">
        <v>10</v>
      </c>
      <c r="E1255" t="s">
        <v>521</v>
      </c>
      <c r="F1255" s="4" t="s">
        <v>234</v>
      </c>
    </row>
    <row r="1256" spans="1:6" hidden="1" outlineLevel="2" x14ac:dyDescent="0.45">
      <c r="A1256" s="4" t="s">
        <v>1386</v>
      </c>
      <c r="C1256" s="4">
        <v>13145</v>
      </c>
      <c r="D1256" s="4" t="s">
        <v>10</v>
      </c>
      <c r="E1256" t="s">
        <v>521</v>
      </c>
      <c r="F1256" s="4" t="s">
        <v>234</v>
      </c>
    </row>
    <row r="1257" spans="1:6" hidden="1" outlineLevel="2" x14ac:dyDescent="0.45">
      <c r="A1257" s="4" t="s">
        <v>1387</v>
      </c>
      <c r="C1257" s="4">
        <v>13146</v>
      </c>
      <c r="D1257" s="4" t="s">
        <v>10</v>
      </c>
      <c r="E1257" t="s">
        <v>521</v>
      </c>
      <c r="F1257" s="4" t="s">
        <v>234</v>
      </c>
    </row>
    <row r="1258" spans="1:6" hidden="1" outlineLevel="2" x14ac:dyDescent="0.45">
      <c r="A1258" s="4" t="s">
        <v>1388</v>
      </c>
      <c r="C1258" s="4">
        <v>13147</v>
      </c>
      <c r="D1258" s="4" t="s">
        <v>10</v>
      </c>
      <c r="E1258" t="s">
        <v>521</v>
      </c>
      <c r="F1258" s="4" t="s">
        <v>234</v>
      </c>
    </row>
    <row r="1259" spans="1:6" hidden="1" outlineLevel="2" x14ac:dyDescent="0.45">
      <c r="A1259" s="4" t="s">
        <v>1389</v>
      </c>
      <c r="C1259" s="4">
        <v>13148</v>
      </c>
      <c r="D1259" s="4" t="s">
        <v>10</v>
      </c>
      <c r="E1259" t="s">
        <v>521</v>
      </c>
      <c r="F1259" s="4" t="s">
        <v>234</v>
      </c>
    </row>
    <row r="1260" spans="1:6" hidden="1" outlineLevel="2" x14ac:dyDescent="0.45">
      <c r="A1260" s="4" t="s">
        <v>1390</v>
      </c>
      <c r="C1260" s="4">
        <v>13149</v>
      </c>
      <c r="D1260" s="4" t="s">
        <v>10</v>
      </c>
      <c r="E1260" t="s">
        <v>521</v>
      </c>
      <c r="F1260" s="4" t="s">
        <v>234</v>
      </c>
    </row>
    <row r="1261" spans="1:6" hidden="1" outlineLevel="2" x14ac:dyDescent="0.45">
      <c r="A1261" s="4" t="s">
        <v>1391</v>
      </c>
      <c r="C1261" s="4">
        <v>13150</v>
      </c>
      <c r="D1261" s="4" t="s">
        <v>10</v>
      </c>
      <c r="E1261" t="s">
        <v>521</v>
      </c>
      <c r="F1261" s="4" t="s">
        <v>234</v>
      </c>
    </row>
    <row r="1262" spans="1:6" hidden="1" outlineLevel="2" x14ac:dyDescent="0.45">
      <c r="E1262"/>
    </row>
    <row r="1263" spans="1:6" hidden="1" outlineLevel="2" x14ac:dyDescent="0.45">
      <c r="A1263" s="4" t="s">
        <v>1392</v>
      </c>
      <c r="C1263" s="4">
        <v>13188</v>
      </c>
      <c r="D1263" s="4" t="s">
        <v>10</v>
      </c>
      <c r="E1263" t="s">
        <v>521</v>
      </c>
      <c r="F1263" s="4" t="s">
        <v>234</v>
      </c>
    </row>
    <row r="1264" spans="1:6" hidden="1" outlineLevel="2" x14ac:dyDescent="0.45">
      <c r="A1264" s="4" t="s">
        <v>1393</v>
      </c>
      <c r="C1264" s="4">
        <v>13189</v>
      </c>
      <c r="D1264" s="4" t="s">
        <v>10</v>
      </c>
      <c r="E1264" t="s">
        <v>521</v>
      </c>
      <c r="F1264" s="4" t="s">
        <v>234</v>
      </c>
    </row>
    <row r="1265" spans="1:6" hidden="1" outlineLevel="2" x14ac:dyDescent="0.45">
      <c r="A1265" s="4" t="s">
        <v>1394</v>
      </c>
      <c r="C1265" s="4">
        <v>13190</v>
      </c>
      <c r="D1265" s="4" t="s">
        <v>10</v>
      </c>
      <c r="E1265" t="s">
        <v>521</v>
      </c>
      <c r="F1265" s="4" t="s">
        <v>234</v>
      </c>
    </row>
    <row r="1266" spans="1:6" hidden="1" outlineLevel="2" x14ac:dyDescent="0.45">
      <c r="A1266" s="4" t="s">
        <v>1395</v>
      </c>
      <c r="C1266" s="4">
        <v>13191</v>
      </c>
      <c r="D1266" s="4" t="s">
        <v>10</v>
      </c>
      <c r="E1266" t="s">
        <v>521</v>
      </c>
      <c r="F1266" s="4" t="s">
        <v>234</v>
      </c>
    </row>
    <row r="1267" spans="1:6" hidden="1" outlineLevel="2" x14ac:dyDescent="0.45">
      <c r="A1267" s="4" t="s">
        <v>1396</v>
      </c>
      <c r="C1267" s="4">
        <v>13192</v>
      </c>
      <c r="D1267" s="4" t="s">
        <v>10</v>
      </c>
      <c r="E1267" t="s">
        <v>521</v>
      </c>
      <c r="F1267" s="4" t="s">
        <v>234</v>
      </c>
    </row>
    <row r="1268" spans="1:6" hidden="1" outlineLevel="2" x14ac:dyDescent="0.45"/>
    <row r="1269" spans="1:6" hidden="1" outlineLevel="2" x14ac:dyDescent="0.45">
      <c r="A1269" s="4" t="s">
        <v>1397</v>
      </c>
      <c r="C1269" s="4">
        <v>13320</v>
      </c>
      <c r="D1269" s="4" t="s">
        <v>10</v>
      </c>
      <c r="E1269" s="4" t="s">
        <v>71</v>
      </c>
    </row>
    <row r="1270" spans="1:6" hidden="1" outlineLevel="2" x14ac:dyDescent="0.45">
      <c r="A1270" s="4" t="s">
        <v>1398</v>
      </c>
      <c r="C1270" s="4">
        <v>13321</v>
      </c>
      <c r="D1270" s="4" t="s">
        <v>10</v>
      </c>
      <c r="E1270" s="4" t="str">
        <f>E1269</f>
        <v>set to 0</v>
      </c>
    </row>
    <row r="1271" spans="1:6" hidden="1" outlineLevel="2" x14ac:dyDescent="0.45">
      <c r="A1271" s="4" t="s">
        <v>1399</v>
      </c>
      <c r="C1271" s="4">
        <v>13322</v>
      </c>
      <c r="D1271" s="4" t="s">
        <v>10</v>
      </c>
      <c r="E1271" s="4" t="str">
        <f t="shared" ref="E1271:E1298" si="15">E1270</f>
        <v>set to 0</v>
      </c>
    </row>
    <row r="1272" spans="1:6" hidden="1" outlineLevel="2" x14ac:dyDescent="0.45">
      <c r="A1272" s="4" t="s">
        <v>1400</v>
      </c>
      <c r="C1272" s="4">
        <v>13323</v>
      </c>
      <c r="D1272" s="4" t="s">
        <v>10</v>
      </c>
      <c r="E1272" s="4" t="str">
        <f t="shared" si="15"/>
        <v>set to 0</v>
      </c>
    </row>
    <row r="1273" spans="1:6" hidden="1" outlineLevel="2" x14ac:dyDescent="0.45">
      <c r="A1273" s="4" t="s">
        <v>1401</v>
      </c>
      <c r="C1273" s="4">
        <v>13324</v>
      </c>
      <c r="D1273" s="4" t="s">
        <v>10</v>
      </c>
      <c r="E1273" s="4" t="str">
        <f t="shared" si="15"/>
        <v>set to 0</v>
      </c>
    </row>
    <row r="1274" spans="1:6" hidden="1" outlineLevel="2" x14ac:dyDescent="0.45">
      <c r="A1274" s="4" t="s">
        <v>1402</v>
      </c>
      <c r="C1274" s="4">
        <v>13325</v>
      </c>
      <c r="D1274" s="4" t="s">
        <v>10</v>
      </c>
      <c r="E1274" s="4" t="str">
        <f t="shared" si="15"/>
        <v>set to 0</v>
      </c>
    </row>
    <row r="1275" spans="1:6" hidden="1" outlineLevel="2" x14ac:dyDescent="0.45">
      <c r="A1275" s="4" t="s">
        <v>1403</v>
      </c>
      <c r="C1275" s="4">
        <v>13326</v>
      </c>
      <c r="D1275" s="4" t="s">
        <v>10</v>
      </c>
      <c r="E1275" s="4" t="str">
        <f t="shared" si="15"/>
        <v>set to 0</v>
      </c>
    </row>
    <row r="1276" spans="1:6" hidden="1" outlineLevel="2" x14ac:dyDescent="0.45">
      <c r="A1276" s="4" t="s">
        <v>1404</v>
      </c>
      <c r="C1276" s="4">
        <v>13327</v>
      </c>
      <c r="D1276" s="4" t="s">
        <v>10</v>
      </c>
      <c r="E1276" s="4" t="str">
        <f t="shared" si="15"/>
        <v>set to 0</v>
      </c>
    </row>
    <row r="1277" spans="1:6" hidden="1" outlineLevel="2" x14ac:dyDescent="0.45">
      <c r="A1277" s="4" t="s">
        <v>1405</v>
      </c>
      <c r="C1277" s="4">
        <v>13328</v>
      </c>
      <c r="D1277" s="4" t="s">
        <v>10</v>
      </c>
      <c r="E1277" s="4" t="str">
        <f t="shared" si="15"/>
        <v>set to 0</v>
      </c>
    </row>
    <row r="1278" spans="1:6" hidden="1" outlineLevel="2" x14ac:dyDescent="0.45">
      <c r="A1278" s="4" t="s">
        <v>1406</v>
      </c>
      <c r="C1278" s="4">
        <v>13329</v>
      </c>
      <c r="D1278" s="4" t="s">
        <v>10</v>
      </c>
      <c r="E1278" s="4" t="str">
        <f t="shared" si="15"/>
        <v>set to 0</v>
      </c>
    </row>
    <row r="1279" spans="1:6" hidden="1" outlineLevel="2" x14ac:dyDescent="0.45">
      <c r="A1279" s="4" t="s">
        <v>1407</v>
      </c>
      <c r="C1279" s="4">
        <v>13330</v>
      </c>
      <c r="D1279" s="4" t="s">
        <v>10</v>
      </c>
      <c r="E1279" s="4" t="str">
        <f t="shared" si="15"/>
        <v>set to 0</v>
      </c>
    </row>
    <row r="1280" spans="1:6" hidden="1" outlineLevel="2" x14ac:dyDescent="0.45">
      <c r="A1280" s="4" t="s">
        <v>1408</v>
      </c>
      <c r="C1280" s="4">
        <v>13331</v>
      </c>
      <c r="D1280" s="4" t="s">
        <v>10</v>
      </c>
      <c r="E1280" s="4" t="str">
        <f t="shared" si="15"/>
        <v>set to 0</v>
      </c>
    </row>
    <row r="1281" spans="1:5" hidden="1" outlineLevel="2" x14ac:dyDescent="0.45">
      <c r="A1281" s="4" t="s">
        <v>1409</v>
      </c>
      <c r="C1281" s="4">
        <v>13332</v>
      </c>
      <c r="D1281" s="4" t="s">
        <v>10</v>
      </c>
      <c r="E1281" s="4" t="str">
        <f t="shared" si="15"/>
        <v>set to 0</v>
      </c>
    </row>
    <row r="1282" spans="1:5" hidden="1" outlineLevel="2" x14ac:dyDescent="0.45">
      <c r="A1282" s="4" t="s">
        <v>1410</v>
      </c>
      <c r="C1282" s="4">
        <v>13333</v>
      </c>
      <c r="D1282" s="4" t="s">
        <v>10</v>
      </c>
      <c r="E1282" s="4" t="str">
        <f t="shared" si="15"/>
        <v>set to 0</v>
      </c>
    </row>
    <row r="1283" spans="1:5" hidden="1" outlineLevel="2" x14ac:dyDescent="0.45">
      <c r="A1283" s="4" t="s">
        <v>1411</v>
      </c>
      <c r="C1283" s="4">
        <v>13334</v>
      </c>
      <c r="D1283" s="4" t="s">
        <v>10</v>
      </c>
      <c r="E1283" s="4" t="str">
        <f t="shared" si="15"/>
        <v>set to 0</v>
      </c>
    </row>
    <row r="1284" spans="1:5" hidden="1" outlineLevel="2" x14ac:dyDescent="0.45">
      <c r="A1284" s="4" t="s">
        <v>1412</v>
      </c>
      <c r="C1284" s="4">
        <v>13335</v>
      </c>
      <c r="D1284" s="4" t="s">
        <v>10</v>
      </c>
      <c r="E1284" s="4" t="str">
        <f t="shared" si="15"/>
        <v>set to 0</v>
      </c>
    </row>
    <row r="1285" spans="1:5" hidden="1" outlineLevel="2" x14ac:dyDescent="0.45">
      <c r="A1285" s="4" t="s">
        <v>1413</v>
      </c>
      <c r="C1285" s="4">
        <v>13336</v>
      </c>
      <c r="D1285" s="4" t="s">
        <v>10</v>
      </c>
      <c r="E1285" s="4" t="str">
        <f t="shared" si="15"/>
        <v>set to 0</v>
      </c>
    </row>
    <row r="1286" spans="1:5" hidden="1" outlineLevel="2" x14ac:dyDescent="0.45">
      <c r="A1286" s="4" t="s">
        <v>1414</v>
      </c>
      <c r="C1286" s="4">
        <v>13337</v>
      </c>
      <c r="D1286" s="4" t="s">
        <v>10</v>
      </c>
      <c r="E1286" s="4" t="str">
        <f t="shared" si="15"/>
        <v>set to 0</v>
      </c>
    </row>
    <row r="1287" spans="1:5" hidden="1" outlineLevel="2" x14ac:dyDescent="0.45">
      <c r="A1287" s="4" t="s">
        <v>1415</v>
      </c>
      <c r="C1287" s="4">
        <v>13338</v>
      </c>
      <c r="D1287" s="4" t="s">
        <v>10</v>
      </c>
      <c r="E1287" s="4" t="str">
        <f t="shared" si="15"/>
        <v>set to 0</v>
      </c>
    </row>
    <row r="1288" spans="1:5" hidden="1" outlineLevel="2" x14ac:dyDescent="0.45">
      <c r="A1288" s="4" t="s">
        <v>1416</v>
      </c>
      <c r="C1288" s="4">
        <v>13339</v>
      </c>
      <c r="D1288" s="4" t="s">
        <v>10</v>
      </c>
      <c r="E1288" s="4" t="str">
        <f t="shared" si="15"/>
        <v>set to 0</v>
      </c>
    </row>
    <row r="1289" spans="1:5" hidden="1" outlineLevel="2" x14ac:dyDescent="0.45">
      <c r="A1289" s="4" t="s">
        <v>1417</v>
      </c>
      <c r="C1289" s="4">
        <v>13340</v>
      </c>
      <c r="D1289" s="4" t="s">
        <v>10</v>
      </c>
      <c r="E1289" s="4" t="str">
        <f t="shared" si="15"/>
        <v>set to 0</v>
      </c>
    </row>
    <row r="1290" spans="1:5" hidden="1" outlineLevel="2" x14ac:dyDescent="0.45">
      <c r="A1290" s="4" t="s">
        <v>1418</v>
      </c>
      <c r="C1290" s="4">
        <v>13341</v>
      </c>
      <c r="D1290" s="4" t="s">
        <v>10</v>
      </c>
      <c r="E1290" s="4" t="str">
        <f t="shared" si="15"/>
        <v>set to 0</v>
      </c>
    </row>
    <row r="1291" spans="1:5" hidden="1" outlineLevel="2" x14ac:dyDescent="0.45">
      <c r="A1291" s="4" t="s">
        <v>1419</v>
      </c>
      <c r="C1291" s="4">
        <v>13342</v>
      </c>
      <c r="D1291" s="4" t="s">
        <v>10</v>
      </c>
      <c r="E1291" s="4" t="str">
        <f t="shared" si="15"/>
        <v>set to 0</v>
      </c>
    </row>
    <row r="1292" spans="1:5" hidden="1" outlineLevel="2" x14ac:dyDescent="0.45">
      <c r="A1292" s="4" t="s">
        <v>1420</v>
      </c>
      <c r="C1292" s="4">
        <v>13343</v>
      </c>
      <c r="D1292" s="4" t="s">
        <v>10</v>
      </c>
      <c r="E1292" s="4" t="str">
        <f t="shared" si="15"/>
        <v>set to 0</v>
      </c>
    </row>
    <row r="1293" spans="1:5" hidden="1" outlineLevel="2" x14ac:dyDescent="0.45">
      <c r="A1293" s="4" t="s">
        <v>1421</v>
      </c>
      <c r="C1293" s="4">
        <v>13344</v>
      </c>
      <c r="D1293" s="4" t="s">
        <v>10</v>
      </c>
      <c r="E1293" s="4" t="str">
        <f t="shared" si="15"/>
        <v>set to 0</v>
      </c>
    </row>
    <row r="1294" spans="1:5" hidden="1" outlineLevel="2" x14ac:dyDescent="0.45">
      <c r="A1294" s="4" t="s">
        <v>1422</v>
      </c>
      <c r="C1294" s="4">
        <v>13345</v>
      </c>
      <c r="D1294" s="4" t="s">
        <v>10</v>
      </c>
      <c r="E1294" s="4" t="str">
        <f t="shared" si="15"/>
        <v>set to 0</v>
      </c>
    </row>
    <row r="1295" spans="1:5" hidden="1" outlineLevel="2" x14ac:dyDescent="0.45">
      <c r="A1295" s="4" t="s">
        <v>1423</v>
      </c>
      <c r="C1295" s="4">
        <v>13346</v>
      </c>
      <c r="D1295" s="4" t="s">
        <v>10</v>
      </c>
      <c r="E1295" s="4" t="str">
        <f t="shared" si="15"/>
        <v>set to 0</v>
      </c>
    </row>
    <row r="1296" spans="1:5" hidden="1" outlineLevel="2" x14ac:dyDescent="0.45">
      <c r="A1296" s="4" t="s">
        <v>1424</v>
      </c>
      <c r="C1296" s="4">
        <v>13347</v>
      </c>
      <c r="D1296" s="4" t="s">
        <v>10</v>
      </c>
      <c r="E1296" s="4" t="str">
        <f t="shared" si="15"/>
        <v>set to 0</v>
      </c>
    </row>
    <row r="1297" spans="1:9" hidden="1" outlineLevel="2" x14ac:dyDescent="0.45">
      <c r="A1297" s="4" t="s">
        <v>1425</v>
      </c>
      <c r="C1297" s="4">
        <v>13348</v>
      </c>
      <c r="D1297" s="4" t="s">
        <v>10</v>
      </c>
      <c r="E1297" s="4" t="str">
        <f t="shared" si="15"/>
        <v>set to 0</v>
      </c>
    </row>
    <row r="1298" spans="1:9" hidden="1" outlineLevel="2" x14ac:dyDescent="0.45">
      <c r="A1298" s="4" t="s">
        <v>1426</v>
      </c>
      <c r="C1298" s="4">
        <v>13349</v>
      </c>
      <c r="D1298" s="4" t="s">
        <v>10</v>
      </c>
      <c r="E1298" s="4" t="str">
        <f t="shared" si="15"/>
        <v>set to 0</v>
      </c>
    </row>
    <row r="1299" spans="1:9" hidden="1" outlineLevel="2" x14ac:dyDescent="0.45"/>
    <row r="1300" spans="1:9" hidden="1" outlineLevel="2" x14ac:dyDescent="0.45">
      <c r="A1300" s="4" t="s">
        <v>1427</v>
      </c>
      <c r="C1300" s="4">
        <v>13354</v>
      </c>
      <c r="D1300" s="4" t="s">
        <v>10</v>
      </c>
      <c r="F1300" s="8" t="s">
        <v>588</v>
      </c>
      <c r="G1300" s="8"/>
    </row>
    <row r="1301" spans="1:9" hidden="1" outlineLevel="2" x14ac:dyDescent="0.45">
      <c r="A1301" s="4" t="s">
        <v>1428</v>
      </c>
      <c r="C1301" s="4">
        <v>13355</v>
      </c>
      <c r="D1301" s="4" t="s">
        <v>10</v>
      </c>
      <c r="F1301" s="8" t="s">
        <v>588</v>
      </c>
      <c r="G1301" s="8"/>
    </row>
    <row r="1302" spans="1:9" hidden="1" outlineLevel="2" x14ac:dyDescent="0.45">
      <c r="A1302" s="4" t="s">
        <v>1429</v>
      </c>
      <c r="C1302" s="4">
        <v>13356</v>
      </c>
      <c r="D1302" s="4" t="s">
        <v>10</v>
      </c>
      <c r="F1302" s="8" t="s">
        <v>588</v>
      </c>
      <c r="G1302" s="8"/>
    </row>
    <row r="1303" spans="1:9" hidden="1" outlineLevel="2" x14ac:dyDescent="0.45">
      <c r="A1303" s="4" t="s">
        <v>1430</v>
      </c>
      <c r="C1303" s="4">
        <v>13358</v>
      </c>
      <c r="D1303" s="4" t="s">
        <v>10</v>
      </c>
      <c r="F1303" s="8" t="s">
        <v>588</v>
      </c>
      <c r="G1303" s="8"/>
    </row>
    <row r="1304" spans="1:9" hidden="1" outlineLevel="2" x14ac:dyDescent="0.45"/>
    <row r="1305" spans="1:9" hidden="1" outlineLevel="2" x14ac:dyDescent="0.45">
      <c r="A1305" s="4" t="s">
        <v>1431</v>
      </c>
      <c r="C1305" s="4">
        <v>13449</v>
      </c>
      <c r="D1305" s="4" t="s">
        <v>10</v>
      </c>
    </row>
    <row r="1306" spans="1:9" hidden="1" outlineLevel="2" x14ac:dyDescent="0.45">
      <c r="A1306" s="4" t="s">
        <v>1432</v>
      </c>
      <c r="C1306" s="4">
        <v>13450</v>
      </c>
      <c r="D1306" s="4" t="s">
        <v>10</v>
      </c>
    </row>
    <row r="1307" spans="1:9" hidden="1" outlineLevel="2" x14ac:dyDescent="0.45">
      <c r="A1307" s="4" t="s">
        <v>1433</v>
      </c>
      <c r="C1307" s="4">
        <v>13451</v>
      </c>
      <c r="D1307" s="4" t="s">
        <v>10</v>
      </c>
    </row>
    <row r="1308" spans="1:9" hidden="1" outlineLevel="2" x14ac:dyDescent="0.45">
      <c r="A1308" s="4" t="s">
        <v>1434</v>
      </c>
      <c r="C1308" s="4">
        <v>13452</v>
      </c>
      <c r="D1308" s="4" t="s">
        <v>10</v>
      </c>
    </row>
    <row r="1309" spans="1:9" hidden="1" outlineLevel="2" x14ac:dyDescent="0.45">
      <c r="A1309" s="4" t="s">
        <v>1435</v>
      </c>
      <c r="C1309" s="4">
        <v>13453</v>
      </c>
      <c r="D1309" s="4" t="s">
        <v>10</v>
      </c>
    </row>
    <row r="1310" spans="1:9" s="10" customFormat="1" outlineLevel="1" collapsed="1" x14ac:dyDescent="0.45">
      <c r="A1310" s="9" t="s">
        <v>113</v>
      </c>
      <c r="B1310" s="9"/>
      <c r="C1310" s="9"/>
      <c r="D1310" s="9"/>
      <c r="E1310" s="9"/>
      <c r="F1310" s="9"/>
      <c r="G1310" s="9"/>
      <c r="H1310" s="9"/>
      <c r="I1310" s="9"/>
    </row>
    <row r="1311" spans="1:9" hidden="1" outlineLevel="2" x14ac:dyDescent="0.45">
      <c r="A1311" s="4" t="s">
        <v>1437</v>
      </c>
      <c r="C1311" s="4" t="s">
        <v>1436</v>
      </c>
      <c r="D1311" s="4" t="s">
        <v>10</v>
      </c>
      <c r="F1311" s="4" t="s">
        <v>614</v>
      </c>
    </row>
    <row r="1312" spans="1:9" hidden="1" outlineLevel="2" x14ac:dyDescent="0.45">
      <c r="A1312" s="4" t="s">
        <v>1438</v>
      </c>
      <c r="C1312" s="4" t="str">
        <f>C1311</f>
        <v>13598-13617</v>
      </c>
      <c r="D1312" s="4" t="s">
        <v>10</v>
      </c>
      <c r="F1312" s="4" t="s">
        <v>614</v>
      </c>
    </row>
    <row r="1313" spans="1:6" hidden="1" outlineLevel="2" x14ac:dyDescent="0.45">
      <c r="A1313" s="4" t="s">
        <v>1439</v>
      </c>
      <c r="C1313" s="4" t="str">
        <f t="shared" ref="C1313:C1315" si="16">C1312</f>
        <v>13598-13617</v>
      </c>
      <c r="D1313" s="4" t="s">
        <v>10</v>
      </c>
      <c r="F1313" s="4" t="s">
        <v>614</v>
      </c>
    </row>
    <row r="1314" spans="1:6" hidden="1" outlineLevel="2" x14ac:dyDescent="0.45">
      <c r="A1314" s="4" t="s">
        <v>1440</v>
      </c>
      <c r="C1314" s="4" t="str">
        <f t="shared" si="16"/>
        <v>13598-13617</v>
      </c>
      <c r="D1314" s="4" t="s">
        <v>10</v>
      </c>
      <c r="F1314" s="4" t="s">
        <v>614</v>
      </c>
    </row>
    <row r="1315" spans="1:6" hidden="1" outlineLevel="2" x14ac:dyDescent="0.45">
      <c r="A1315" s="4" t="s">
        <v>1441</v>
      </c>
      <c r="C1315" s="4" t="str">
        <f t="shared" si="16"/>
        <v>13598-13617</v>
      </c>
      <c r="D1315" s="4" t="s">
        <v>10</v>
      </c>
      <c r="F1315" s="4" t="s">
        <v>614</v>
      </c>
    </row>
    <row r="1316" spans="1:6" hidden="1" outlineLevel="2" x14ac:dyDescent="0.45">
      <c r="A1316" s="4" t="s">
        <v>1442</v>
      </c>
      <c r="C1316" s="4">
        <v>13640</v>
      </c>
      <c r="D1316" s="4" t="s">
        <v>10</v>
      </c>
      <c r="E1316" s="4" t="s">
        <v>1447</v>
      </c>
    </row>
    <row r="1317" spans="1:6" hidden="1" outlineLevel="2" x14ac:dyDescent="0.45">
      <c r="A1317" s="4" t="s">
        <v>1443</v>
      </c>
      <c r="C1317" s="4">
        <v>13641</v>
      </c>
      <c r="D1317" s="4" t="s">
        <v>10</v>
      </c>
      <c r="E1317" s="4" t="s">
        <v>1447</v>
      </c>
    </row>
    <row r="1318" spans="1:6" hidden="1" outlineLevel="2" x14ac:dyDescent="0.45">
      <c r="A1318" s="4" t="s">
        <v>1444</v>
      </c>
      <c r="C1318" s="4">
        <v>13642</v>
      </c>
      <c r="D1318" s="4" t="s">
        <v>10</v>
      </c>
      <c r="E1318" s="4" t="s">
        <v>1447</v>
      </c>
    </row>
    <row r="1319" spans="1:6" hidden="1" outlineLevel="2" x14ac:dyDescent="0.45">
      <c r="A1319" s="4" t="s">
        <v>1445</v>
      </c>
      <c r="C1319" s="4">
        <v>13643</v>
      </c>
      <c r="D1319" s="4" t="s">
        <v>10</v>
      </c>
      <c r="E1319" s="4" t="s">
        <v>1447</v>
      </c>
    </row>
    <row r="1320" spans="1:6" hidden="1" outlineLevel="2" x14ac:dyDescent="0.45">
      <c r="A1320" s="4" t="s">
        <v>1446</v>
      </c>
      <c r="C1320" s="4">
        <v>13644</v>
      </c>
      <c r="D1320" s="4" t="s">
        <v>10</v>
      </c>
      <c r="E1320" s="4" t="s">
        <v>1447</v>
      </c>
    </row>
    <row r="1321" spans="1:6" hidden="1" outlineLevel="2" x14ac:dyDescent="0.45">
      <c r="A1321" s="4" t="s">
        <v>1448</v>
      </c>
      <c r="C1321" s="4">
        <v>13661</v>
      </c>
      <c r="D1321" s="4" t="s">
        <v>10</v>
      </c>
      <c r="E1321" s="4" t="s">
        <v>1453</v>
      </c>
      <c r="F1321" s="4" t="s">
        <v>234</v>
      </c>
    </row>
    <row r="1322" spans="1:6" hidden="1" outlineLevel="2" x14ac:dyDescent="0.45">
      <c r="A1322" s="4" t="s">
        <v>1449</v>
      </c>
      <c r="C1322" s="4">
        <v>13662</v>
      </c>
      <c r="D1322" s="4" t="s">
        <v>10</v>
      </c>
      <c r="E1322" s="4" t="s">
        <v>1453</v>
      </c>
      <c r="F1322" s="4" t="s">
        <v>234</v>
      </c>
    </row>
    <row r="1323" spans="1:6" hidden="1" outlineLevel="2" x14ac:dyDescent="0.45">
      <c r="A1323" s="4" t="s">
        <v>1450</v>
      </c>
      <c r="C1323" s="4">
        <v>13663</v>
      </c>
      <c r="D1323" s="4" t="s">
        <v>10</v>
      </c>
      <c r="E1323" s="4" t="s">
        <v>1453</v>
      </c>
      <c r="F1323" s="4" t="s">
        <v>234</v>
      </c>
    </row>
    <row r="1324" spans="1:6" hidden="1" outlineLevel="2" x14ac:dyDescent="0.45">
      <c r="A1324" s="4" t="s">
        <v>1451</v>
      </c>
      <c r="C1324" s="4">
        <v>13664</v>
      </c>
      <c r="D1324" s="4" t="s">
        <v>10</v>
      </c>
      <c r="E1324" s="4" t="s">
        <v>1453</v>
      </c>
      <c r="F1324" s="4" t="s">
        <v>234</v>
      </c>
    </row>
    <row r="1325" spans="1:6" hidden="1" outlineLevel="2" x14ac:dyDescent="0.45">
      <c r="A1325" s="4" t="s">
        <v>1452</v>
      </c>
      <c r="C1325" s="4">
        <v>13665</v>
      </c>
      <c r="D1325" s="4" t="s">
        <v>10</v>
      </c>
      <c r="E1325" s="4" t="s">
        <v>1453</v>
      </c>
      <c r="F1325" s="4" t="s">
        <v>234</v>
      </c>
    </row>
    <row r="1326" spans="1:6" hidden="1" outlineLevel="2" x14ac:dyDescent="0.45">
      <c r="A1326" s="4" t="s">
        <v>1454</v>
      </c>
      <c r="C1326" s="4">
        <v>13672</v>
      </c>
      <c r="D1326" s="4" t="s">
        <v>10</v>
      </c>
      <c r="E1326" s="4" t="s">
        <v>1453</v>
      </c>
      <c r="F1326" s="4" t="s">
        <v>234</v>
      </c>
    </row>
    <row r="1327" spans="1:6" hidden="1" outlineLevel="2" x14ac:dyDescent="0.45">
      <c r="A1327" s="4" t="s">
        <v>1455</v>
      </c>
      <c r="C1327" s="4">
        <v>13673</v>
      </c>
      <c r="D1327" s="4" t="s">
        <v>10</v>
      </c>
      <c r="E1327" s="4" t="s">
        <v>1453</v>
      </c>
      <c r="F1327" s="4" t="s">
        <v>234</v>
      </c>
    </row>
    <row r="1328" spans="1:6" hidden="1" outlineLevel="2" x14ac:dyDescent="0.45">
      <c r="A1328" s="4" t="s">
        <v>1456</v>
      </c>
      <c r="C1328" s="4">
        <v>13674</v>
      </c>
      <c r="D1328" s="4" t="s">
        <v>10</v>
      </c>
      <c r="E1328" s="4" t="s">
        <v>1453</v>
      </c>
      <c r="F1328" s="4" t="s">
        <v>234</v>
      </c>
    </row>
    <row r="1329" spans="1:9" hidden="1" outlineLevel="2" x14ac:dyDescent="0.45">
      <c r="A1329" s="4" t="s">
        <v>1457</v>
      </c>
      <c r="C1329" s="4">
        <v>13675</v>
      </c>
      <c r="D1329" s="4" t="s">
        <v>10</v>
      </c>
      <c r="E1329" s="4" t="s">
        <v>1453</v>
      </c>
      <c r="F1329" s="4" t="s">
        <v>234</v>
      </c>
    </row>
    <row r="1330" spans="1:9" hidden="1" outlineLevel="2" x14ac:dyDescent="0.45">
      <c r="A1330" s="4" t="s">
        <v>1458</v>
      </c>
      <c r="C1330" s="4">
        <v>13676</v>
      </c>
      <c r="D1330" s="4" t="s">
        <v>10</v>
      </c>
      <c r="E1330" s="4" t="s">
        <v>1453</v>
      </c>
      <c r="F1330" s="4" t="s">
        <v>234</v>
      </c>
    </row>
    <row r="1331" spans="1:9" hidden="1" outlineLevel="2" x14ac:dyDescent="0.45">
      <c r="A1331" s="4" t="s">
        <v>1459</v>
      </c>
      <c r="C1331" s="4">
        <v>13683</v>
      </c>
      <c r="D1331" s="4" t="s">
        <v>10</v>
      </c>
      <c r="E1331" s="4" t="s">
        <v>1453</v>
      </c>
      <c r="F1331" s="4" t="s">
        <v>234</v>
      </c>
    </row>
    <row r="1332" spans="1:9" hidden="1" outlineLevel="2" x14ac:dyDescent="0.45">
      <c r="A1332" s="4" t="s">
        <v>1460</v>
      </c>
      <c r="C1332" s="4">
        <v>13684</v>
      </c>
      <c r="D1332" s="4" t="s">
        <v>10</v>
      </c>
      <c r="E1332" s="4" t="s">
        <v>1453</v>
      </c>
      <c r="F1332" s="4" t="s">
        <v>234</v>
      </c>
    </row>
    <row r="1333" spans="1:9" hidden="1" outlineLevel="2" x14ac:dyDescent="0.45">
      <c r="A1333" s="4" t="s">
        <v>1461</v>
      </c>
      <c r="C1333" s="4">
        <v>13685</v>
      </c>
      <c r="D1333" s="4" t="s">
        <v>10</v>
      </c>
      <c r="E1333" s="4" t="s">
        <v>1453</v>
      </c>
      <c r="F1333" s="4" t="s">
        <v>234</v>
      </c>
    </row>
    <row r="1334" spans="1:9" hidden="1" outlineLevel="2" x14ac:dyDescent="0.45">
      <c r="A1334" s="4" t="s">
        <v>1462</v>
      </c>
      <c r="C1334" s="4">
        <v>13686</v>
      </c>
      <c r="D1334" s="4" t="s">
        <v>10</v>
      </c>
      <c r="E1334" s="4" t="s">
        <v>1453</v>
      </c>
      <c r="F1334" s="4" t="s">
        <v>234</v>
      </c>
    </row>
    <row r="1335" spans="1:9" hidden="1" outlineLevel="2" x14ac:dyDescent="0.45">
      <c r="A1335" s="4" t="s">
        <v>1463</v>
      </c>
      <c r="C1335" s="4">
        <v>13687</v>
      </c>
      <c r="D1335" s="4" t="s">
        <v>10</v>
      </c>
      <c r="E1335" s="4" t="s">
        <v>1453</v>
      </c>
      <c r="F1335" s="4" t="s">
        <v>234</v>
      </c>
    </row>
    <row r="1336" spans="1:9" s="10" customFormat="1" outlineLevel="1" collapsed="1" x14ac:dyDescent="0.45">
      <c r="A1336" s="9" t="s">
        <v>1464</v>
      </c>
      <c r="B1336" s="9"/>
      <c r="C1336" s="9"/>
      <c r="D1336" s="9"/>
      <c r="E1336" s="9"/>
      <c r="F1336" s="9"/>
      <c r="G1336" s="9"/>
      <c r="H1336" s="9"/>
      <c r="I1336" s="9"/>
    </row>
    <row r="1337" spans="1:9" s="10" customFormat="1" outlineLevel="1" x14ac:dyDescent="0.45">
      <c r="A1337" s="9" t="s">
        <v>777</v>
      </c>
      <c r="B1337" s="9"/>
      <c r="C1337" s="9"/>
      <c r="D1337" s="9"/>
      <c r="E1337" s="9"/>
      <c r="F1337" s="9"/>
      <c r="G1337" s="9"/>
      <c r="H1337" s="9"/>
      <c r="I1337" s="9"/>
    </row>
    <row r="1338" spans="1:9" hidden="1" outlineLevel="2" x14ac:dyDescent="0.45">
      <c r="A1338" s="4" t="s">
        <v>1465</v>
      </c>
      <c r="C1338" s="4">
        <v>14323</v>
      </c>
      <c r="D1338" s="4" t="s">
        <v>10</v>
      </c>
      <c r="E1338" s="4" t="s">
        <v>454</v>
      </c>
    </row>
    <row r="1339" spans="1:9" hidden="1" outlineLevel="2" x14ac:dyDescent="0.45">
      <c r="A1339" s="4" t="s">
        <v>1466</v>
      </c>
      <c r="C1339" s="4">
        <v>14324</v>
      </c>
      <c r="D1339" s="4" t="s">
        <v>10</v>
      </c>
      <c r="E1339" s="4" t="s">
        <v>454</v>
      </c>
    </row>
    <row r="1340" spans="1:9" hidden="1" outlineLevel="2" x14ac:dyDescent="0.45">
      <c r="A1340" s="4" t="s">
        <v>1467</v>
      </c>
      <c r="C1340" s="4">
        <v>14325</v>
      </c>
      <c r="D1340" s="4" t="s">
        <v>10</v>
      </c>
      <c r="E1340" s="4" t="s">
        <v>454</v>
      </c>
    </row>
    <row r="1341" spans="1:9" hidden="1" outlineLevel="2" x14ac:dyDescent="0.45">
      <c r="A1341" s="4" t="s">
        <v>1468</v>
      </c>
      <c r="C1341" s="4">
        <v>14326</v>
      </c>
      <c r="D1341" s="4" t="s">
        <v>10</v>
      </c>
      <c r="E1341" s="4" t="s">
        <v>454</v>
      </c>
    </row>
    <row r="1342" spans="1:9" hidden="1" outlineLevel="2" x14ac:dyDescent="0.45">
      <c r="A1342" s="4" t="s">
        <v>1469</v>
      </c>
      <c r="C1342" s="4">
        <v>14327</v>
      </c>
      <c r="D1342" s="4" t="s">
        <v>10</v>
      </c>
      <c r="E1342" s="4" t="s">
        <v>454</v>
      </c>
    </row>
    <row r="1343" spans="1:9" hidden="1" outlineLevel="2" x14ac:dyDescent="0.45">
      <c r="A1343" s="4" t="s">
        <v>1470</v>
      </c>
      <c r="C1343" s="4">
        <v>14328</v>
      </c>
      <c r="D1343" s="4" t="s">
        <v>10</v>
      </c>
      <c r="E1343" s="4" t="s">
        <v>454</v>
      </c>
    </row>
    <row r="1344" spans="1:9" hidden="1" outlineLevel="2" x14ac:dyDescent="0.45">
      <c r="A1344" s="4" t="s">
        <v>1471</v>
      </c>
      <c r="C1344" s="4">
        <v>14329</v>
      </c>
      <c r="D1344" s="4" t="s">
        <v>10</v>
      </c>
      <c r="E1344" s="4" t="s">
        <v>454</v>
      </c>
    </row>
    <row r="1345" spans="1:5" hidden="1" outlineLevel="2" x14ac:dyDescent="0.45">
      <c r="A1345" s="4" t="s">
        <v>1472</v>
      </c>
      <c r="C1345" s="4">
        <v>14330</v>
      </c>
      <c r="D1345" s="4" t="s">
        <v>10</v>
      </c>
      <c r="E1345" s="4" t="s">
        <v>454</v>
      </c>
    </row>
    <row r="1346" spans="1:5" hidden="1" outlineLevel="2" x14ac:dyDescent="0.45">
      <c r="A1346" s="4" t="s">
        <v>1473</v>
      </c>
      <c r="C1346" s="4">
        <v>14331</v>
      </c>
      <c r="D1346" s="4" t="s">
        <v>10</v>
      </c>
      <c r="E1346" s="4" t="s">
        <v>454</v>
      </c>
    </row>
    <row r="1347" spans="1:5" hidden="1" outlineLevel="2" x14ac:dyDescent="0.45">
      <c r="A1347" s="4" t="s">
        <v>1474</v>
      </c>
      <c r="C1347" s="4">
        <v>14332</v>
      </c>
      <c r="D1347" s="4" t="s">
        <v>10</v>
      </c>
      <c r="E1347" s="4" t="s">
        <v>454</v>
      </c>
    </row>
    <row r="1348" spans="1:5" hidden="1" outlineLevel="2" x14ac:dyDescent="0.45">
      <c r="A1348" s="4" t="s">
        <v>1475</v>
      </c>
      <c r="C1348" s="4">
        <v>14333</v>
      </c>
      <c r="D1348" s="4" t="s">
        <v>10</v>
      </c>
      <c r="E1348" s="4" t="s">
        <v>454</v>
      </c>
    </row>
    <row r="1349" spans="1:5" hidden="1" outlineLevel="2" x14ac:dyDescent="0.45">
      <c r="A1349" s="4" t="s">
        <v>1476</v>
      </c>
      <c r="C1349" s="4">
        <v>14334</v>
      </c>
      <c r="D1349" s="4" t="s">
        <v>10</v>
      </c>
      <c r="E1349" s="4" t="s">
        <v>454</v>
      </c>
    </row>
    <row r="1350" spans="1:5" hidden="1" outlineLevel="2" x14ac:dyDescent="0.45">
      <c r="A1350" s="4" t="s">
        <v>1477</v>
      </c>
      <c r="C1350" s="4">
        <v>14335</v>
      </c>
      <c r="D1350" s="4" t="s">
        <v>10</v>
      </c>
      <c r="E1350" s="4" t="s">
        <v>454</v>
      </c>
    </row>
    <row r="1351" spans="1:5" hidden="1" outlineLevel="2" x14ac:dyDescent="0.45">
      <c r="A1351" s="4" t="s">
        <v>1478</v>
      </c>
      <c r="C1351" s="4">
        <v>14336</v>
      </c>
      <c r="D1351" s="4" t="s">
        <v>10</v>
      </c>
      <c r="E1351" s="4" t="s">
        <v>454</v>
      </c>
    </row>
    <row r="1352" spans="1:5" hidden="1" outlineLevel="2" x14ac:dyDescent="0.45">
      <c r="A1352" s="4" t="s">
        <v>1479</v>
      </c>
      <c r="C1352" s="4">
        <v>14337</v>
      </c>
      <c r="D1352" s="4" t="s">
        <v>10</v>
      </c>
      <c r="E1352" s="4" t="s">
        <v>454</v>
      </c>
    </row>
    <row r="1353" spans="1:5" hidden="1" outlineLevel="2" x14ac:dyDescent="0.45">
      <c r="A1353" s="4" t="s">
        <v>1480</v>
      </c>
      <c r="C1353" s="4">
        <v>14338</v>
      </c>
      <c r="D1353" s="4" t="s">
        <v>10</v>
      </c>
      <c r="E1353" s="4" t="s">
        <v>454</v>
      </c>
    </row>
    <row r="1354" spans="1:5" hidden="1" outlineLevel="2" x14ac:dyDescent="0.45">
      <c r="A1354" s="4" t="s">
        <v>1481</v>
      </c>
      <c r="C1354" s="4">
        <v>14339</v>
      </c>
      <c r="D1354" s="4" t="s">
        <v>10</v>
      </c>
      <c r="E1354" s="4" t="s">
        <v>454</v>
      </c>
    </row>
    <row r="1355" spans="1:5" hidden="1" outlineLevel="2" x14ac:dyDescent="0.45">
      <c r="A1355" s="4" t="s">
        <v>1482</v>
      </c>
      <c r="C1355" s="4">
        <v>14340</v>
      </c>
      <c r="D1355" s="4" t="s">
        <v>10</v>
      </c>
      <c r="E1355" s="4" t="s">
        <v>454</v>
      </c>
    </row>
    <row r="1356" spans="1:5" hidden="1" outlineLevel="2" x14ac:dyDescent="0.45">
      <c r="A1356" s="4" t="s">
        <v>1483</v>
      </c>
      <c r="C1356" s="4">
        <v>14341</v>
      </c>
      <c r="D1356" s="4" t="s">
        <v>10</v>
      </c>
      <c r="E1356" s="4" t="s">
        <v>454</v>
      </c>
    </row>
    <row r="1357" spans="1:5" hidden="1" outlineLevel="2" x14ac:dyDescent="0.45">
      <c r="A1357" s="4" t="s">
        <v>1484</v>
      </c>
      <c r="C1357" s="4">
        <v>14342</v>
      </c>
      <c r="D1357" s="4" t="s">
        <v>10</v>
      </c>
      <c r="E1357" s="4" t="s">
        <v>454</v>
      </c>
    </row>
    <row r="1358" spans="1:5" hidden="1" outlineLevel="2" x14ac:dyDescent="0.45">
      <c r="A1358" s="4" t="s">
        <v>1485</v>
      </c>
      <c r="C1358" s="4">
        <v>14343</v>
      </c>
      <c r="D1358" s="4" t="s">
        <v>10</v>
      </c>
      <c r="E1358" s="4" t="s">
        <v>454</v>
      </c>
    </row>
    <row r="1359" spans="1:5" hidden="1" outlineLevel="2" x14ac:dyDescent="0.45">
      <c r="A1359" s="4" t="s">
        <v>1486</v>
      </c>
      <c r="C1359" s="4">
        <v>14344</v>
      </c>
      <c r="D1359" s="4" t="s">
        <v>10</v>
      </c>
      <c r="E1359" s="4" t="s">
        <v>454</v>
      </c>
    </row>
    <row r="1360" spans="1:5" hidden="1" outlineLevel="2" x14ac:dyDescent="0.45">
      <c r="A1360" s="4" t="s">
        <v>1487</v>
      </c>
      <c r="C1360" s="4">
        <v>14345</v>
      </c>
      <c r="D1360" s="4" t="s">
        <v>10</v>
      </c>
      <c r="E1360" s="4" t="s">
        <v>454</v>
      </c>
    </row>
    <row r="1361" spans="1:5" hidden="1" outlineLevel="2" x14ac:dyDescent="0.45">
      <c r="A1361" s="4" t="s">
        <v>1488</v>
      </c>
      <c r="C1361" s="4">
        <v>14346</v>
      </c>
      <c r="D1361" s="4" t="s">
        <v>10</v>
      </c>
      <c r="E1361" s="4" t="s">
        <v>454</v>
      </c>
    </row>
    <row r="1362" spans="1:5" hidden="1" outlineLevel="2" x14ac:dyDescent="0.45">
      <c r="A1362" s="4" t="s">
        <v>1489</v>
      </c>
      <c r="C1362" s="4">
        <v>14347</v>
      </c>
      <c r="D1362" s="4" t="s">
        <v>10</v>
      </c>
      <c r="E1362" s="4" t="s">
        <v>454</v>
      </c>
    </row>
    <row r="1363" spans="1:5" hidden="1" outlineLevel="2" x14ac:dyDescent="0.45">
      <c r="A1363" s="4" t="s">
        <v>1490</v>
      </c>
      <c r="C1363" s="4">
        <v>14348</v>
      </c>
      <c r="D1363" s="4" t="s">
        <v>10</v>
      </c>
      <c r="E1363" s="4" t="s">
        <v>454</v>
      </c>
    </row>
    <row r="1364" spans="1:5" hidden="1" outlineLevel="2" x14ac:dyDescent="0.45">
      <c r="A1364" s="4" t="s">
        <v>1491</v>
      </c>
      <c r="C1364" s="4">
        <v>14349</v>
      </c>
      <c r="D1364" s="4" t="s">
        <v>10</v>
      </c>
      <c r="E1364" s="4" t="s">
        <v>454</v>
      </c>
    </row>
    <row r="1365" spans="1:5" hidden="1" outlineLevel="2" x14ac:dyDescent="0.45">
      <c r="A1365" s="4" t="s">
        <v>1492</v>
      </c>
      <c r="C1365" s="4">
        <v>14350</v>
      </c>
      <c r="D1365" s="4" t="s">
        <v>10</v>
      </c>
      <c r="E1365" s="4" t="s">
        <v>454</v>
      </c>
    </row>
    <row r="1366" spans="1:5" hidden="1" outlineLevel="2" x14ac:dyDescent="0.45">
      <c r="A1366" s="4" t="s">
        <v>1493</v>
      </c>
      <c r="C1366" s="4">
        <v>14351</v>
      </c>
      <c r="D1366" s="4" t="s">
        <v>10</v>
      </c>
      <c r="E1366" s="4" t="s">
        <v>454</v>
      </c>
    </row>
    <row r="1367" spans="1:5" hidden="1" outlineLevel="2" x14ac:dyDescent="0.45">
      <c r="A1367" s="4" t="s">
        <v>1494</v>
      </c>
      <c r="C1367" s="4">
        <v>14352</v>
      </c>
      <c r="D1367" s="4" t="s">
        <v>10</v>
      </c>
      <c r="E1367" s="4" t="s">
        <v>454</v>
      </c>
    </row>
    <row r="1368" spans="1:5" hidden="1" outlineLevel="2" x14ac:dyDescent="0.45">
      <c r="A1368" s="4" t="s">
        <v>1495</v>
      </c>
      <c r="C1368" s="4">
        <v>14353</v>
      </c>
      <c r="D1368" s="4" t="s">
        <v>10</v>
      </c>
      <c r="E1368" s="4" t="s">
        <v>454</v>
      </c>
    </row>
    <row r="1369" spans="1:5" hidden="1" outlineLevel="2" x14ac:dyDescent="0.45">
      <c r="A1369" s="4" t="s">
        <v>1496</v>
      </c>
      <c r="C1369" s="4">
        <v>14354</v>
      </c>
      <c r="D1369" s="4" t="s">
        <v>10</v>
      </c>
      <c r="E1369" s="4" t="s">
        <v>454</v>
      </c>
    </row>
    <row r="1370" spans="1:5" hidden="1" outlineLevel="2" x14ac:dyDescent="0.45">
      <c r="A1370" s="4" t="s">
        <v>1497</v>
      </c>
      <c r="C1370" s="4">
        <v>14355</v>
      </c>
      <c r="D1370" s="4" t="s">
        <v>10</v>
      </c>
      <c r="E1370" s="4" t="s">
        <v>454</v>
      </c>
    </row>
    <row r="1371" spans="1:5" hidden="1" outlineLevel="2" x14ac:dyDescent="0.45">
      <c r="A1371" s="4" t="s">
        <v>1498</v>
      </c>
      <c r="C1371" s="4">
        <v>14356</v>
      </c>
      <c r="D1371" s="4" t="s">
        <v>10</v>
      </c>
      <c r="E1371" s="4" t="s">
        <v>454</v>
      </c>
    </row>
    <row r="1372" spans="1:5" hidden="1" outlineLevel="2" x14ac:dyDescent="0.45">
      <c r="A1372" s="4" t="s">
        <v>1499</v>
      </c>
      <c r="C1372" s="4">
        <v>14357</v>
      </c>
      <c r="D1372" s="4" t="s">
        <v>10</v>
      </c>
      <c r="E1372" s="4" t="s">
        <v>454</v>
      </c>
    </row>
    <row r="1373" spans="1:5" hidden="1" outlineLevel="2" x14ac:dyDescent="0.45">
      <c r="A1373" s="4" t="s">
        <v>1500</v>
      </c>
      <c r="C1373" s="4">
        <v>14358</v>
      </c>
      <c r="D1373" s="4" t="s">
        <v>10</v>
      </c>
      <c r="E1373" s="4" t="s">
        <v>454</v>
      </c>
    </row>
    <row r="1374" spans="1:5" hidden="1" outlineLevel="2" x14ac:dyDescent="0.45">
      <c r="A1374" s="4" t="s">
        <v>1501</v>
      </c>
      <c r="C1374" s="4">
        <v>14359</v>
      </c>
      <c r="D1374" s="4" t="s">
        <v>10</v>
      </c>
      <c r="E1374" s="4" t="s">
        <v>454</v>
      </c>
    </row>
    <row r="1375" spans="1:5" hidden="1" outlineLevel="2" x14ac:dyDescent="0.45">
      <c r="A1375" s="4" t="s">
        <v>1502</v>
      </c>
      <c r="C1375" s="4">
        <v>14360</v>
      </c>
      <c r="D1375" s="4" t="s">
        <v>10</v>
      </c>
      <c r="E1375" s="4" t="s">
        <v>454</v>
      </c>
    </row>
    <row r="1376" spans="1:5" hidden="1" outlineLevel="2" x14ac:dyDescent="0.45">
      <c r="A1376" s="4" t="s">
        <v>1503</v>
      </c>
      <c r="C1376" s="4">
        <v>14361</v>
      </c>
      <c r="D1376" s="4" t="s">
        <v>10</v>
      </c>
      <c r="E1376" s="4" t="s">
        <v>454</v>
      </c>
    </row>
    <row r="1377" spans="1:5" hidden="1" outlineLevel="2" x14ac:dyDescent="0.45">
      <c r="A1377" s="4" t="s">
        <v>1504</v>
      </c>
      <c r="C1377" s="4">
        <v>14362</v>
      </c>
      <c r="D1377" s="4" t="s">
        <v>10</v>
      </c>
      <c r="E1377" s="4" t="s">
        <v>454</v>
      </c>
    </row>
    <row r="1378" spans="1:5" hidden="1" outlineLevel="2" x14ac:dyDescent="0.45">
      <c r="A1378" s="4" t="s">
        <v>1505</v>
      </c>
      <c r="C1378" s="4">
        <v>14363</v>
      </c>
      <c r="D1378" s="4" t="s">
        <v>10</v>
      </c>
      <c r="E1378" s="4" t="s">
        <v>454</v>
      </c>
    </row>
    <row r="1379" spans="1:5" hidden="1" outlineLevel="2" x14ac:dyDescent="0.45">
      <c r="A1379" s="4" t="s">
        <v>1506</v>
      </c>
      <c r="C1379" s="4">
        <v>14364</v>
      </c>
      <c r="D1379" s="4" t="s">
        <v>10</v>
      </c>
      <c r="E1379" s="4" t="s">
        <v>454</v>
      </c>
    </row>
    <row r="1380" spans="1:5" hidden="1" outlineLevel="2" x14ac:dyDescent="0.45">
      <c r="A1380" s="4" t="s">
        <v>1507</v>
      </c>
      <c r="C1380" s="4">
        <v>14365</v>
      </c>
      <c r="D1380" s="4" t="s">
        <v>10</v>
      </c>
      <c r="E1380" s="4" t="s">
        <v>454</v>
      </c>
    </row>
    <row r="1381" spans="1:5" hidden="1" outlineLevel="2" x14ac:dyDescent="0.45">
      <c r="A1381" s="4" t="s">
        <v>1508</v>
      </c>
      <c r="C1381" s="4">
        <v>14366</v>
      </c>
      <c r="D1381" s="4" t="s">
        <v>10</v>
      </c>
      <c r="E1381" s="4" t="s">
        <v>454</v>
      </c>
    </row>
    <row r="1382" spans="1:5" hidden="1" outlineLevel="2" x14ac:dyDescent="0.45">
      <c r="A1382" s="4" t="s">
        <v>1509</v>
      </c>
      <c r="C1382" s="4">
        <v>14367</v>
      </c>
      <c r="D1382" s="4" t="s">
        <v>10</v>
      </c>
      <c r="E1382" s="4" t="s">
        <v>454</v>
      </c>
    </row>
    <row r="1383" spans="1:5" hidden="1" outlineLevel="2" x14ac:dyDescent="0.45">
      <c r="A1383" s="4" t="s">
        <v>1510</v>
      </c>
      <c r="C1383" s="4">
        <v>14368</v>
      </c>
      <c r="D1383" s="4" t="s">
        <v>10</v>
      </c>
      <c r="E1383" s="4" t="s">
        <v>454</v>
      </c>
    </row>
    <row r="1384" spans="1:5" hidden="1" outlineLevel="2" x14ac:dyDescent="0.45">
      <c r="A1384" s="4" t="s">
        <v>1511</v>
      </c>
      <c r="C1384" s="4">
        <v>14369</v>
      </c>
      <c r="D1384" s="4" t="s">
        <v>10</v>
      </c>
      <c r="E1384" s="4" t="s">
        <v>454</v>
      </c>
    </row>
    <row r="1385" spans="1:5" hidden="1" outlineLevel="2" x14ac:dyDescent="0.45">
      <c r="A1385" s="4" t="s">
        <v>1512</v>
      </c>
      <c r="C1385" s="4">
        <v>14370</v>
      </c>
      <c r="D1385" s="4" t="s">
        <v>10</v>
      </c>
      <c r="E1385" s="4" t="s">
        <v>454</v>
      </c>
    </row>
    <row r="1386" spans="1:5" hidden="1" outlineLevel="2" x14ac:dyDescent="0.45">
      <c r="A1386" s="4" t="s">
        <v>1513</v>
      </c>
      <c r="C1386" s="4">
        <v>14371</v>
      </c>
      <c r="D1386" s="4" t="s">
        <v>10</v>
      </c>
      <c r="E1386" s="4" t="s">
        <v>454</v>
      </c>
    </row>
    <row r="1387" spans="1:5" hidden="1" outlineLevel="2" x14ac:dyDescent="0.45">
      <c r="A1387" s="4" t="s">
        <v>1514</v>
      </c>
      <c r="C1387" s="4">
        <v>14372</v>
      </c>
      <c r="D1387" s="4" t="s">
        <v>10</v>
      </c>
      <c r="E1387" s="4" t="s">
        <v>454</v>
      </c>
    </row>
    <row r="1388" spans="1:5" hidden="1" outlineLevel="2" x14ac:dyDescent="0.45">
      <c r="A1388" s="4" t="s">
        <v>1515</v>
      </c>
      <c r="C1388" s="4">
        <v>14373</v>
      </c>
      <c r="D1388" s="4" t="s">
        <v>10</v>
      </c>
      <c r="E1388" s="4" t="s">
        <v>454</v>
      </c>
    </row>
    <row r="1389" spans="1:5" hidden="1" outlineLevel="2" x14ac:dyDescent="0.45">
      <c r="A1389" s="4" t="s">
        <v>1516</v>
      </c>
      <c r="C1389" s="4">
        <v>14374</v>
      </c>
      <c r="D1389" s="4" t="s">
        <v>10</v>
      </c>
      <c r="E1389" s="4" t="s">
        <v>454</v>
      </c>
    </row>
    <row r="1390" spans="1:5" hidden="1" outlineLevel="2" x14ac:dyDescent="0.45">
      <c r="A1390" s="4" t="s">
        <v>1517</v>
      </c>
      <c r="C1390" s="4">
        <v>14375</v>
      </c>
      <c r="D1390" s="4" t="s">
        <v>10</v>
      </c>
      <c r="E1390" s="4" t="s">
        <v>454</v>
      </c>
    </row>
    <row r="1391" spans="1:5" hidden="1" outlineLevel="2" x14ac:dyDescent="0.45">
      <c r="A1391" s="4" t="s">
        <v>1518</v>
      </c>
      <c r="C1391" s="4">
        <v>14376</v>
      </c>
      <c r="D1391" s="4" t="s">
        <v>10</v>
      </c>
      <c r="E1391" s="4" t="s">
        <v>454</v>
      </c>
    </row>
    <row r="1392" spans="1:5" hidden="1" outlineLevel="2" x14ac:dyDescent="0.45">
      <c r="A1392" s="4" t="s">
        <v>1519</v>
      </c>
      <c r="C1392" s="4">
        <v>14377</v>
      </c>
      <c r="D1392" s="4" t="s">
        <v>10</v>
      </c>
      <c r="E1392" s="4" t="s">
        <v>454</v>
      </c>
    </row>
    <row r="1393" spans="1:5" hidden="1" outlineLevel="2" x14ac:dyDescent="0.45">
      <c r="A1393" s="4" t="s">
        <v>1520</v>
      </c>
      <c r="C1393" s="4">
        <v>14378</v>
      </c>
      <c r="D1393" s="4" t="s">
        <v>10</v>
      </c>
      <c r="E1393" s="4" t="s">
        <v>454</v>
      </c>
    </row>
    <row r="1394" spans="1:5" hidden="1" outlineLevel="2" x14ac:dyDescent="0.45">
      <c r="A1394" s="4" t="s">
        <v>1521</v>
      </c>
      <c r="C1394" s="4">
        <v>14379</v>
      </c>
      <c r="D1394" s="4" t="s">
        <v>10</v>
      </c>
      <c r="E1394" s="4" t="s">
        <v>454</v>
      </c>
    </row>
    <row r="1395" spans="1:5" hidden="1" outlineLevel="2" x14ac:dyDescent="0.45">
      <c r="A1395" s="4" t="s">
        <v>1522</v>
      </c>
      <c r="C1395" s="4">
        <v>14380</v>
      </c>
      <c r="D1395" s="4" t="s">
        <v>10</v>
      </c>
      <c r="E1395" s="4" t="s">
        <v>454</v>
      </c>
    </row>
    <row r="1396" spans="1:5" hidden="1" outlineLevel="2" x14ac:dyDescent="0.45">
      <c r="A1396" s="4" t="s">
        <v>1523</v>
      </c>
      <c r="C1396" s="4">
        <v>14381</v>
      </c>
      <c r="D1396" s="4" t="s">
        <v>10</v>
      </c>
      <c r="E1396" s="4" t="s">
        <v>454</v>
      </c>
    </row>
    <row r="1397" spans="1:5" hidden="1" outlineLevel="2" x14ac:dyDescent="0.45">
      <c r="A1397" s="4" t="s">
        <v>1524</v>
      </c>
      <c r="C1397" s="4">
        <v>14382</v>
      </c>
      <c r="D1397" s="4" t="s">
        <v>10</v>
      </c>
      <c r="E1397" s="4" t="s">
        <v>454</v>
      </c>
    </row>
    <row r="1398" spans="1:5" hidden="1" outlineLevel="2" x14ac:dyDescent="0.45">
      <c r="C1398" s="4">
        <v>14383</v>
      </c>
      <c r="D1398" s="4" t="s">
        <v>10</v>
      </c>
    </row>
    <row r="1399" spans="1:5" hidden="1" outlineLevel="2" x14ac:dyDescent="0.45">
      <c r="A1399" s="4" t="s">
        <v>1525</v>
      </c>
      <c r="C1399" s="4">
        <v>14384</v>
      </c>
      <c r="D1399" s="4" t="s">
        <v>10</v>
      </c>
      <c r="E1399" s="4" t="s">
        <v>307</v>
      </c>
    </row>
    <row r="1400" spans="1:5" hidden="1" outlineLevel="2" x14ac:dyDescent="0.45">
      <c r="A1400" s="4" t="s">
        <v>1526</v>
      </c>
      <c r="C1400" s="4">
        <v>14385</v>
      </c>
      <c r="D1400" s="4" t="s">
        <v>10</v>
      </c>
      <c r="E1400" s="4" t="s">
        <v>307</v>
      </c>
    </row>
    <row r="1401" spans="1:5" hidden="1" outlineLevel="2" x14ac:dyDescent="0.45">
      <c r="A1401" s="4" t="s">
        <v>1527</v>
      </c>
      <c r="C1401" s="4">
        <v>14386</v>
      </c>
      <c r="D1401" s="4" t="s">
        <v>10</v>
      </c>
      <c r="E1401" s="4" t="s">
        <v>307</v>
      </c>
    </row>
    <row r="1402" spans="1:5" hidden="1" outlineLevel="2" x14ac:dyDescent="0.45">
      <c r="A1402" s="4" t="s">
        <v>1528</v>
      </c>
      <c r="C1402" s="4">
        <v>14387</v>
      </c>
      <c r="D1402" s="4" t="s">
        <v>10</v>
      </c>
      <c r="E1402" s="4" t="s">
        <v>307</v>
      </c>
    </row>
    <row r="1403" spans="1:5" hidden="1" outlineLevel="2" x14ac:dyDescent="0.45">
      <c r="A1403" s="4" t="s">
        <v>1529</v>
      </c>
      <c r="C1403" s="4">
        <v>14388</v>
      </c>
      <c r="D1403" s="4" t="s">
        <v>10</v>
      </c>
      <c r="E1403" s="4" t="s">
        <v>307</v>
      </c>
    </row>
    <row r="1404" spans="1:5" hidden="1" outlineLevel="2" x14ac:dyDescent="0.45">
      <c r="A1404" s="4" t="s">
        <v>1530</v>
      </c>
      <c r="C1404" s="4">
        <v>14389</v>
      </c>
      <c r="D1404" s="4" t="s">
        <v>10</v>
      </c>
      <c r="E1404" s="4" t="s">
        <v>307</v>
      </c>
    </row>
    <row r="1405" spans="1:5" hidden="1" outlineLevel="2" x14ac:dyDescent="0.45">
      <c r="A1405" s="4" t="s">
        <v>1531</v>
      </c>
      <c r="C1405" s="4">
        <v>14390</v>
      </c>
      <c r="D1405" s="4" t="s">
        <v>10</v>
      </c>
      <c r="E1405" s="4" t="s">
        <v>307</v>
      </c>
    </row>
    <row r="1406" spans="1:5" hidden="1" outlineLevel="2" x14ac:dyDescent="0.45">
      <c r="A1406" s="4" t="s">
        <v>1532</v>
      </c>
      <c r="C1406" s="4">
        <v>14391</v>
      </c>
      <c r="D1406" s="4" t="s">
        <v>10</v>
      </c>
      <c r="E1406" s="4" t="s">
        <v>307</v>
      </c>
    </row>
    <row r="1407" spans="1:5" hidden="1" outlineLevel="2" x14ac:dyDescent="0.45">
      <c r="A1407" s="4" t="s">
        <v>1533</v>
      </c>
      <c r="C1407" s="4">
        <v>14392</v>
      </c>
      <c r="D1407" s="4" t="s">
        <v>10</v>
      </c>
      <c r="E1407" s="4" t="s">
        <v>307</v>
      </c>
    </row>
    <row r="1408" spans="1:5" hidden="1" outlineLevel="2" x14ac:dyDescent="0.45">
      <c r="A1408" s="4" t="s">
        <v>1534</v>
      </c>
      <c r="C1408" s="4">
        <v>14393</v>
      </c>
      <c r="D1408" s="4" t="s">
        <v>10</v>
      </c>
      <c r="E1408" s="4" t="s">
        <v>307</v>
      </c>
    </row>
    <row r="1409" spans="1:5" hidden="1" outlineLevel="2" x14ac:dyDescent="0.45">
      <c r="A1409" s="4" t="s">
        <v>1535</v>
      </c>
      <c r="C1409" s="4">
        <v>14394</v>
      </c>
      <c r="D1409" s="4" t="s">
        <v>10</v>
      </c>
      <c r="E1409" s="4" t="s">
        <v>307</v>
      </c>
    </row>
    <row r="1410" spans="1:5" hidden="1" outlineLevel="2" x14ac:dyDescent="0.45">
      <c r="A1410" s="4" t="s">
        <v>1536</v>
      </c>
      <c r="C1410" s="4">
        <v>14395</v>
      </c>
      <c r="D1410" s="4" t="s">
        <v>10</v>
      </c>
      <c r="E1410" s="4" t="s">
        <v>307</v>
      </c>
    </row>
    <row r="1411" spans="1:5" hidden="1" outlineLevel="2" x14ac:dyDescent="0.45">
      <c r="A1411" s="4" t="s">
        <v>1537</v>
      </c>
      <c r="C1411" s="4">
        <v>14396</v>
      </c>
      <c r="D1411" s="4" t="s">
        <v>10</v>
      </c>
      <c r="E1411" s="4" t="s">
        <v>307</v>
      </c>
    </row>
    <row r="1412" spans="1:5" hidden="1" outlineLevel="2" x14ac:dyDescent="0.45">
      <c r="A1412" s="4" t="s">
        <v>1538</v>
      </c>
      <c r="C1412" s="4">
        <v>14397</v>
      </c>
      <c r="D1412" s="4" t="s">
        <v>10</v>
      </c>
      <c r="E1412" s="4" t="s">
        <v>307</v>
      </c>
    </row>
    <row r="1413" spans="1:5" hidden="1" outlineLevel="2" x14ac:dyDescent="0.45">
      <c r="A1413" s="4" t="s">
        <v>1539</v>
      </c>
      <c r="C1413" s="4">
        <v>14398</v>
      </c>
      <c r="D1413" s="4" t="s">
        <v>10</v>
      </c>
      <c r="E1413" s="4" t="s">
        <v>307</v>
      </c>
    </row>
    <row r="1414" spans="1:5" hidden="1" outlineLevel="2" x14ac:dyDescent="0.45">
      <c r="A1414" s="4" t="s">
        <v>1540</v>
      </c>
      <c r="C1414" s="4">
        <v>14399</v>
      </c>
      <c r="D1414" s="4" t="s">
        <v>10</v>
      </c>
      <c r="E1414" s="4" t="s">
        <v>307</v>
      </c>
    </row>
    <row r="1415" spans="1:5" hidden="1" outlineLevel="2" x14ac:dyDescent="0.45">
      <c r="A1415" s="4" t="s">
        <v>1541</v>
      </c>
      <c r="C1415" s="4">
        <v>14400</v>
      </c>
      <c r="D1415" s="4" t="s">
        <v>10</v>
      </c>
      <c r="E1415" s="4" t="s">
        <v>307</v>
      </c>
    </row>
    <row r="1416" spans="1:5" hidden="1" outlineLevel="2" x14ac:dyDescent="0.45">
      <c r="A1416" s="4" t="s">
        <v>1542</v>
      </c>
      <c r="C1416" s="4">
        <v>14401</v>
      </c>
      <c r="D1416" s="4" t="s">
        <v>10</v>
      </c>
      <c r="E1416" s="4" t="s">
        <v>307</v>
      </c>
    </row>
    <row r="1417" spans="1:5" hidden="1" outlineLevel="2" x14ac:dyDescent="0.45">
      <c r="A1417" s="4" t="s">
        <v>1543</v>
      </c>
      <c r="C1417" s="4">
        <v>14402</v>
      </c>
      <c r="D1417" s="4" t="s">
        <v>10</v>
      </c>
      <c r="E1417" s="4" t="s">
        <v>307</v>
      </c>
    </row>
    <row r="1418" spans="1:5" hidden="1" outlineLevel="2" x14ac:dyDescent="0.45">
      <c r="A1418" s="4" t="s">
        <v>1544</v>
      </c>
      <c r="C1418" s="4">
        <v>14403</v>
      </c>
      <c r="D1418" s="4" t="s">
        <v>10</v>
      </c>
      <c r="E1418" s="4" t="s">
        <v>307</v>
      </c>
    </row>
    <row r="1419" spans="1:5" hidden="1" outlineLevel="2" x14ac:dyDescent="0.45">
      <c r="A1419" s="4" t="s">
        <v>1545</v>
      </c>
      <c r="C1419" s="4">
        <v>14404</v>
      </c>
      <c r="D1419" s="4" t="s">
        <v>10</v>
      </c>
      <c r="E1419" s="4" t="s">
        <v>307</v>
      </c>
    </row>
    <row r="1420" spans="1:5" hidden="1" outlineLevel="2" x14ac:dyDescent="0.45">
      <c r="A1420" s="4" t="s">
        <v>1546</v>
      </c>
      <c r="C1420" s="4">
        <v>14405</v>
      </c>
      <c r="D1420" s="4" t="s">
        <v>10</v>
      </c>
      <c r="E1420" s="4" t="s">
        <v>307</v>
      </c>
    </row>
    <row r="1421" spans="1:5" hidden="1" outlineLevel="2" x14ac:dyDescent="0.45">
      <c r="A1421" s="4" t="s">
        <v>1547</v>
      </c>
      <c r="C1421" s="4">
        <v>14406</v>
      </c>
      <c r="D1421" s="4" t="s">
        <v>10</v>
      </c>
      <c r="E1421" s="4" t="s">
        <v>307</v>
      </c>
    </row>
    <row r="1422" spans="1:5" hidden="1" outlineLevel="2" x14ac:dyDescent="0.45">
      <c r="A1422" s="4" t="s">
        <v>1548</v>
      </c>
      <c r="C1422" s="4">
        <v>14407</v>
      </c>
      <c r="D1422" s="4" t="s">
        <v>10</v>
      </c>
      <c r="E1422" s="4" t="s">
        <v>307</v>
      </c>
    </row>
    <row r="1423" spans="1:5" hidden="1" outlineLevel="2" x14ac:dyDescent="0.45">
      <c r="A1423" s="4" t="s">
        <v>1549</v>
      </c>
      <c r="C1423" s="4">
        <v>14408</v>
      </c>
      <c r="D1423" s="4" t="s">
        <v>10</v>
      </c>
      <c r="E1423" s="4" t="s">
        <v>307</v>
      </c>
    </row>
    <row r="1424" spans="1:5" hidden="1" outlineLevel="2" x14ac:dyDescent="0.45">
      <c r="A1424" s="4" t="s">
        <v>1550</v>
      </c>
      <c r="C1424" s="4">
        <v>14409</v>
      </c>
      <c r="D1424" s="4" t="s">
        <v>10</v>
      </c>
      <c r="E1424" s="4" t="s">
        <v>307</v>
      </c>
    </row>
    <row r="1425" spans="1:5" hidden="1" outlineLevel="2" x14ac:dyDescent="0.45">
      <c r="A1425" s="4" t="s">
        <v>1551</v>
      </c>
      <c r="C1425" s="4">
        <v>14410</v>
      </c>
      <c r="D1425" s="4" t="s">
        <v>10</v>
      </c>
      <c r="E1425" s="4" t="s">
        <v>307</v>
      </c>
    </row>
    <row r="1426" spans="1:5" hidden="1" outlineLevel="2" x14ac:dyDescent="0.45">
      <c r="A1426" s="4" t="s">
        <v>1552</v>
      </c>
      <c r="C1426" s="4">
        <v>14411</v>
      </c>
      <c r="D1426" s="4" t="s">
        <v>10</v>
      </c>
      <c r="E1426" s="4" t="s">
        <v>307</v>
      </c>
    </row>
    <row r="1427" spans="1:5" hidden="1" outlineLevel="2" x14ac:dyDescent="0.45">
      <c r="A1427" s="4" t="s">
        <v>1553</v>
      </c>
      <c r="C1427" s="4">
        <v>14412</v>
      </c>
      <c r="D1427" s="4" t="s">
        <v>10</v>
      </c>
      <c r="E1427" s="4" t="s">
        <v>307</v>
      </c>
    </row>
    <row r="1428" spans="1:5" hidden="1" outlineLevel="2" x14ac:dyDescent="0.45">
      <c r="A1428" s="4" t="s">
        <v>1554</v>
      </c>
      <c r="C1428" s="4">
        <v>14413</v>
      </c>
      <c r="D1428" s="4" t="s">
        <v>10</v>
      </c>
      <c r="E1428" s="4" t="s">
        <v>307</v>
      </c>
    </row>
    <row r="1429" spans="1:5" hidden="1" outlineLevel="2" x14ac:dyDescent="0.45">
      <c r="A1429" s="4" t="s">
        <v>1555</v>
      </c>
      <c r="C1429" s="4">
        <v>14414</v>
      </c>
      <c r="D1429" s="4" t="s">
        <v>10</v>
      </c>
      <c r="E1429" s="4" t="s">
        <v>307</v>
      </c>
    </row>
    <row r="1430" spans="1:5" hidden="1" outlineLevel="2" x14ac:dyDescent="0.45">
      <c r="A1430" s="4" t="s">
        <v>1556</v>
      </c>
      <c r="C1430" s="4">
        <v>14415</v>
      </c>
      <c r="D1430" s="4" t="s">
        <v>10</v>
      </c>
      <c r="E1430" s="4" t="s">
        <v>307</v>
      </c>
    </row>
    <row r="1431" spans="1:5" hidden="1" outlineLevel="2" x14ac:dyDescent="0.45">
      <c r="A1431" s="4" t="s">
        <v>1557</v>
      </c>
      <c r="C1431" s="4">
        <v>14416</v>
      </c>
      <c r="D1431" s="4" t="s">
        <v>10</v>
      </c>
      <c r="E1431" s="4" t="s">
        <v>307</v>
      </c>
    </row>
    <row r="1432" spans="1:5" hidden="1" outlineLevel="2" x14ac:dyDescent="0.45">
      <c r="A1432" s="4" t="s">
        <v>1558</v>
      </c>
      <c r="C1432" s="4">
        <v>14417</v>
      </c>
      <c r="D1432" s="4" t="s">
        <v>10</v>
      </c>
      <c r="E1432" s="4" t="s">
        <v>307</v>
      </c>
    </row>
    <row r="1433" spans="1:5" hidden="1" outlineLevel="2" x14ac:dyDescent="0.45">
      <c r="A1433" s="4" t="s">
        <v>1559</v>
      </c>
      <c r="C1433" s="4">
        <v>14418</v>
      </c>
      <c r="D1433" s="4" t="s">
        <v>10</v>
      </c>
      <c r="E1433" s="4" t="s">
        <v>307</v>
      </c>
    </row>
    <row r="1434" spans="1:5" hidden="1" outlineLevel="2" x14ac:dyDescent="0.45">
      <c r="A1434" s="4" t="s">
        <v>1560</v>
      </c>
      <c r="C1434" s="4">
        <v>14419</v>
      </c>
      <c r="D1434" s="4" t="s">
        <v>10</v>
      </c>
      <c r="E1434" s="4" t="s">
        <v>307</v>
      </c>
    </row>
    <row r="1435" spans="1:5" hidden="1" outlineLevel="2" x14ac:dyDescent="0.45">
      <c r="A1435" s="4" t="s">
        <v>1561</v>
      </c>
      <c r="C1435" s="4">
        <v>14420</v>
      </c>
      <c r="D1435" s="4" t="s">
        <v>10</v>
      </c>
      <c r="E1435" s="4" t="s">
        <v>307</v>
      </c>
    </row>
    <row r="1436" spans="1:5" hidden="1" outlineLevel="2" x14ac:dyDescent="0.45">
      <c r="A1436" s="4" t="s">
        <v>1562</v>
      </c>
      <c r="C1436" s="4">
        <v>14421</v>
      </c>
      <c r="D1436" s="4" t="s">
        <v>10</v>
      </c>
      <c r="E1436" s="4" t="s">
        <v>307</v>
      </c>
    </row>
    <row r="1437" spans="1:5" hidden="1" outlineLevel="2" x14ac:dyDescent="0.45">
      <c r="A1437" s="4" t="s">
        <v>1563</v>
      </c>
      <c r="C1437" s="4">
        <v>14422</v>
      </c>
      <c r="D1437" s="4" t="s">
        <v>10</v>
      </c>
      <c r="E1437" s="4" t="s">
        <v>307</v>
      </c>
    </row>
    <row r="1438" spans="1:5" hidden="1" outlineLevel="2" x14ac:dyDescent="0.45">
      <c r="A1438" s="4" t="s">
        <v>1564</v>
      </c>
      <c r="C1438" s="4">
        <v>14423</v>
      </c>
      <c r="D1438" s="4" t="s">
        <v>10</v>
      </c>
      <c r="E1438" s="4" t="s">
        <v>307</v>
      </c>
    </row>
    <row r="1439" spans="1:5" hidden="1" outlineLevel="2" x14ac:dyDescent="0.45">
      <c r="A1439" s="4" t="s">
        <v>1565</v>
      </c>
      <c r="C1439" s="4">
        <v>14424</v>
      </c>
      <c r="D1439" s="4" t="s">
        <v>10</v>
      </c>
      <c r="E1439" s="4" t="s">
        <v>307</v>
      </c>
    </row>
    <row r="1440" spans="1:5" hidden="1" outlineLevel="2" x14ac:dyDescent="0.45">
      <c r="A1440" s="4" t="s">
        <v>1566</v>
      </c>
      <c r="C1440" s="4">
        <v>14425</v>
      </c>
      <c r="D1440" s="4" t="s">
        <v>10</v>
      </c>
      <c r="E1440" s="4" t="s">
        <v>307</v>
      </c>
    </row>
    <row r="1441" spans="1:5" hidden="1" outlineLevel="2" x14ac:dyDescent="0.45">
      <c r="A1441" s="4" t="s">
        <v>1567</v>
      </c>
      <c r="C1441" s="4">
        <v>14426</v>
      </c>
      <c r="D1441" s="4" t="s">
        <v>10</v>
      </c>
      <c r="E1441" s="4" t="s">
        <v>307</v>
      </c>
    </row>
    <row r="1442" spans="1:5" hidden="1" outlineLevel="2" x14ac:dyDescent="0.45">
      <c r="A1442" s="4" t="s">
        <v>1568</v>
      </c>
      <c r="C1442" s="4">
        <v>14427</v>
      </c>
      <c r="D1442" s="4" t="s">
        <v>10</v>
      </c>
      <c r="E1442" s="4" t="s">
        <v>307</v>
      </c>
    </row>
    <row r="1443" spans="1:5" hidden="1" outlineLevel="2" x14ac:dyDescent="0.45">
      <c r="A1443" s="4" t="s">
        <v>1569</v>
      </c>
      <c r="C1443" s="4">
        <v>14428</v>
      </c>
      <c r="D1443" s="4" t="s">
        <v>10</v>
      </c>
      <c r="E1443" s="4" t="s">
        <v>307</v>
      </c>
    </row>
    <row r="1444" spans="1:5" hidden="1" outlineLevel="2" x14ac:dyDescent="0.45">
      <c r="A1444" s="4" t="s">
        <v>1570</v>
      </c>
      <c r="C1444" s="4">
        <v>14429</v>
      </c>
      <c r="D1444" s="4" t="s">
        <v>10</v>
      </c>
      <c r="E1444" s="4" t="s">
        <v>307</v>
      </c>
    </row>
    <row r="1445" spans="1:5" hidden="1" outlineLevel="2" x14ac:dyDescent="0.45">
      <c r="A1445" s="4" t="s">
        <v>1571</v>
      </c>
      <c r="C1445" s="4">
        <v>14430</v>
      </c>
      <c r="D1445" s="4" t="s">
        <v>10</v>
      </c>
      <c r="E1445" s="4" t="s">
        <v>307</v>
      </c>
    </row>
    <row r="1446" spans="1:5" hidden="1" outlineLevel="2" x14ac:dyDescent="0.45">
      <c r="A1446" s="4" t="s">
        <v>1572</v>
      </c>
      <c r="C1446" s="4">
        <v>14431</v>
      </c>
      <c r="D1446" s="4" t="s">
        <v>10</v>
      </c>
      <c r="E1446" s="4" t="s">
        <v>307</v>
      </c>
    </row>
    <row r="1447" spans="1:5" hidden="1" outlineLevel="2" x14ac:dyDescent="0.45">
      <c r="A1447" s="4" t="s">
        <v>1573</v>
      </c>
      <c r="C1447" s="4">
        <v>14432</v>
      </c>
      <c r="D1447" s="4" t="s">
        <v>10</v>
      </c>
      <c r="E1447" s="4" t="s">
        <v>307</v>
      </c>
    </row>
    <row r="1448" spans="1:5" hidden="1" outlineLevel="2" x14ac:dyDescent="0.45">
      <c r="A1448" s="4" t="s">
        <v>1574</v>
      </c>
      <c r="C1448" s="4">
        <v>14433</v>
      </c>
      <c r="D1448" s="4" t="s">
        <v>10</v>
      </c>
      <c r="E1448" s="4" t="s">
        <v>307</v>
      </c>
    </row>
    <row r="1449" spans="1:5" hidden="1" outlineLevel="2" x14ac:dyDescent="0.45">
      <c r="A1449" s="4" t="s">
        <v>1575</v>
      </c>
      <c r="C1449" s="4">
        <v>14434</v>
      </c>
      <c r="D1449" s="4" t="s">
        <v>10</v>
      </c>
      <c r="E1449" s="4" t="s">
        <v>307</v>
      </c>
    </row>
    <row r="1450" spans="1:5" hidden="1" outlineLevel="2" x14ac:dyDescent="0.45">
      <c r="A1450" s="4" t="s">
        <v>1576</v>
      </c>
      <c r="C1450" s="4">
        <v>14435</v>
      </c>
      <c r="D1450" s="4" t="s">
        <v>10</v>
      </c>
      <c r="E1450" s="4" t="s">
        <v>307</v>
      </c>
    </row>
    <row r="1451" spans="1:5" hidden="1" outlineLevel="2" x14ac:dyDescent="0.45">
      <c r="A1451" s="4" t="s">
        <v>1577</v>
      </c>
      <c r="C1451" s="4">
        <v>14436</v>
      </c>
      <c r="D1451" s="4" t="s">
        <v>10</v>
      </c>
      <c r="E1451" s="4" t="s">
        <v>307</v>
      </c>
    </row>
    <row r="1452" spans="1:5" hidden="1" outlineLevel="2" x14ac:dyDescent="0.45">
      <c r="A1452" s="4" t="s">
        <v>1578</v>
      </c>
      <c r="C1452" s="4">
        <v>14437</v>
      </c>
      <c r="D1452" s="4" t="s">
        <v>10</v>
      </c>
      <c r="E1452" s="4" t="s">
        <v>307</v>
      </c>
    </row>
    <row r="1453" spans="1:5" hidden="1" outlineLevel="2" x14ac:dyDescent="0.45">
      <c r="A1453" s="4" t="s">
        <v>1579</v>
      </c>
      <c r="C1453" s="4">
        <v>14438</v>
      </c>
      <c r="D1453" s="4" t="s">
        <v>10</v>
      </c>
      <c r="E1453" s="4" t="s">
        <v>307</v>
      </c>
    </row>
    <row r="1454" spans="1:5" hidden="1" outlineLevel="2" x14ac:dyDescent="0.45">
      <c r="A1454" s="4" t="s">
        <v>1580</v>
      </c>
      <c r="C1454" s="4">
        <v>14439</v>
      </c>
      <c r="D1454" s="4" t="s">
        <v>10</v>
      </c>
      <c r="E1454" s="4" t="s">
        <v>307</v>
      </c>
    </row>
    <row r="1455" spans="1:5" hidden="1" outlineLevel="2" x14ac:dyDescent="0.45">
      <c r="A1455" s="4" t="s">
        <v>1581</v>
      </c>
      <c r="C1455" s="4">
        <v>14440</v>
      </c>
      <c r="D1455" s="4" t="s">
        <v>10</v>
      </c>
      <c r="E1455" s="4" t="s">
        <v>307</v>
      </c>
    </row>
    <row r="1456" spans="1:5" hidden="1" outlineLevel="2" x14ac:dyDescent="0.45">
      <c r="A1456" s="4" t="s">
        <v>1582</v>
      </c>
      <c r="C1456" s="4">
        <v>14441</v>
      </c>
      <c r="D1456" s="4" t="s">
        <v>10</v>
      </c>
      <c r="E1456" s="4" t="s">
        <v>307</v>
      </c>
    </row>
    <row r="1457" spans="1:9" hidden="1" outlineLevel="2" x14ac:dyDescent="0.45">
      <c r="A1457" s="4" t="s">
        <v>1583</v>
      </c>
      <c r="C1457" s="4">
        <v>14442</v>
      </c>
      <c r="D1457" s="4" t="s">
        <v>10</v>
      </c>
      <c r="E1457" s="4" t="s">
        <v>307</v>
      </c>
    </row>
    <row r="1458" spans="1:9" hidden="1" outlineLevel="2" x14ac:dyDescent="0.45">
      <c r="A1458" s="4" t="s">
        <v>1584</v>
      </c>
      <c r="C1458" s="4">
        <v>14443</v>
      </c>
      <c r="D1458" s="4" t="s">
        <v>10</v>
      </c>
      <c r="E1458" s="4" t="s">
        <v>307</v>
      </c>
    </row>
    <row r="1459" spans="1:9" s="10" customFormat="1" outlineLevel="1" collapsed="1" x14ac:dyDescent="0.45">
      <c r="A1459" s="9" t="s">
        <v>129</v>
      </c>
      <c r="B1459" s="9"/>
      <c r="C1459" s="9"/>
      <c r="D1459" s="9"/>
      <c r="E1459" s="9"/>
      <c r="F1459" s="9"/>
      <c r="G1459" s="9"/>
      <c r="H1459" s="9"/>
      <c r="I1459" s="9"/>
    </row>
    <row r="1460" spans="1:9" hidden="1" outlineLevel="2" x14ac:dyDescent="0.45">
      <c r="A1460" s="4" t="s">
        <v>1585</v>
      </c>
      <c r="C1460" s="4">
        <v>14629</v>
      </c>
      <c r="D1460" s="4" t="s">
        <v>10</v>
      </c>
      <c r="E1460" s="4" t="s">
        <v>307</v>
      </c>
    </row>
    <row r="1461" spans="1:9" hidden="1" outlineLevel="2" x14ac:dyDescent="0.45">
      <c r="A1461" s="4" t="s">
        <v>1586</v>
      </c>
      <c r="C1461" s="4">
        <v>14630</v>
      </c>
      <c r="D1461" s="4" t="s">
        <v>10</v>
      </c>
      <c r="E1461" s="4" t="s">
        <v>307</v>
      </c>
    </row>
    <row r="1462" spans="1:9" hidden="1" outlineLevel="2" x14ac:dyDescent="0.45">
      <c r="A1462" s="4" t="s">
        <v>1587</v>
      </c>
      <c r="C1462" s="4">
        <v>14631</v>
      </c>
      <c r="D1462" s="4" t="s">
        <v>10</v>
      </c>
      <c r="E1462" s="4" t="s">
        <v>307</v>
      </c>
    </row>
    <row r="1463" spans="1:9" hidden="1" outlineLevel="2" x14ac:dyDescent="0.45">
      <c r="A1463" s="4" t="s">
        <v>1588</v>
      </c>
      <c r="C1463" s="4">
        <v>14632</v>
      </c>
      <c r="D1463" s="4" t="s">
        <v>10</v>
      </c>
      <c r="E1463" s="4" t="s">
        <v>307</v>
      </c>
    </row>
    <row r="1464" spans="1:9" hidden="1" outlineLevel="2" x14ac:dyDescent="0.45">
      <c r="A1464" s="4" t="s">
        <v>1589</v>
      </c>
      <c r="C1464" s="4">
        <v>14633</v>
      </c>
      <c r="D1464" s="4" t="s">
        <v>10</v>
      </c>
      <c r="E1464" s="4" t="s">
        <v>307</v>
      </c>
    </row>
    <row r="1465" spans="1:9" hidden="1" outlineLevel="2" x14ac:dyDescent="0.45">
      <c r="A1465" s="4" t="s">
        <v>1590</v>
      </c>
      <c r="C1465" s="4">
        <v>14634</v>
      </c>
      <c r="D1465" s="4" t="s">
        <v>10</v>
      </c>
      <c r="E1465" s="4" t="s">
        <v>307</v>
      </c>
    </row>
    <row r="1466" spans="1:9" hidden="1" outlineLevel="2" x14ac:dyDescent="0.45">
      <c r="A1466" s="4" t="s">
        <v>1591</v>
      </c>
      <c r="C1466" s="4">
        <v>14635</v>
      </c>
      <c r="D1466" s="4" t="s">
        <v>10</v>
      </c>
      <c r="E1466" s="4" t="s">
        <v>307</v>
      </c>
    </row>
    <row r="1467" spans="1:9" hidden="1" outlineLevel="2" x14ac:dyDescent="0.45">
      <c r="A1467" s="4" t="s">
        <v>1592</v>
      </c>
      <c r="C1467" s="4">
        <v>14636</v>
      </c>
      <c r="D1467" s="4" t="s">
        <v>10</v>
      </c>
      <c r="E1467" s="4" t="s">
        <v>307</v>
      </c>
    </row>
    <row r="1468" spans="1:9" hidden="1" outlineLevel="2" x14ac:dyDescent="0.45">
      <c r="A1468" s="4" t="s">
        <v>1593</v>
      </c>
      <c r="C1468" s="4">
        <v>14637</v>
      </c>
      <c r="D1468" s="4" t="s">
        <v>10</v>
      </c>
      <c r="E1468" s="4" t="s">
        <v>307</v>
      </c>
    </row>
    <row r="1469" spans="1:9" hidden="1" outlineLevel="2" x14ac:dyDescent="0.45">
      <c r="A1469" s="4" t="s">
        <v>1594</v>
      </c>
      <c r="C1469" s="4">
        <v>14638</v>
      </c>
      <c r="D1469" s="4" t="s">
        <v>10</v>
      </c>
      <c r="E1469" s="4" t="s">
        <v>307</v>
      </c>
    </row>
    <row r="1470" spans="1:9" hidden="1" outlineLevel="2" x14ac:dyDescent="0.45">
      <c r="A1470" s="4" t="s">
        <v>1595</v>
      </c>
      <c r="C1470" s="4">
        <v>14639</v>
      </c>
      <c r="D1470" s="4" t="s">
        <v>10</v>
      </c>
      <c r="E1470" s="4" t="s">
        <v>307</v>
      </c>
    </row>
    <row r="1471" spans="1:9" hidden="1" outlineLevel="2" x14ac:dyDescent="0.45">
      <c r="A1471" s="4" t="s">
        <v>1596</v>
      </c>
      <c r="C1471" s="4">
        <v>14640</v>
      </c>
      <c r="D1471" s="4" t="s">
        <v>10</v>
      </c>
      <c r="E1471" s="4" t="s">
        <v>307</v>
      </c>
    </row>
    <row r="1472" spans="1:9" hidden="1" outlineLevel="2" x14ac:dyDescent="0.45">
      <c r="A1472" s="4" t="s">
        <v>1597</v>
      </c>
      <c r="C1472" s="4">
        <v>14641</v>
      </c>
      <c r="D1472" s="4" t="s">
        <v>10</v>
      </c>
      <c r="E1472" s="4" t="s">
        <v>307</v>
      </c>
    </row>
    <row r="1473" spans="1:5" hidden="1" outlineLevel="2" x14ac:dyDescent="0.45">
      <c r="A1473" s="4" t="s">
        <v>1598</v>
      </c>
      <c r="C1473" s="4">
        <v>14642</v>
      </c>
      <c r="D1473" s="4" t="s">
        <v>10</v>
      </c>
      <c r="E1473" s="4" t="s">
        <v>307</v>
      </c>
    </row>
    <row r="1474" spans="1:5" hidden="1" outlineLevel="2" x14ac:dyDescent="0.45">
      <c r="A1474" s="4" t="s">
        <v>1599</v>
      </c>
      <c r="C1474" s="4">
        <v>14643</v>
      </c>
      <c r="D1474" s="4" t="s">
        <v>10</v>
      </c>
      <c r="E1474" s="4" t="s">
        <v>307</v>
      </c>
    </row>
    <row r="1475" spans="1:5" hidden="1" outlineLevel="2" x14ac:dyDescent="0.45">
      <c r="A1475" s="4" t="s">
        <v>1600</v>
      </c>
      <c r="C1475" s="4">
        <v>14644</v>
      </c>
      <c r="D1475" s="4" t="s">
        <v>10</v>
      </c>
      <c r="E1475" s="4" t="s">
        <v>307</v>
      </c>
    </row>
    <row r="1476" spans="1:5" hidden="1" outlineLevel="2" x14ac:dyDescent="0.45">
      <c r="A1476" s="4" t="s">
        <v>1601</v>
      </c>
      <c r="C1476" s="4">
        <v>14645</v>
      </c>
      <c r="D1476" s="4" t="s">
        <v>10</v>
      </c>
      <c r="E1476" s="4" t="s">
        <v>307</v>
      </c>
    </row>
    <row r="1477" spans="1:5" hidden="1" outlineLevel="2" x14ac:dyDescent="0.45">
      <c r="A1477" s="4" t="s">
        <v>1602</v>
      </c>
      <c r="C1477" s="4">
        <v>14646</v>
      </c>
      <c r="D1477" s="4" t="s">
        <v>10</v>
      </c>
      <c r="E1477" s="4" t="s">
        <v>307</v>
      </c>
    </row>
    <row r="1478" spans="1:5" hidden="1" outlineLevel="2" x14ac:dyDescent="0.45">
      <c r="A1478" s="4" t="s">
        <v>1603</v>
      </c>
      <c r="C1478" s="4">
        <v>14647</v>
      </c>
      <c r="D1478" s="4" t="s">
        <v>10</v>
      </c>
      <c r="E1478" s="4" t="s">
        <v>307</v>
      </c>
    </row>
    <row r="1479" spans="1:5" hidden="1" outlineLevel="2" x14ac:dyDescent="0.45">
      <c r="A1479" s="4" t="s">
        <v>1604</v>
      </c>
      <c r="C1479" s="4">
        <v>14648</v>
      </c>
      <c r="D1479" s="4" t="s">
        <v>10</v>
      </c>
      <c r="E1479" s="4" t="s">
        <v>307</v>
      </c>
    </row>
    <row r="1480" spans="1:5" hidden="1" outlineLevel="2" x14ac:dyDescent="0.45">
      <c r="A1480" s="4" t="s">
        <v>1605</v>
      </c>
      <c r="C1480" s="4">
        <v>14649</v>
      </c>
      <c r="D1480" s="4" t="s">
        <v>10</v>
      </c>
      <c r="E1480" s="4" t="s">
        <v>307</v>
      </c>
    </row>
    <row r="1481" spans="1:5" hidden="1" outlineLevel="2" x14ac:dyDescent="0.45">
      <c r="A1481" s="4" t="s">
        <v>1606</v>
      </c>
      <c r="C1481" s="4">
        <v>14650</v>
      </c>
      <c r="D1481" s="4" t="s">
        <v>10</v>
      </c>
      <c r="E1481" s="4" t="s">
        <v>307</v>
      </c>
    </row>
    <row r="1482" spans="1:5" hidden="1" outlineLevel="2" x14ac:dyDescent="0.45">
      <c r="A1482" s="4" t="s">
        <v>1607</v>
      </c>
      <c r="C1482" s="4">
        <v>14651</v>
      </c>
      <c r="D1482" s="4" t="s">
        <v>10</v>
      </c>
      <c r="E1482" s="4" t="s">
        <v>307</v>
      </c>
    </row>
    <row r="1483" spans="1:5" hidden="1" outlineLevel="2" x14ac:dyDescent="0.45">
      <c r="A1483" s="4" t="s">
        <v>1608</v>
      </c>
      <c r="C1483" s="4">
        <v>14652</v>
      </c>
      <c r="D1483" s="4" t="s">
        <v>10</v>
      </c>
      <c r="E1483" s="4" t="s">
        <v>307</v>
      </c>
    </row>
    <row r="1484" spans="1:5" hidden="1" outlineLevel="2" x14ac:dyDescent="0.45">
      <c r="A1484" s="4" t="s">
        <v>1609</v>
      </c>
      <c r="C1484" s="4">
        <v>14653</v>
      </c>
      <c r="D1484" s="4" t="s">
        <v>10</v>
      </c>
      <c r="E1484" s="4" t="s">
        <v>307</v>
      </c>
    </row>
    <row r="1485" spans="1:5" hidden="1" outlineLevel="2" x14ac:dyDescent="0.45">
      <c r="A1485" s="4" t="s">
        <v>1610</v>
      </c>
      <c r="C1485" s="4">
        <v>14654</v>
      </c>
      <c r="D1485" s="4" t="s">
        <v>10</v>
      </c>
      <c r="E1485" s="4" t="s">
        <v>307</v>
      </c>
    </row>
    <row r="1486" spans="1:5" hidden="1" outlineLevel="2" x14ac:dyDescent="0.45">
      <c r="A1486" s="4" t="s">
        <v>1611</v>
      </c>
      <c r="C1486" s="4">
        <v>14655</v>
      </c>
      <c r="D1486" s="4" t="s">
        <v>10</v>
      </c>
      <c r="E1486" s="4" t="s">
        <v>307</v>
      </c>
    </row>
    <row r="1487" spans="1:5" hidden="1" outlineLevel="2" x14ac:dyDescent="0.45">
      <c r="A1487" s="4" t="s">
        <v>1612</v>
      </c>
      <c r="C1487" s="4">
        <v>14656</v>
      </c>
      <c r="D1487" s="4" t="s">
        <v>10</v>
      </c>
      <c r="E1487" s="4" t="s">
        <v>307</v>
      </c>
    </row>
    <row r="1488" spans="1:5" hidden="1" outlineLevel="2" x14ac:dyDescent="0.45">
      <c r="A1488" s="4" t="s">
        <v>1613</v>
      </c>
      <c r="C1488" s="4">
        <v>14657</v>
      </c>
      <c r="D1488" s="4" t="s">
        <v>10</v>
      </c>
      <c r="E1488" s="4" t="s">
        <v>307</v>
      </c>
    </row>
    <row r="1489" spans="1:5" hidden="1" outlineLevel="2" x14ac:dyDescent="0.45">
      <c r="A1489" s="4" t="s">
        <v>1614</v>
      </c>
      <c r="C1489" s="4">
        <v>14658</v>
      </c>
      <c r="D1489" s="4" t="s">
        <v>10</v>
      </c>
      <c r="E1489" s="4" t="s">
        <v>307</v>
      </c>
    </row>
    <row r="1490" spans="1:5" hidden="1" outlineLevel="2" x14ac:dyDescent="0.45">
      <c r="A1490" s="4" t="s">
        <v>1615</v>
      </c>
      <c r="C1490" s="4">
        <v>14659</v>
      </c>
      <c r="D1490" s="4" t="s">
        <v>10</v>
      </c>
      <c r="E1490" s="4" t="s">
        <v>307</v>
      </c>
    </row>
    <row r="1491" spans="1:5" hidden="1" outlineLevel="2" x14ac:dyDescent="0.45">
      <c r="A1491" s="4" t="s">
        <v>1616</v>
      </c>
      <c r="C1491" s="4">
        <v>14660</v>
      </c>
      <c r="D1491" s="4" t="s">
        <v>10</v>
      </c>
      <c r="E1491" s="4" t="s">
        <v>307</v>
      </c>
    </row>
    <row r="1492" spans="1:5" hidden="1" outlineLevel="2" x14ac:dyDescent="0.45">
      <c r="A1492" s="4" t="s">
        <v>1617</v>
      </c>
      <c r="C1492" s="4">
        <v>14661</v>
      </c>
      <c r="D1492" s="4" t="s">
        <v>10</v>
      </c>
      <c r="E1492" s="4" t="s">
        <v>307</v>
      </c>
    </row>
    <row r="1493" spans="1:5" hidden="1" outlineLevel="2" x14ac:dyDescent="0.45">
      <c r="A1493" s="4" t="s">
        <v>1618</v>
      </c>
      <c r="C1493" s="4">
        <v>14662</v>
      </c>
      <c r="D1493" s="4" t="s">
        <v>10</v>
      </c>
      <c r="E1493" s="4" t="s">
        <v>307</v>
      </c>
    </row>
    <row r="1494" spans="1:5" hidden="1" outlineLevel="2" x14ac:dyDescent="0.45">
      <c r="A1494" s="4" t="s">
        <v>1619</v>
      </c>
      <c r="C1494" s="4">
        <v>14663</v>
      </c>
      <c r="D1494" s="4" t="s">
        <v>10</v>
      </c>
      <c r="E1494" s="4" t="s">
        <v>307</v>
      </c>
    </row>
    <row r="1495" spans="1:5" hidden="1" outlineLevel="2" x14ac:dyDescent="0.45">
      <c r="A1495" s="4" t="s">
        <v>1620</v>
      </c>
      <c r="C1495" s="4">
        <v>14664</v>
      </c>
      <c r="D1495" s="4" t="s">
        <v>10</v>
      </c>
      <c r="E1495" s="4" t="s">
        <v>307</v>
      </c>
    </row>
    <row r="1496" spans="1:5" hidden="1" outlineLevel="2" x14ac:dyDescent="0.45">
      <c r="A1496" s="4" t="s">
        <v>1621</v>
      </c>
      <c r="C1496" s="4">
        <v>14665</v>
      </c>
      <c r="D1496" s="4" t="s">
        <v>10</v>
      </c>
      <c r="E1496" s="4" t="s">
        <v>307</v>
      </c>
    </row>
    <row r="1497" spans="1:5" hidden="1" outlineLevel="2" x14ac:dyDescent="0.45">
      <c r="A1497" s="4" t="s">
        <v>1622</v>
      </c>
      <c r="C1497" s="4">
        <v>14666</v>
      </c>
      <c r="D1497" s="4" t="s">
        <v>10</v>
      </c>
      <c r="E1497" s="4" t="s">
        <v>307</v>
      </c>
    </row>
    <row r="1498" spans="1:5" hidden="1" outlineLevel="2" x14ac:dyDescent="0.45">
      <c r="A1498" s="4" t="s">
        <v>1623</v>
      </c>
      <c r="C1498" s="4">
        <v>14667</v>
      </c>
      <c r="D1498" s="4" t="s">
        <v>10</v>
      </c>
      <c r="E1498" s="4" t="s">
        <v>307</v>
      </c>
    </row>
    <row r="1499" spans="1:5" hidden="1" outlineLevel="2" x14ac:dyDescent="0.45">
      <c r="A1499" s="4" t="s">
        <v>1624</v>
      </c>
      <c r="C1499" s="4">
        <v>14668</v>
      </c>
      <c r="D1499" s="4" t="s">
        <v>10</v>
      </c>
      <c r="E1499" s="4" t="s">
        <v>307</v>
      </c>
    </row>
    <row r="1500" spans="1:5" hidden="1" outlineLevel="2" x14ac:dyDescent="0.45">
      <c r="A1500" s="4" t="s">
        <v>1625</v>
      </c>
      <c r="C1500" s="4">
        <v>14669</v>
      </c>
      <c r="D1500" s="4" t="s">
        <v>10</v>
      </c>
      <c r="E1500" s="4" t="s">
        <v>307</v>
      </c>
    </row>
    <row r="1501" spans="1:5" hidden="1" outlineLevel="2" x14ac:dyDescent="0.45">
      <c r="A1501" s="4" t="s">
        <v>1626</v>
      </c>
      <c r="C1501" s="4">
        <v>14670</v>
      </c>
      <c r="D1501" s="4" t="s">
        <v>10</v>
      </c>
      <c r="E1501" s="4" t="s">
        <v>307</v>
      </c>
    </row>
    <row r="1502" spans="1:5" hidden="1" outlineLevel="2" x14ac:dyDescent="0.45">
      <c r="A1502" s="4" t="s">
        <v>1627</v>
      </c>
      <c r="C1502" s="4">
        <v>14671</v>
      </c>
      <c r="D1502" s="4" t="s">
        <v>10</v>
      </c>
      <c r="E1502" s="4" t="s">
        <v>307</v>
      </c>
    </row>
    <row r="1503" spans="1:5" hidden="1" outlineLevel="2" x14ac:dyDescent="0.45">
      <c r="A1503" s="4" t="s">
        <v>1628</v>
      </c>
      <c r="C1503" s="4">
        <v>14672</v>
      </c>
      <c r="D1503" s="4" t="s">
        <v>10</v>
      </c>
      <c r="E1503" s="4" t="s">
        <v>307</v>
      </c>
    </row>
    <row r="1504" spans="1:5" hidden="1" outlineLevel="2" x14ac:dyDescent="0.45">
      <c r="A1504" s="4" t="s">
        <v>1629</v>
      </c>
      <c r="C1504" s="4">
        <v>14673</v>
      </c>
      <c r="D1504" s="4" t="s">
        <v>10</v>
      </c>
      <c r="E1504" s="4" t="s">
        <v>307</v>
      </c>
    </row>
    <row r="1505" spans="1:5" hidden="1" outlineLevel="2" x14ac:dyDescent="0.45">
      <c r="A1505" s="4" t="s">
        <v>1630</v>
      </c>
      <c r="C1505" s="4">
        <v>14674</v>
      </c>
      <c r="D1505" s="4" t="s">
        <v>10</v>
      </c>
      <c r="E1505" s="4" t="s">
        <v>307</v>
      </c>
    </row>
    <row r="1506" spans="1:5" hidden="1" outlineLevel="2" x14ac:dyDescent="0.45">
      <c r="A1506" s="4" t="s">
        <v>1631</v>
      </c>
      <c r="C1506" s="4">
        <v>14675</v>
      </c>
      <c r="D1506" s="4" t="s">
        <v>10</v>
      </c>
      <c r="E1506" s="4" t="s">
        <v>307</v>
      </c>
    </row>
    <row r="1507" spans="1:5" hidden="1" outlineLevel="2" x14ac:dyDescent="0.45">
      <c r="A1507" s="4" t="s">
        <v>1632</v>
      </c>
      <c r="C1507" s="4">
        <v>14676</v>
      </c>
      <c r="D1507" s="4" t="s">
        <v>10</v>
      </c>
      <c r="E1507" s="4" t="s">
        <v>307</v>
      </c>
    </row>
    <row r="1508" spans="1:5" hidden="1" outlineLevel="2" x14ac:dyDescent="0.45">
      <c r="A1508" s="4" t="s">
        <v>1633</v>
      </c>
      <c r="C1508" s="4">
        <v>14677</v>
      </c>
      <c r="D1508" s="4" t="s">
        <v>10</v>
      </c>
      <c r="E1508" s="4" t="s">
        <v>307</v>
      </c>
    </row>
    <row r="1509" spans="1:5" hidden="1" outlineLevel="2" x14ac:dyDescent="0.45">
      <c r="A1509" s="4" t="s">
        <v>1634</v>
      </c>
      <c r="C1509" s="4">
        <v>14678</v>
      </c>
      <c r="D1509" s="4" t="s">
        <v>10</v>
      </c>
      <c r="E1509" s="4" t="s">
        <v>307</v>
      </c>
    </row>
    <row r="1510" spans="1:5" hidden="1" outlineLevel="2" x14ac:dyDescent="0.45">
      <c r="A1510" s="4" t="s">
        <v>1635</v>
      </c>
      <c r="C1510" s="4">
        <v>14679</v>
      </c>
      <c r="D1510" s="4" t="s">
        <v>10</v>
      </c>
      <c r="E1510" s="4" t="s">
        <v>307</v>
      </c>
    </row>
    <row r="1511" spans="1:5" hidden="1" outlineLevel="2" x14ac:dyDescent="0.45">
      <c r="A1511" s="4" t="s">
        <v>1636</v>
      </c>
      <c r="C1511" s="4">
        <v>14680</v>
      </c>
      <c r="D1511" s="4" t="s">
        <v>10</v>
      </c>
      <c r="E1511" s="4" t="s">
        <v>307</v>
      </c>
    </row>
    <row r="1512" spans="1:5" hidden="1" outlineLevel="2" x14ac:dyDescent="0.45">
      <c r="A1512" s="4" t="s">
        <v>1637</v>
      </c>
      <c r="C1512" s="4">
        <v>14681</v>
      </c>
      <c r="D1512" s="4" t="s">
        <v>10</v>
      </c>
      <c r="E1512" s="4" t="s">
        <v>307</v>
      </c>
    </row>
    <row r="1513" spans="1:5" hidden="1" outlineLevel="2" x14ac:dyDescent="0.45">
      <c r="A1513" s="4" t="s">
        <v>1638</v>
      </c>
      <c r="C1513" s="4">
        <v>14682</v>
      </c>
      <c r="D1513" s="4" t="s">
        <v>10</v>
      </c>
      <c r="E1513" s="4" t="s">
        <v>307</v>
      </c>
    </row>
    <row r="1514" spans="1:5" hidden="1" outlineLevel="2" x14ac:dyDescent="0.45">
      <c r="A1514" s="4" t="s">
        <v>1639</v>
      </c>
      <c r="C1514" s="4">
        <v>14683</v>
      </c>
      <c r="D1514" s="4" t="s">
        <v>10</v>
      </c>
      <c r="E1514" s="4" t="s">
        <v>307</v>
      </c>
    </row>
    <row r="1515" spans="1:5" hidden="1" outlineLevel="2" x14ac:dyDescent="0.45">
      <c r="A1515" s="4" t="s">
        <v>1640</v>
      </c>
      <c r="C1515" s="4">
        <v>14684</v>
      </c>
      <c r="D1515" s="4" t="s">
        <v>10</v>
      </c>
      <c r="E1515" s="4" t="s">
        <v>307</v>
      </c>
    </row>
    <row r="1516" spans="1:5" hidden="1" outlineLevel="2" x14ac:dyDescent="0.45">
      <c r="A1516" s="4" t="s">
        <v>1641</v>
      </c>
      <c r="C1516" s="4">
        <v>14685</v>
      </c>
      <c r="D1516" s="4" t="s">
        <v>10</v>
      </c>
      <c r="E1516" s="4" t="s">
        <v>307</v>
      </c>
    </row>
    <row r="1517" spans="1:5" hidden="1" outlineLevel="2" x14ac:dyDescent="0.45">
      <c r="A1517" s="4" t="s">
        <v>1642</v>
      </c>
      <c r="C1517" s="4">
        <v>14686</v>
      </c>
      <c r="D1517" s="4" t="s">
        <v>10</v>
      </c>
      <c r="E1517" s="4" t="s">
        <v>307</v>
      </c>
    </row>
    <row r="1518" spans="1:5" hidden="1" outlineLevel="2" x14ac:dyDescent="0.45">
      <c r="A1518" s="4" t="s">
        <v>1643</v>
      </c>
      <c r="C1518" s="4">
        <v>14687</v>
      </c>
      <c r="D1518" s="4" t="s">
        <v>10</v>
      </c>
      <c r="E1518" s="4" t="s">
        <v>307</v>
      </c>
    </row>
    <row r="1519" spans="1:5" hidden="1" outlineLevel="2" x14ac:dyDescent="0.45">
      <c r="A1519" s="4" t="s">
        <v>1644</v>
      </c>
      <c r="C1519" s="4">
        <v>14688</v>
      </c>
      <c r="D1519" s="4" t="s">
        <v>10</v>
      </c>
      <c r="E1519" s="4" t="s">
        <v>307</v>
      </c>
    </row>
    <row r="1520" spans="1:5" hidden="1" outlineLevel="2" x14ac:dyDescent="0.45">
      <c r="C1520" s="4">
        <v>14689</v>
      </c>
      <c r="D1520" s="4" t="s">
        <v>10</v>
      </c>
    </row>
    <row r="1521" spans="1:4" hidden="1" outlineLevel="2" x14ac:dyDescent="0.45">
      <c r="A1521" s="4" t="s">
        <v>1645</v>
      </c>
      <c r="C1521" s="4">
        <v>14690</v>
      </c>
      <c r="D1521" s="4" t="s">
        <v>10</v>
      </c>
    </row>
    <row r="1522" spans="1:4" hidden="1" outlineLevel="2" x14ac:dyDescent="0.45">
      <c r="A1522" s="4" t="s">
        <v>1646</v>
      </c>
      <c r="C1522" s="4">
        <v>14691</v>
      </c>
      <c r="D1522" s="4" t="s">
        <v>10</v>
      </c>
    </row>
    <row r="1523" spans="1:4" hidden="1" outlineLevel="2" x14ac:dyDescent="0.45">
      <c r="A1523" s="4" t="s">
        <v>1647</v>
      </c>
      <c r="C1523" s="4">
        <v>14692</v>
      </c>
      <c r="D1523" s="4" t="s">
        <v>10</v>
      </c>
    </row>
    <row r="1524" spans="1:4" hidden="1" outlineLevel="2" x14ac:dyDescent="0.45">
      <c r="A1524" s="4" t="s">
        <v>1648</v>
      </c>
      <c r="C1524" s="4">
        <v>14693</v>
      </c>
      <c r="D1524" s="4" t="s">
        <v>10</v>
      </c>
    </row>
    <row r="1525" spans="1:4" hidden="1" outlineLevel="2" x14ac:dyDescent="0.45">
      <c r="A1525" s="4" t="s">
        <v>1649</v>
      </c>
      <c r="C1525" s="4">
        <v>14694</v>
      </c>
      <c r="D1525" s="4" t="s">
        <v>10</v>
      </c>
    </row>
    <row r="1526" spans="1:4" hidden="1" outlineLevel="2" x14ac:dyDescent="0.45">
      <c r="A1526" s="4" t="s">
        <v>1650</v>
      </c>
      <c r="C1526" s="4">
        <v>14695</v>
      </c>
      <c r="D1526" s="4" t="s">
        <v>10</v>
      </c>
    </row>
    <row r="1527" spans="1:4" hidden="1" outlineLevel="2" x14ac:dyDescent="0.45">
      <c r="A1527" s="4" t="s">
        <v>1651</v>
      </c>
      <c r="C1527" s="4">
        <v>14696</v>
      </c>
      <c r="D1527" s="4" t="s">
        <v>10</v>
      </c>
    </row>
    <row r="1528" spans="1:4" hidden="1" outlineLevel="2" x14ac:dyDescent="0.45">
      <c r="A1528" s="4" t="s">
        <v>1652</v>
      </c>
      <c r="C1528" s="4">
        <v>14697</v>
      </c>
      <c r="D1528" s="4" t="s">
        <v>10</v>
      </c>
    </row>
    <row r="1529" spans="1:4" hidden="1" outlineLevel="2" x14ac:dyDescent="0.45">
      <c r="A1529" s="4" t="s">
        <v>1653</v>
      </c>
      <c r="C1529" s="4">
        <v>14698</v>
      </c>
      <c r="D1529" s="4" t="s">
        <v>10</v>
      </c>
    </row>
    <row r="1530" spans="1:4" hidden="1" outlineLevel="2" x14ac:dyDescent="0.45">
      <c r="A1530" s="4" t="s">
        <v>1654</v>
      </c>
      <c r="C1530" s="4">
        <v>14699</v>
      </c>
      <c r="D1530" s="4" t="s">
        <v>10</v>
      </c>
    </row>
    <row r="1531" spans="1:4" hidden="1" outlineLevel="2" x14ac:dyDescent="0.45">
      <c r="A1531" s="4" t="s">
        <v>1655</v>
      </c>
      <c r="C1531" s="4">
        <v>14700</v>
      </c>
      <c r="D1531" s="4" t="s">
        <v>10</v>
      </c>
    </row>
    <row r="1532" spans="1:4" hidden="1" outlineLevel="2" x14ac:dyDescent="0.45">
      <c r="A1532" s="4" t="s">
        <v>1656</v>
      </c>
      <c r="C1532" s="4">
        <v>14701</v>
      </c>
      <c r="D1532" s="4" t="s">
        <v>10</v>
      </c>
    </row>
    <row r="1533" spans="1:4" hidden="1" outlineLevel="2" x14ac:dyDescent="0.45">
      <c r="A1533" s="4" t="s">
        <v>1657</v>
      </c>
      <c r="C1533" s="4">
        <v>14702</v>
      </c>
      <c r="D1533" s="4" t="s">
        <v>10</v>
      </c>
    </row>
    <row r="1534" spans="1:4" hidden="1" outlineLevel="2" x14ac:dyDescent="0.45">
      <c r="A1534" s="4" t="s">
        <v>1658</v>
      </c>
      <c r="C1534" s="4">
        <v>14703</v>
      </c>
      <c r="D1534" s="4" t="s">
        <v>10</v>
      </c>
    </row>
    <row r="1535" spans="1:4" hidden="1" outlineLevel="2" x14ac:dyDescent="0.45">
      <c r="A1535" s="4" t="s">
        <v>1659</v>
      </c>
      <c r="C1535" s="4">
        <v>14704</v>
      </c>
      <c r="D1535" s="4" t="s">
        <v>10</v>
      </c>
    </row>
    <row r="1536" spans="1:4" hidden="1" outlineLevel="2" x14ac:dyDescent="0.45">
      <c r="A1536" s="4" t="s">
        <v>1660</v>
      </c>
      <c r="C1536" s="4">
        <v>14705</v>
      </c>
      <c r="D1536" s="4" t="s">
        <v>10</v>
      </c>
    </row>
    <row r="1537" spans="1:4" hidden="1" outlineLevel="2" x14ac:dyDescent="0.45">
      <c r="A1537" s="4" t="s">
        <v>1661</v>
      </c>
      <c r="C1537" s="4">
        <v>14706</v>
      </c>
      <c r="D1537" s="4" t="s">
        <v>10</v>
      </c>
    </row>
    <row r="1538" spans="1:4" hidden="1" outlineLevel="2" x14ac:dyDescent="0.45">
      <c r="A1538" s="4" t="s">
        <v>1662</v>
      </c>
      <c r="C1538" s="4">
        <v>14707</v>
      </c>
      <c r="D1538" s="4" t="s">
        <v>10</v>
      </c>
    </row>
    <row r="1539" spans="1:4" hidden="1" outlineLevel="2" x14ac:dyDescent="0.45">
      <c r="A1539" s="4" t="s">
        <v>1663</v>
      </c>
      <c r="C1539" s="4">
        <v>14708</v>
      </c>
      <c r="D1539" s="4" t="s">
        <v>10</v>
      </c>
    </row>
    <row r="1540" spans="1:4" hidden="1" outlineLevel="2" x14ac:dyDescent="0.45">
      <c r="A1540" s="4" t="s">
        <v>1664</v>
      </c>
      <c r="C1540" s="4">
        <v>14709</v>
      </c>
      <c r="D1540" s="4" t="s">
        <v>10</v>
      </c>
    </row>
    <row r="1541" spans="1:4" hidden="1" outlineLevel="2" x14ac:dyDescent="0.45">
      <c r="A1541" s="4" t="s">
        <v>1665</v>
      </c>
      <c r="C1541" s="4">
        <v>14710</v>
      </c>
      <c r="D1541" s="4" t="s">
        <v>10</v>
      </c>
    </row>
    <row r="1542" spans="1:4" hidden="1" outlineLevel="2" x14ac:dyDescent="0.45">
      <c r="A1542" s="4" t="s">
        <v>1666</v>
      </c>
      <c r="C1542" s="4">
        <v>14711</v>
      </c>
      <c r="D1542" s="4" t="s">
        <v>10</v>
      </c>
    </row>
    <row r="1543" spans="1:4" hidden="1" outlineLevel="2" x14ac:dyDescent="0.45">
      <c r="A1543" s="4" t="s">
        <v>1667</v>
      </c>
      <c r="C1543" s="4">
        <v>14712</v>
      </c>
      <c r="D1543" s="4" t="s">
        <v>10</v>
      </c>
    </row>
    <row r="1544" spans="1:4" hidden="1" outlineLevel="2" x14ac:dyDescent="0.45">
      <c r="A1544" s="4" t="s">
        <v>1668</v>
      </c>
      <c r="C1544" s="4">
        <v>14713</v>
      </c>
      <c r="D1544" s="4" t="s">
        <v>10</v>
      </c>
    </row>
    <row r="1545" spans="1:4" hidden="1" outlineLevel="2" x14ac:dyDescent="0.45">
      <c r="A1545" s="4" t="s">
        <v>1669</v>
      </c>
      <c r="C1545" s="4">
        <v>14714</v>
      </c>
      <c r="D1545" s="4" t="s">
        <v>10</v>
      </c>
    </row>
    <row r="1546" spans="1:4" hidden="1" outlineLevel="2" x14ac:dyDescent="0.45">
      <c r="A1546" s="4" t="s">
        <v>1670</v>
      </c>
      <c r="C1546" s="4">
        <v>14715</v>
      </c>
      <c r="D1546" s="4" t="s">
        <v>10</v>
      </c>
    </row>
    <row r="1547" spans="1:4" hidden="1" outlineLevel="2" x14ac:dyDescent="0.45">
      <c r="A1547" s="4" t="s">
        <v>1671</v>
      </c>
      <c r="C1547" s="4">
        <v>14716</v>
      </c>
      <c r="D1547" s="4" t="s">
        <v>10</v>
      </c>
    </row>
    <row r="1548" spans="1:4" hidden="1" outlineLevel="2" x14ac:dyDescent="0.45">
      <c r="A1548" s="4" t="s">
        <v>1672</v>
      </c>
      <c r="C1548" s="4">
        <v>14717</v>
      </c>
      <c r="D1548" s="4" t="s">
        <v>10</v>
      </c>
    </row>
    <row r="1549" spans="1:4" hidden="1" outlineLevel="2" x14ac:dyDescent="0.45">
      <c r="A1549" s="4" t="s">
        <v>1673</v>
      </c>
      <c r="C1549" s="4">
        <v>14718</v>
      </c>
      <c r="D1549" s="4" t="s">
        <v>10</v>
      </c>
    </row>
    <row r="1550" spans="1:4" hidden="1" outlineLevel="2" x14ac:dyDescent="0.45">
      <c r="A1550" s="4" t="s">
        <v>1674</v>
      </c>
      <c r="C1550" s="4">
        <v>14719</v>
      </c>
      <c r="D1550" s="4" t="s">
        <v>10</v>
      </c>
    </row>
    <row r="1551" spans="1:4" hidden="1" outlineLevel="2" x14ac:dyDescent="0.45">
      <c r="A1551" s="4" t="s">
        <v>1675</v>
      </c>
      <c r="C1551" s="4">
        <v>14720</v>
      </c>
      <c r="D1551" s="4" t="s">
        <v>10</v>
      </c>
    </row>
    <row r="1552" spans="1:4" hidden="1" outlineLevel="2" x14ac:dyDescent="0.45">
      <c r="A1552" s="4" t="s">
        <v>1676</v>
      </c>
      <c r="C1552" s="4">
        <v>14721</v>
      </c>
      <c r="D1552" s="4" t="s">
        <v>10</v>
      </c>
    </row>
    <row r="1553" spans="1:4" hidden="1" outlineLevel="2" x14ac:dyDescent="0.45">
      <c r="A1553" s="4" t="s">
        <v>1677</v>
      </c>
      <c r="C1553" s="4">
        <v>14722</v>
      </c>
      <c r="D1553" s="4" t="s">
        <v>10</v>
      </c>
    </row>
    <row r="1554" spans="1:4" hidden="1" outlineLevel="2" x14ac:dyDescent="0.45">
      <c r="A1554" s="4" t="s">
        <v>1678</v>
      </c>
      <c r="C1554" s="4">
        <v>14723</v>
      </c>
      <c r="D1554" s="4" t="s">
        <v>10</v>
      </c>
    </row>
    <row r="1555" spans="1:4" hidden="1" outlineLevel="2" x14ac:dyDescent="0.45">
      <c r="A1555" s="4" t="s">
        <v>1679</v>
      </c>
      <c r="C1555" s="4">
        <v>14724</v>
      </c>
      <c r="D1555" s="4" t="s">
        <v>10</v>
      </c>
    </row>
    <row r="1556" spans="1:4" hidden="1" outlineLevel="2" x14ac:dyDescent="0.45">
      <c r="A1556" s="4" t="s">
        <v>1680</v>
      </c>
      <c r="C1556" s="4">
        <v>14725</v>
      </c>
      <c r="D1556" s="4" t="s">
        <v>10</v>
      </c>
    </row>
    <row r="1557" spans="1:4" hidden="1" outlineLevel="2" x14ac:dyDescent="0.45">
      <c r="A1557" s="4" t="s">
        <v>1681</v>
      </c>
      <c r="C1557" s="4">
        <v>14726</v>
      </c>
      <c r="D1557" s="4" t="s">
        <v>10</v>
      </c>
    </row>
    <row r="1558" spans="1:4" hidden="1" outlineLevel="2" x14ac:dyDescent="0.45">
      <c r="A1558" s="4" t="s">
        <v>1682</v>
      </c>
      <c r="C1558" s="4">
        <v>14727</v>
      </c>
      <c r="D1558" s="4" t="s">
        <v>10</v>
      </c>
    </row>
    <row r="1559" spans="1:4" hidden="1" outlineLevel="2" x14ac:dyDescent="0.45">
      <c r="A1559" s="4" t="s">
        <v>1683</v>
      </c>
      <c r="C1559" s="4">
        <v>14728</v>
      </c>
      <c r="D1559" s="4" t="s">
        <v>10</v>
      </c>
    </row>
    <row r="1560" spans="1:4" hidden="1" outlineLevel="2" x14ac:dyDescent="0.45">
      <c r="A1560" s="4" t="s">
        <v>1684</v>
      </c>
      <c r="C1560" s="4">
        <v>14729</v>
      </c>
      <c r="D1560" s="4" t="s">
        <v>10</v>
      </c>
    </row>
    <row r="1561" spans="1:4" hidden="1" outlineLevel="2" x14ac:dyDescent="0.45">
      <c r="A1561" s="4" t="s">
        <v>1685</v>
      </c>
      <c r="C1561" s="4">
        <v>14730</v>
      </c>
      <c r="D1561" s="4" t="s">
        <v>10</v>
      </c>
    </row>
    <row r="1562" spans="1:4" hidden="1" outlineLevel="2" x14ac:dyDescent="0.45">
      <c r="A1562" s="4" t="s">
        <v>1686</v>
      </c>
      <c r="C1562" s="4">
        <v>14731</v>
      </c>
      <c r="D1562" s="4" t="s">
        <v>10</v>
      </c>
    </row>
    <row r="1563" spans="1:4" hidden="1" outlineLevel="2" x14ac:dyDescent="0.45">
      <c r="A1563" s="4" t="s">
        <v>1687</v>
      </c>
      <c r="C1563" s="4">
        <v>14732</v>
      </c>
      <c r="D1563" s="4" t="s">
        <v>10</v>
      </c>
    </row>
    <row r="1564" spans="1:4" hidden="1" outlineLevel="2" x14ac:dyDescent="0.45">
      <c r="A1564" s="4" t="s">
        <v>1688</v>
      </c>
      <c r="C1564" s="4">
        <v>14733</v>
      </c>
      <c r="D1564" s="4" t="s">
        <v>10</v>
      </c>
    </row>
    <row r="1565" spans="1:4" hidden="1" outlineLevel="2" x14ac:dyDescent="0.45">
      <c r="A1565" s="4" t="s">
        <v>1689</v>
      </c>
      <c r="C1565" s="4">
        <v>14734</v>
      </c>
      <c r="D1565" s="4" t="s">
        <v>10</v>
      </c>
    </row>
    <row r="1566" spans="1:4" hidden="1" outlineLevel="2" x14ac:dyDescent="0.45">
      <c r="A1566" s="4" t="s">
        <v>1690</v>
      </c>
      <c r="C1566" s="4">
        <v>14735</v>
      </c>
      <c r="D1566" s="4" t="s">
        <v>10</v>
      </c>
    </row>
    <row r="1567" spans="1:4" hidden="1" outlineLevel="2" x14ac:dyDescent="0.45">
      <c r="A1567" s="4" t="s">
        <v>1691</v>
      </c>
      <c r="C1567" s="4">
        <v>14736</v>
      </c>
      <c r="D1567" s="4" t="s">
        <v>10</v>
      </c>
    </row>
    <row r="1568" spans="1:4" hidden="1" outlineLevel="2" x14ac:dyDescent="0.45">
      <c r="A1568" s="4" t="s">
        <v>1692</v>
      </c>
      <c r="C1568" s="4">
        <v>14737</v>
      </c>
      <c r="D1568" s="4" t="s">
        <v>10</v>
      </c>
    </row>
    <row r="1569" spans="1:5" hidden="1" outlineLevel="2" x14ac:dyDescent="0.45">
      <c r="A1569" s="4" t="s">
        <v>1693</v>
      </c>
      <c r="C1569" s="4">
        <v>14738</v>
      </c>
      <c r="D1569" s="4" t="s">
        <v>10</v>
      </c>
    </row>
    <row r="1570" spans="1:5" hidden="1" outlineLevel="2" x14ac:dyDescent="0.45">
      <c r="A1570" s="4" t="s">
        <v>1694</v>
      </c>
      <c r="C1570" s="4">
        <v>14739</v>
      </c>
      <c r="D1570" s="4" t="s">
        <v>10</v>
      </c>
    </row>
    <row r="1571" spans="1:5" hidden="1" outlineLevel="2" x14ac:dyDescent="0.45">
      <c r="A1571" s="4" t="s">
        <v>1695</v>
      </c>
      <c r="C1571" s="4">
        <v>14740</v>
      </c>
      <c r="D1571" s="4" t="s">
        <v>10</v>
      </c>
    </row>
    <row r="1572" spans="1:5" hidden="1" outlineLevel="2" x14ac:dyDescent="0.45">
      <c r="A1572" s="4" t="s">
        <v>1696</v>
      </c>
      <c r="C1572" s="4">
        <v>14741</v>
      </c>
      <c r="D1572" s="4" t="s">
        <v>10</v>
      </c>
    </row>
    <row r="1573" spans="1:5" hidden="1" outlineLevel="2" x14ac:dyDescent="0.45">
      <c r="A1573" s="4" t="s">
        <v>1697</v>
      </c>
      <c r="C1573" s="4">
        <v>14742</v>
      </c>
      <c r="D1573" s="4" t="s">
        <v>10</v>
      </c>
    </row>
    <row r="1574" spans="1:5" hidden="1" outlineLevel="2" x14ac:dyDescent="0.45">
      <c r="A1574" s="4" t="s">
        <v>1698</v>
      </c>
      <c r="C1574" s="4">
        <v>14743</v>
      </c>
      <c r="D1574" s="4" t="s">
        <v>10</v>
      </c>
    </row>
    <row r="1575" spans="1:5" hidden="1" outlineLevel="2" x14ac:dyDescent="0.45">
      <c r="A1575" s="4" t="s">
        <v>1699</v>
      </c>
      <c r="C1575" s="4">
        <v>14744</v>
      </c>
      <c r="D1575" s="4" t="s">
        <v>10</v>
      </c>
    </row>
    <row r="1576" spans="1:5" hidden="1" outlineLevel="2" x14ac:dyDescent="0.45">
      <c r="A1576" s="4" t="s">
        <v>1700</v>
      </c>
      <c r="C1576" s="4">
        <v>14745</v>
      </c>
      <c r="D1576" s="4" t="s">
        <v>10</v>
      </c>
    </row>
    <row r="1577" spans="1:5" hidden="1" outlineLevel="2" x14ac:dyDescent="0.45">
      <c r="A1577" s="4" t="s">
        <v>1701</v>
      </c>
      <c r="C1577" s="4">
        <v>14746</v>
      </c>
      <c r="D1577" s="4" t="s">
        <v>10</v>
      </c>
    </row>
    <row r="1578" spans="1:5" hidden="1" outlineLevel="2" x14ac:dyDescent="0.45">
      <c r="A1578" s="4" t="s">
        <v>1702</v>
      </c>
      <c r="C1578" s="4">
        <v>14747</v>
      </c>
      <c r="D1578" s="4" t="s">
        <v>10</v>
      </c>
    </row>
    <row r="1579" spans="1:5" hidden="1" outlineLevel="2" x14ac:dyDescent="0.45">
      <c r="A1579" s="4" t="s">
        <v>1703</v>
      </c>
      <c r="C1579" s="4">
        <v>14748</v>
      </c>
      <c r="D1579" s="4" t="s">
        <v>10</v>
      </c>
    </row>
    <row r="1580" spans="1:5" hidden="1" outlineLevel="2" x14ac:dyDescent="0.45">
      <c r="A1580" s="4" t="s">
        <v>1704</v>
      </c>
      <c r="C1580" s="4">
        <v>14749</v>
      </c>
      <c r="D1580" s="4" t="s">
        <v>10</v>
      </c>
    </row>
    <row r="1581" spans="1:5" hidden="1" outlineLevel="2" x14ac:dyDescent="0.45">
      <c r="D1581" s="4" t="s">
        <v>10</v>
      </c>
    </row>
    <row r="1582" spans="1:5" hidden="1" outlineLevel="2" x14ac:dyDescent="0.45">
      <c r="A1582" s="4" t="s">
        <v>1705</v>
      </c>
      <c r="C1582" s="4">
        <v>14812</v>
      </c>
      <c r="D1582" s="4" t="s">
        <v>10</v>
      </c>
      <c r="E1582" s="4" t="s">
        <v>1885</v>
      </c>
    </row>
    <row r="1583" spans="1:5" hidden="1" outlineLevel="2" x14ac:dyDescent="0.45">
      <c r="A1583" s="4" t="s">
        <v>1706</v>
      </c>
      <c r="C1583" s="4">
        <v>14813</v>
      </c>
      <c r="D1583" s="4" t="s">
        <v>10</v>
      </c>
      <c r="E1583" s="4" t="s">
        <v>1885</v>
      </c>
    </row>
    <row r="1584" spans="1:5" hidden="1" outlineLevel="2" x14ac:dyDescent="0.45">
      <c r="A1584" s="4" t="s">
        <v>1707</v>
      </c>
      <c r="C1584" s="4">
        <v>14814</v>
      </c>
      <c r="D1584" s="4" t="s">
        <v>10</v>
      </c>
      <c r="E1584" s="4" t="s">
        <v>1885</v>
      </c>
    </row>
    <row r="1585" spans="1:5" hidden="1" outlineLevel="2" x14ac:dyDescent="0.45">
      <c r="A1585" s="4" t="s">
        <v>1708</v>
      </c>
      <c r="C1585" s="4">
        <v>14815</v>
      </c>
      <c r="D1585" s="4" t="s">
        <v>10</v>
      </c>
      <c r="E1585" s="4" t="s">
        <v>1885</v>
      </c>
    </row>
    <row r="1586" spans="1:5" hidden="1" outlineLevel="2" x14ac:dyDescent="0.45">
      <c r="A1586" s="4" t="s">
        <v>1709</v>
      </c>
      <c r="C1586" s="4">
        <v>14816</v>
      </c>
      <c r="D1586" s="4" t="s">
        <v>10</v>
      </c>
      <c r="E1586" s="4" t="s">
        <v>1885</v>
      </c>
    </row>
    <row r="1587" spans="1:5" hidden="1" outlineLevel="2" x14ac:dyDescent="0.45">
      <c r="A1587" s="4" t="s">
        <v>1710</v>
      </c>
      <c r="C1587" s="4">
        <v>14817</v>
      </c>
      <c r="D1587" s="4" t="s">
        <v>10</v>
      </c>
      <c r="E1587" s="4" t="s">
        <v>1885</v>
      </c>
    </row>
    <row r="1588" spans="1:5" hidden="1" outlineLevel="2" x14ac:dyDescent="0.45">
      <c r="A1588" s="4" t="s">
        <v>1711</v>
      </c>
      <c r="C1588" s="4">
        <v>14818</v>
      </c>
      <c r="D1588" s="4" t="s">
        <v>10</v>
      </c>
      <c r="E1588" s="4" t="s">
        <v>1885</v>
      </c>
    </row>
    <row r="1589" spans="1:5" hidden="1" outlineLevel="2" x14ac:dyDescent="0.45">
      <c r="A1589" s="4" t="s">
        <v>1712</v>
      </c>
      <c r="C1589" s="4">
        <v>14819</v>
      </c>
      <c r="D1589" s="4" t="s">
        <v>10</v>
      </c>
      <c r="E1589" s="4" t="s">
        <v>1885</v>
      </c>
    </row>
    <row r="1590" spans="1:5" hidden="1" outlineLevel="2" x14ac:dyDescent="0.45">
      <c r="A1590" s="4" t="s">
        <v>1713</v>
      </c>
      <c r="C1590" s="4">
        <v>14820</v>
      </c>
      <c r="D1590" s="4" t="s">
        <v>10</v>
      </c>
      <c r="E1590" s="4" t="s">
        <v>1885</v>
      </c>
    </row>
    <row r="1591" spans="1:5" hidden="1" outlineLevel="2" x14ac:dyDescent="0.45">
      <c r="A1591" s="4" t="s">
        <v>1714</v>
      </c>
      <c r="C1591" s="4">
        <v>14821</v>
      </c>
      <c r="D1591" s="4" t="s">
        <v>10</v>
      </c>
      <c r="E1591" s="4" t="s">
        <v>1885</v>
      </c>
    </row>
    <row r="1592" spans="1:5" hidden="1" outlineLevel="2" x14ac:dyDescent="0.45">
      <c r="A1592" s="4" t="s">
        <v>1715</v>
      </c>
      <c r="C1592" s="4">
        <v>14822</v>
      </c>
      <c r="D1592" s="4" t="s">
        <v>10</v>
      </c>
      <c r="E1592" s="4" t="s">
        <v>1885</v>
      </c>
    </row>
    <row r="1593" spans="1:5" hidden="1" outlineLevel="2" x14ac:dyDescent="0.45">
      <c r="A1593" s="4" t="s">
        <v>1716</v>
      </c>
      <c r="C1593" s="4">
        <v>14823</v>
      </c>
      <c r="D1593" s="4" t="s">
        <v>10</v>
      </c>
      <c r="E1593" s="4" t="s">
        <v>1885</v>
      </c>
    </row>
    <row r="1594" spans="1:5" hidden="1" outlineLevel="2" x14ac:dyDescent="0.45">
      <c r="A1594" s="4" t="s">
        <v>1717</v>
      </c>
      <c r="C1594" s="4">
        <v>14824</v>
      </c>
      <c r="D1594" s="4" t="s">
        <v>10</v>
      </c>
      <c r="E1594" s="4" t="s">
        <v>1885</v>
      </c>
    </row>
    <row r="1595" spans="1:5" hidden="1" outlineLevel="2" x14ac:dyDescent="0.45">
      <c r="A1595" s="4" t="s">
        <v>1718</v>
      </c>
      <c r="C1595" s="4">
        <v>14825</v>
      </c>
      <c r="D1595" s="4" t="s">
        <v>10</v>
      </c>
      <c r="E1595" s="4" t="s">
        <v>1885</v>
      </c>
    </row>
    <row r="1596" spans="1:5" hidden="1" outlineLevel="2" x14ac:dyDescent="0.45">
      <c r="A1596" s="4" t="s">
        <v>1719</v>
      </c>
      <c r="C1596" s="4">
        <v>14826</v>
      </c>
      <c r="D1596" s="4" t="s">
        <v>10</v>
      </c>
      <c r="E1596" s="4" t="s">
        <v>1885</v>
      </c>
    </row>
    <row r="1597" spans="1:5" hidden="1" outlineLevel="2" x14ac:dyDescent="0.45">
      <c r="A1597" s="4" t="s">
        <v>1720</v>
      </c>
      <c r="C1597" s="4">
        <v>14827</v>
      </c>
      <c r="D1597" s="4" t="s">
        <v>10</v>
      </c>
      <c r="E1597" s="4" t="s">
        <v>1885</v>
      </c>
    </row>
    <row r="1598" spans="1:5" hidden="1" outlineLevel="2" x14ac:dyDescent="0.45">
      <c r="A1598" s="4" t="s">
        <v>1721</v>
      </c>
      <c r="C1598" s="4">
        <v>14828</v>
      </c>
      <c r="D1598" s="4" t="s">
        <v>10</v>
      </c>
      <c r="E1598" s="4" t="s">
        <v>1885</v>
      </c>
    </row>
    <row r="1599" spans="1:5" hidden="1" outlineLevel="2" x14ac:dyDescent="0.45">
      <c r="A1599" s="4" t="s">
        <v>1722</v>
      </c>
      <c r="C1599" s="4">
        <v>14829</v>
      </c>
      <c r="D1599" s="4" t="s">
        <v>10</v>
      </c>
      <c r="E1599" s="4" t="s">
        <v>1885</v>
      </c>
    </row>
    <row r="1600" spans="1:5" hidden="1" outlineLevel="2" x14ac:dyDescent="0.45">
      <c r="A1600" s="4" t="s">
        <v>1723</v>
      </c>
      <c r="C1600" s="4">
        <v>14830</v>
      </c>
      <c r="D1600" s="4" t="s">
        <v>10</v>
      </c>
      <c r="E1600" s="4" t="s">
        <v>1885</v>
      </c>
    </row>
    <row r="1601" spans="1:5" hidden="1" outlineLevel="2" x14ac:dyDescent="0.45">
      <c r="A1601" s="4" t="s">
        <v>1724</v>
      </c>
      <c r="C1601" s="4">
        <v>14831</v>
      </c>
      <c r="D1601" s="4" t="s">
        <v>10</v>
      </c>
      <c r="E1601" s="4" t="s">
        <v>1885</v>
      </c>
    </row>
    <row r="1602" spans="1:5" hidden="1" outlineLevel="2" x14ac:dyDescent="0.45">
      <c r="A1602" s="4" t="s">
        <v>1725</v>
      </c>
      <c r="C1602" s="4">
        <v>14832</v>
      </c>
      <c r="D1602" s="4" t="s">
        <v>10</v>
      </c>
      <c r="E1602" s="4" t="s">
        <v>1885</v>
      </c>
    </row>
    <row r="1603" spans="1:5" hidden="1" outlineLevel="2" x14ac:dyDescent="0.45">
      <c r="A1603" s="4" t="s">
        <v>1726</v>
      </c>
      <c r="C1603" s="4">
        <v>14833</v>
      </c>
      <c r="D1603" s="4" t="s">
        <v>10</v>
      </c>
      <c r="E1603" s="4" t="s">
        <v>1885</v>
      </c>
    </row>
    <row r="1604" spans="1:5" hidden="1" outlineLevel="2" x14ac:dyDescent="0.45">
      <c r="A1604" s="4" t="s">
        <v>1727</v>
      </c>
      <c r="C1604" s="4">
        <v>14834</v>
      </c>
      <c r="D1604" s="4" t="s">
        <v>10</v>
      </c>
      <c r="E1604" s="4" t="s">
        <v>1885</v>
      </c>
    </row>
    <row r="1605" spans="1:5" hidden="1" outlineLevel="2" x14ac:dyDescent="0.45">
      <c r="A1605" s="4" t="s">
        <v>1728</v>
      </c>
      <c r="C1605" s="4">
        <v>14835</v>
      </c>
      <c r="D1605" s="4" t="s">
        <v>10</v>
      </c>
      <c r="E1605" s="4" t="s">
        <v>1885</v>
      </c>
    </row>
    <row r="1606" spans="1:5" hidden="1" outlineLevel="2" x14ac:dyDescent="0.45">
      <c r="A1606" s="4" t="s">
        <v>1729</v>
      </c>
      <c r="C1606" s="4">
        <v>14836</v>
      </c>
      <c r="D1606" s="4" t="s">
        <v>10</v>
      </c>
      <c r="E1606" s="4" t="s">
        <v>1885</v>
      </c>
    </row>
    <row r="1607" spans="1:5" hidden="1" outlineLevel="2" x14ac:dyDescent="0.45">
      <c r="A1607" s="4" t="s">
        <v>1730</v>
      </c>
      <c r="C1607" s="4">
        <v>14837</v>
      </c>
      <c r="D1607" s="4" t="s">
        <v>10</v>
      </c>
      <c r="E1607" s="4" t="s">
        <v>1885</v>
      </c>
    </row>
    <row r="1608" spans="1:5" hidden="1" outlineLevel="2" x14ac:dyDescent="0.45">
      <c r="A1608" s="4" t="s">
        <v>1731</v>
      </c>
      <c r="C1608" s="4">
        <v>14838</v>
      </c>
      <c r="D1608" s="4" t="s">
        <v>10</v>
      </c>
      <c r="E1608" s="4" t="s">
        <v>1885</v>
      </c>
    </row>
    <row r="1609" spans="1:5" hidden="1" outlineLevel="2" x14ac:dyDescent="0.45">
      <c r="A1609" s="4" t="s">
        <v>1732</v>
      </c>
      <c r="C1609" s="4">
        <v>14839</v>
      </c>
      <c r="D1609" s="4" t="s">
        <v>10</v>
      </c>
      <c r="E1609" s="4" t="s">
        <v>1885</v>
      </c>
    </row>
    <row r="1610" spans="1:5" hidden="1" outlineLevel="2" x14ac:dyDescent="0.45">
      <c r="A1610" s="4" t="s">
        <v>1733</v>
      </c>
      <c r="C1610" s="4">
        <v>14840</v>
      </c>
      <c r="D1610" s="4" t="s">
        <v>10</v>
      </c>
      <c r="E1610" s="4" t="s">
        <v>1885</v>
      </c>
    </row>
    <row r="1611" spans="1:5" hidden="1" outlineLevel="2" x14ac:dyDescent="0.45">
      <c r="A1611" s="4" t="s">
        <v>1734</v>
      </c>
      <c r="C1611" s="4">
        <v>14841</v>
      </c>
      <c r="D1611" s="4" t="s">
        <v>10</v>
      </c>
      <c r="E1611" s="4" t="s">
        <v>1885</v>
      </c>
    </row>
    <row r="1612" spans="1:5" hidden="1" outlineLevel="2" x14ac:dyDescent="0.45">
      <c r="A1612" s="4" t="s">
        <v>1735</v>
      </c>
      <c r="C1612" s="4">
        <v>14842</v>
      </c>
      <c r="D1612" s="4" t="s">
        <v>10</v>
      </c>
      <c r="E1612" s="4" t="s">
        <v>1885</v>
      </c>
    </row>
    <row r="1613" spans="1:5" hidden="1" outlineLevel="2" x14ac:dyDescent="0.45">
      <c r="A1613" s="4" t="s">
        <v>1736</v>
      </c>
      <c r="C1613" s="4">
        <v>14843</v>
      </c>
      <c r="D1613" s="4" t="s">
        <v>10</v>
      </c>
      <c r="E1613" s="4" t="s">
        <v>1885</v>
      </c>
    </row>
    <row r="1614" spans="1:5" hidden="1" outlineLevel="2" x14ac:dyDescent="0.45">
      <c r="A1614" s="4" t="s">
        <v>1737</v>
      </c>
      <c r="C1614" s="4">
        <v>14844</v>
      </c>
      <c r="D1614" s="4" t="s">
        <v>10</v>
      </c>
      <c r="E1614" s="4" t="s">
        <v>1885</v>
      </c>
    </row>
    <row r="1615" spans="1:5" hidden="1" outlineLevel="2" x14ac:dyDescent="0.45">
      <c r="A1615" s="4" t="s">
        <v>1738</v>
      </c>
      <c r="C1615" s="4">
        <v>14845</v>
      </c>
      <c r="D1615" s="4" t="s">
        <v>10</v>
      </c>
      <c r="E1615" s="4" t="s">
        <v>1885</v>
      </c>
    </row>
    <row r="1616" spans="1:5" hidden="1" outlineLevel="2" x14ac:dyDescent="0.45">
      <c r="A1616" s="4" t="s">
        <v>1739</v>
      </c>
      <c r="C1616" s="4">
        <v>14846</v>
      </c>
      <c r="D1616" s="4" t="s">
        <v>10</v>
      </c>
      <c r="E1616" s="4" t="s">
        <v>1885</v>
      </c>
    </row>
    <row r="1617" spans="1:5" hidden="1" outlineLevel="2" x14ac:dyDescent="0.45">
      <c r="A1617" s="4" t="s">
        <v>1740</v>
      </c>
      <c r="C1617" s="4">
        <v>14847</v>
      </c>
      <c r="D1617" s="4" t="s">
        <v>10</v>
      </c>
      <c r="E1617" s="4" t="s">
        <v>1885</v>
      </c>
    </row>
    <row r="1618" spans="1:5" hidden="1" outlineLevel="2" x14ac:dyDescent="0.45">
      <c r="A1618" s="4" t="s">
        <v>1741</v>
      </c>
      <c r="C1618" s="4">
        <v>14848</v>
      </c>
      <c r="D1618" s="4" t="s">
        <v>10</v>
      </c>
      <c r="E1618" s="4" t="s">
        <v>1885</v>
      </c>
    </row>
    <row r="1619" spans="1:5" hidden="1" outlineLevel="2" x14ac:dyDescent="0.45">
      <c r="A1619" s="4" t="s">
        <v>1742</v>
      </c>
      <c r="C1619" s="4">
        <v>14849</v>
      </c>
      <c r="D1619" s="4" t="s">
        <v>10</v>
      </c>
      <c r="E1619" s="4" t="s">
        <v>1885</v>
      </c>
    </row>
    <row r="1620" spans="1:5" hidden="1" outlineLevel="2" x14ac:dyDescent="0.45">
      <c r="A1620" s="4" t="s">
        <v>1743</v>
      </c>
      <c r="C1620" s="4">
        <v>14850</v>
      </c>
      <c r="D1620" s="4" t="s">
        <v>10</v>
      </c>
      <c r="E1620" s="4" t="s">
        <v>1885</v>
      </c>
    </row>
    <row r="1621" spans="1:5" hidden="1" outlineLevel="2" x14ac:dyDescent="0.45">
      <c r="A1621" s="4" t="s">
        <v>1744</v>
      </c>
      <c r="C1621" s="4">
        <v>14851</v>
      </c>
      <c r="D1621" s="4" t="s">
        <v>10</v>
      </c>
      <c r="E1621" s="4" t="s">
        <v>1885</v>
      </c>
    </row>
    <row r="1622" spans="1:5" hidden="1" outlineLevel="2" x14ac:dyDescent="0.45">
      <c r="A1622" s="4" t="s">
        <v>1745</v>
      </c>
      <c r="C1622" s="4">
        <v>14852</v>
      </c>
      <c r="D1622" s="4" t="s">
        <v>10</v>
      </c>
      <c r="E1622" s="4" t="s">
        <v>1885</v>
      </c>
    </row>
    <row r="1623" spans="1:5" hidden="1" outlineLevel="2" x14ac:dyDescent="0.45">
      <c r="A1623" s="4" t="s">
        <v>1746</v>
      </c>
      <c r="C1623" s="4">
        <v>14853</v>
      </c>
      <c r="D1623" s="4" t="s">
        <v>10</v>
      </c>
      <c r="E1623" s="4" t="s">
        <v>1885</v>
      </c>
    </row>
    <row r="1624" spans="1:5" hidden="1" outlineLevel="2" x14ac:dyDescent="0.45">
      <c r="A1624" s="4" t="s">
        <v>1747</v>
      </c>
      <c r="C1624" s="4">
        <v>14854</v>
      </c>
      <c r="D1624" s="4" t="s">
        <v>10</v>
      </c>
      <c r="E1624" s="4" t="s">
        <v>1885</v>
      </c>
    </row>
    <row r="1625" spans="1:5" hidden="1" outlineLevel="2" x14ac:dyDescent="0.45">
      <c r="A1625" s="4" t="s">
        <v>1748</v>
      </c>
      <c r="C1625" s="4">
        <v>14855</v>
      </c>
      <c r="D1625" s="4" t="s">
        <v>10</v>
      </c>
      <c r="E1625" s="4" t="s">
        <v>1885</v>
      </c>
    </row>
    <row r="1626" spans="1:5" hidden="1" outlineLevel="2" x14ac:dyDescent="0.45">
      <c r="A1626" s="4" t="s">
        <v>1749</v>
      </c>
      <c r="C1626" s="4">
        <v>14856</v>
      </c>
      <c r="D1626" s="4" t="s">
        <v>10</v>
      </c>
      <c r="E1626" s="4" t="s">
        <v>1885</v>
      </c>
    </row>
    <row r="1627" spans="1:5" hidden="1" outlineLevel="2" x14ac:dyDescent="0.45">
      <c r="A1627" s="4" t="s">
        <v>1750</v>
      </c>
      <c r="C1627" s="4">
        <v>14857</v>
      </c>
      <c r="D1627" s="4" t="s">
        <v>10</v>
      </c>
      <c r="E1627" s="4" t="s">
        <v>1885</v>
      </c>
    </row>
    <row r="1628" spans="1:5" hidden="1" outlineLevel="2" x14ac:dyDescent="0.45">
      <c r="A1628" s="4" t="s">
        <v>1751</v>
      </c>
      <c r="C1628" s="4">
        <v>14858</v>
      </c>
      <c r="D1628" s="4" t="s">
        <v>10</v>
      </c>
      <c r="E1628" s="4" t="s">
        <v>1885</v>
      </c>
    </row>
    <row r="1629" spans="1:5" hidden="1" outlineLevel="2" x14ac:dyDescent="0.45">
      <c r="A1629" s="4" t="s">
        <v>1752</v>
      </c>
      <c r="C1629" s="4">
        <v>14859</v>
      </c>
      <c r="D1629" s="4" t="s">
        <v>10</v>
      </c>
      <c r="E1629" s="4" t="s">
        <v>1885</v>
      </c>
    </row>
    <row r="1630" spans="1:5" hidden="1" outlineLevel="2" x14ac:dyDescent="0.45">
      <c r="A1630" s="4" t="s">
        <v>1753</v>
      </c>
      <c r="C1630" s="4">
        <v>14860</v>
      </c>
      <c r="D1630" s="4" t="s">
        <v>10</v>
      </c>
      <c r="E1630" s="4" t="s">
        <v>1885</v>
      </c>
    </row>
    <row r="1631" spans="1:5" hidden="1" outlineLevel="2" x14ac:dyDescent="0.45">
      <c r="A1631" s="4" t="s">
        <v>1754</v>
      </c>
      <c r="C1631" s="4">
        <v>14861</v>
      </c>
      <c r="D1631" s="4" t="s">
        <v>10</v>
      </c>
      <c r="E1631" s="4" t="s">
        <v>1885</v>
      </c>
    </row>
    <row r="1632" spans="1:5" hidden="1" outlineLevel="2" x14ac:dyDescent="0.45">
      <c r="A1632" s="4" t="s">
        <v>1755</v>
      </c>
      <c r="C1632" s="4">
        <v>14862</v>
      </c>
      <c r="D1632" s="4" t="s">
        <v>10</v>
      </c>
      <c r="E1632" s="4" t="s">
        <v>1885</v>
      </c>
    </row>
    <row r="1633" spans="1:5" hidden="1" outlineLevel="2" x14ac:dyDescent="0.45">
      <c r="A1633" s="4" t="s">
        <v>1756</v>
      </c>
      <c r="C1633" s="4">
        <v>14863</v>
      </c>
      <c r="D1633" s="4" t="s">
        <v>10</v>
      </c>
      <c r="E1633" s="4" t="s">
        <v>1885</v>
      </c>
    </row>
    <row r="1634" spans="1:5" hidden="1" outlineLevel="2" x14ac:dyDescent="0.45">
      <c r="A1634" s="4" t="s">
        <v>1757</v>
      </c>
      <c r="C1634" s="4">
        <v>14864</v>
      </c>
      <c r="D1634" s="4" t="s">
        <v>10</v>
      </c>
      <c r="E1634" s="4" t="s">
        <v>1885</v>
      </c>
    </row>
    <row r="1635" spans="1:5" hidden="1" outlineLevel="2" x14ac:dyDescent="0.45">
      <c r="A1635" s="4" t="s">
        <v>1758</v>
      </c>
      <c r="C1635" s="4">
        <v>14865</v>
      </c>
      <c r="D1635" s="4" t="s">
        <v>10</v>
      </c>
      <c r="E1635" s="4" t="s">
        <v>1885</v>
      </c>
    </row>
    <row r="1636" spans="1:5" hidden="1" outlineLevel="2" x14ac:dyDescent="0.45">
      <c r="A1636" s="4" t="s">
        <v>1759</v>
      </c>
      <c r="C1636" s="4">
        <v>14866</v>
      </c>
      <c r="D1636" s="4" t="s">
        <v>10</v>
      </c>
      <c r="E1636" s="4" t="s">
        <v>1885</v>
      </c>
    </row>
    <row r="1637" spans="1:5" hidden="1" outlineLevel="2" x14ac:dyDescent="0.45">
      <c r="A1637" s="4" t="s">
        <v>1760</v>
      </c>
      <c r="C1637" s="4">
        <v>14867</v>
      </c>
      <c r="D1637" s="4" t="s">
        <v>10</v>
      </c>
      <c r="E1637" s="4" t="s">
        <v>1885</v>
      </c>
    </row>
    <row r="1638" spans="1:5" hidden="1" outlineLevel="2" x14ac:dyDescent="0.45">
      <c r="A1638" s="4" t="s">
        <v>1761</v>
      </c>
      <c r="C1638" s="4">
        <v>14868</v>
      </c>
      <c r="D1638" s="4" t="s">
        <v>10</v>
      </c>
      <c r="E1638" s="4" t="s">
        <v>1885</v>
      </c>
    </row>
    <row r="1639" spans="1:5" hidden="1" outlineLevel="2" x14ac:dyDescent="0.45">
      <c r="A1639" s="4" t="s">
        <v>1762</v>
      </c>
      <c r="C1639" s="4">
        <v>14869</v>
      </c>
      <c r="D1639" s="4" t="s">
        <v>10</v>
      </c>
      <c r="E1639" s="4" t="s">
        <v>1885</v>
      </c>
    </row>
    <row r="1640" spans="1:5" hidden="1" outlineLevel="2" x14ac:dyDescent="0.45">
      <c r="A1640" s="4" t="s">
        <v>1763</v>
      </c>
      <c r="C1640" s="4">
        <v>14870</v>
      </c>
      <c r="D1640" s="4" t="s">
        <v>10</v>
      </c>
      <c r="E1640" s="4" t="s">
        <v>1885</v>
      </c>
    </row>
    <row r="1641" spans="1:5" hidden="1" outlineLevel="2" x14ac:dyDescent="0.45">
      <c r="A1641" s="4" t="s">
        <v>1764</v>
      </c>
      <c r="C1641" s="4">
        <v>14871</v>
      </c>
      <c r="D1641" s="4" t="s">
        <v>10</v>
      </c>
      <c r="E1641" s="4" t="s">
        <v>1885</v>
      </c>
    </row>
    <row r="1642" spans="1:5" hidden="1" outlineLevel="2" x14ac:dyDescent="0.45">
      <c r="C1642" s="4">
        <v>14872</v>
      </c>
      <c r="D1642" s="4" t="s">
        <v>10</v>
      </c>
      <c r="E1642" s="4" t="s">
        <v>1885</v>
      </c>
    </row>
    <row r="1643" spans="1:5" hidden="1" outlineLevel="2" x14ac:dyDescent="0.45">
      <c r="A1643" s="4" t="s">
        <v>1765</v>
      </c>
      <c r="C1643" s="4">
        <v>14873</v>
      </c>
      <c r="D1643" s="4" t="s">
        <v>10</v>
      </c>
      <c r="E1643" s="4" t="s">
        <v>1885</v>
      </c>
    </row>
    <row r="1644" spans="1:5" hidden="1" outlineLevel="2" x14ac:dyDescent="0.45">
      <c r="A1644" s="4" t="s">
        <v>1766</v>
      </c>
      <c r="C1644" s="4">
        <v>14874</v>
      </c>
      <c r="D1644" s="4" t="s">
        <v>10</v>
      </c>
      <c r="E1644" s="4" t="s">
        <v>1885</v>
      </c>
    </row>
    <row r="1645" spans="1:5" hidden="1" outlineLevel="2" x14ac:dyDescent="0.45">
      <c r="A1645" s="4" t="s">
        <v>1767</v>
      </c>
      <c r="C1645" s="4">
        <v>14875</v>
      </c>
      <c r="D1645" s="4" t="s">
        <v>10</v>
      </c>
      <c r="E1645" s="4" t="s">
        <v>1885</v>
      </c>
    </row>
    <row r="1646" spans="1:5" hidden="1" outlineLevel="2" x14ac:dyDescent="0.45">
      <c r="A1646" s="4" t="s">
        <v>1768</v>
      </c>
      <c r="C1646" s="4">
        <v>14876</v>
      </c>
      <c r="D1646" s="4" t="s">
        <v>10</v>
      </c>
      <c r="E1646" s="4" t="s">
        <v>1885</v>
      </c>
    </row>
    <row r="1647" spans="1:5" hidden="1" outlineLevel="2" x14ac:dyDescent="0.45">
      <c r="A1647" s="4" t="s">
        <v>1769</v>
      </c>
      <c r="C1647" s="4">
        <v>14877</v>
      </c>
      <c r="D1647" s="4" t="s">
        <v>10</v>
      </c>
      <c r="E1647" s="4" t="s">
        <v>1885</v>
      </c>
    </row>
    <row r="1648" spans="1:5" hidden="1" outlineLevel="2" x14ac:dyDescent="0.45">
      <c r="A1648" s="4" t="s">
        <v>1770</v>
      </c>
      <c r="C1648" s="4">
        <v>14878</v>
      </c>
      <c r="D1648" s="4" t="s">
        <v>10</v>
      </c>
      <c r="E1648" s="4" t="s">
        <v>1885</v>
      </c>
    </row>
    <row r="1649" spans="1:5" hidden="1" outlineLevel="2" x14ac:dyDescent="0.45">
      <c r="A1649" s="4" t="s">
        <v>1771</v>
      </c>
      <c r="C1649" s="4">
        <v>14879</v>
      </c>
      <c r="D1649" s="4" t="s">
        <v>10</v>
      </c>
      <c r="E1649" s="4" t="s">
        <v>1885</v>
      </c>
    </row>
    <row r="1650" spans="1:5" hidden="1" outlineLevel="2" x14ac:dyDescent="0.45">
      <c r="A1650" s="4" t="s">
        <v>1772</v>
      </c>
      <c r="C1650" s="4">
        <v>14880</v>
      </c>
      <c r="D1650" s="4" t="s">
        <v>10</v>
      </c>
      <c r="E1650" s="4" t="s">
        <v>1885</v>
      </c>
    </row>
    <row r="1651" spans="1:5" hidden="1" outlineLevel="2" x14ac:dyDescent="0.45">
      <c r="A1651" s="4" t="s">
        <v>1773</v>
      </c>
      <c r="C1651" s="4">
        <v>14881</v>
      </c>
      <c r="D1651" s="4" t="s">
        <v>10</v>
      </c>
      <c r="E1651" s="4" t="s">
        <v>1885</v>
      </c>
    </row>
    <row r="1652" spans="1:5" hidden="1" outlineLevel="2" x14ac:dyDescent="0.45">
      <c r="A1652" s="4" t="s">
        <v>1774</v>
      </c>
      <c r="C1652" s="4">
        <v>14882</v>
      </c>
      <c r="D1652" s="4" t="s">
        <v>10</v>
      </c>
      <c r="E1652" s="4" t="s">
        <v>1885</v>
      </c>
    </row>
    <row r="1653" spans="1:5" hidden="1" outlineLevel="2" x14ac:dyDescent="0.45">
      <c r="A1653" s="4" t="s">
        <v>1775</v>
      </c>
      <c r="C1653" s="4">
        <v>14883</v>
      </c>
      <c r="D1653" s="4" t="s">
        <v>10</v>
      </c>
      <c r="E1653" s="4" t="s">
        <v>1885</v>
      </c>
    </row>
    <row r="1654" spans="1:5" hidden="1" outlineLevel="2" x14ac:dyDescent="0.45">
      <c r="A1654" s="4" t="s">
        <v>1776</v>
      </c>
      <c r="C1654" s="4">
        <v>14884</v>
      </c>
      <c r="D1654" s="4" t="s">
        <v>10</v>
      </c>
      <c r="E1654" s="4" t="s">
        <v>1885</v>
      </c>
    </row>
    <row r="1655" spans="1:5" hidden="1" outlineLevel="2" x14ac:dyDescent="0.45">
      <c r="A1655" s="4" t="s">
        <v>1777</v>
      </c>
      <c r="C1655" s="4">
        <v>14885</v>
      </c>
      <c r="D1655" s="4" t="s">
        <v>10</v>
      </c>
      <c r="E1655" s="4" t="s">
        <v>1885</v>
      </c>
    </row>
    <row r="1656" spans="1:5" hidden="1" outlineLevel="2" x14ac:dyDescent="0.45">
      <c r="A1656" s="4" t="s">
        <v>1778</v>
      </c>
      <c r="C1656" s="4">
        <v>14886</v>
      </c>
      <c r="D1656" s="4" t="s">
        <v>10</v>
      </c>
      <c r="E1656" s="4" t="s">
        <v>1885</v>
      </c>
    </row>
    <row r="1657" spans="1:5" hidden="1" outlineLevel="2" x14ac:dyDescent="0.45">
      <c r="A1657" s="4" t="s">
        <v>1779</v>
      </c>
      <c r="C1657" s="4">
        <v>14887</v>
      </c>
      <c r="D1657" s="4" t="s">
        <v>10</v>
      </c>
      <c r="E1657" s="4" t="s">
        <v>1885</v>
      </c>
    </row>
    <row r="1658" spans="1:5" hidden="1" outlineLevel="2" x14ac:dyDescent="0.45">
      <c r="A1658" s="4" t="s">
        <v>1780</v>
      </c>
      <c r="C1658" s="4">
        <v>14888</v>
      </c>
      <c r="D1658" s="4" t="s">
        <v>10</v>
      </c>
      <c r="E1658" s="4" t="s">
        <v>1885</v>
      </c>
    </row>
    <row r="1659" spans="1:5" hidden="1" outlineLevel="2" x14ac:dyDescent="0.45">
      <c r="A1659" s="4" t="s">
        <v>1781</v>
      </c>
      <c r="C1659" s="4">
        <v>14889</v>
      </c>
      <c r="D1659" s="4" t="s">
        <v>10</v>
      </c>
      <c r="E1659" s="4" t="s">
        <v>1885</v>
      </c>
    </row>
    <row r="1660" spans="1:5" hidden="1" outlineLevel="2" x14ac:dyDescent="0.45">
      <c r="A1660" s="4" t="s">
        <v>1782</v>
      </c>
      <c r="C1660" s="4">
        <v>14890</v>
      </c>
      <c r="D1660" s="4" t="s">
        <v>10</v>
      </c>
      <c r="E1660" s="4" t="s">
        <v>1885</v>
      </c>
    </row>
    <row r="1661" spans="1:5" hidden="1" outlineLevel="2" x14ac:dyDescent="0.45">
      <c r="A1661" s="4" t="s">
        <v>1783</v>
      </c>
      <c r="C1661" s="4">
        <v>14891</v>
      </c>
      <c r="D1661" s="4" t="s">
        <v>10</v>
      </c>
      <c r="E1661" s="4" t="s">
        <v>1885</v>
      </c>
    </row>
    <row r="1662" spans="1:5" hidden="1" outlineLevel="2" x14ac:dyDescent="0.45">
      <c r="A1662" s="4" t="s">
        <v>1784</v>
      </c>
      <c r="C1662" s="4">
        <v>14892</v>
      </c>
      <c r="D1662" s="4" t="s">
        <v>10</v>
      </c>
      <c r="E1662" s="4" t="s">
        <v>1885</v>
      </c>
    </row>
    <row r="1663" spans="1:5" hidden="1" outlineLevel="2" x14ac:dyDescent="0.45">
      <c r="A1663" s="4" t="s">
        <v>1785</v>
      </c>
      <c r="C1663" s="4">
        <v>14893</v>
      </c>
      <c r="D1663" s="4" t="s">
        <v>10</v>
      </c>
      <c r="E1663" s="4" t="s">
        <v>1885</v>
      </c>
    </row>
    <row r="1664" spans="1:5" hidden="1" outlineLevel="2" x14ac:dyDescent="0.45">
      <c r="A1664" s="4" t="s">
        <v>1786</v>
      </c>
      <c r="C1664" s="4">
        <v>14894</v>
      </c>
      <c r="D1664" s="4" t="s">
        <v>10</v>
      </c>
      <c r="E1664" s="4" t="s">
        <v>1885</v>
      </c>
    </row>
    <row r="1665" spans="1:5" hidden="1" outlineLevel="2" x14ac:dyDescent="0.45">
      <c r="A1665" s="4" t="s">
        <v>1787</v>
      </c>
      <c r="C1665" s="4">
        <v>14895</v>
      </c>
      <c r="D1665" s="4" t="s">
        <v>10</v>
      </c>
      <c r="E1665" s="4" t="s">
        <v>1885</v>
      </c>
    </row>
    <row r="1666" spans="1:5" hidden="1" outlineLevel="2" x14ac:dyDescent="0.45">
      <c r="A1666" s="4" t="s">
        <v>1788</v>
      </c>
      <c r="C1666" s="4">
        <v>14896</v>
      </c>
      <c r="D1666" s="4" t="s">
        <v>10</v>
      </c>
      <c r="E1666" s="4" t="s">
        <v>1885</v>
      </c>
    </row>
    <row r="1667" spans="1:5" hidden="1" outlineLevel="2" x14ac:dyDescent="0.45">
      <c r="A1667" s="4" t="s">
        <v>1789</v>
      </c>
      <c r="C1667" s="4">
        <v>14897</v>
      </c>
      <c r="D1667" s="4" t="s">
        <v>10</v>
      </c>
      <c r="E1667" s="4" t="s">
        <v>1885</v>
      </c>
    </row>
    <row r="1668" spans="1:5" hidden="1" outlineLevel="2" x14ac:dyDescent="0.45">
      <c r="A1668" s="4" t="s">
        <v>1790</v>
      </c>
      <c r="C1668" s="4">
        <v>14898</v>
      </c>
      <c r="D1668" s="4" t="s">
        <v>10</v>
      </c>
      <c r="E1668" s="4" t="s">
        <v>1885</v>
      </c>
    </row>
    <row r="1669" spans="1:5" hidden="1" outlineLevel="2" x14ac:dyDescent="0.45">
      <c r="A1669" s="4" t="s">
        <v>1791</v>
      </c>
      <c r="C1669" s="4">
        <v>14899</v>
      </c>
      <c r="D1669" s="4" t="s">
        <v>10</v>
      </c>
      <c r="E1669" s="4" t="s">
        <v>1885</v>
      </c>
    </row>
    <row r="1670" spans="1:5" hidden="1" outlineLevel="2" x14ac:dyDescent="0.45">
      <c r="A1670" s="4" t="s">
        <v>1792</v>
      </c>
      <c r="C1670" s="4">
        <v>14900</v>
      </c>
      <c r="D1670" s="4" t="s">
        <v>10</v>
      </c>
      <c r="E1670" s="4" t="s">
        <v>1885</v>
      </c>
    </row>
    <row r="1671" spans="1:5" hidden="1" outlineLevel="2" x14ac:dyDescent="0.45">
      <c r="A1671" s="4" t="s">
        <v>1793</v>
      </c>
      <c r="C1671" s="4">
        <v>14901</v>
      </c>
      <c r="D1671" s="4" t="s">
        <v>10</v>
      </c>
      <c r="E1671" s="4" t="s">
        <v>1885</v>
      </c>
    </row>
    <row r="1672" spans="1:5" hidden="1" outlineLevel="2" x14ac:dyDescent="0.45">
      <c r="A1672" s="4" t="s">
        <v>1794</v>
      </c>
      <c r="C1672" s="4">
        <v>14902</v>
      </c>
      <c r="D1672" s="4" t="s">
        <v>10</v>
      </c>
      <c r="E1672" s="4" t="s">
        <v>1885</v>
      </c>
    </row>
    <row r="1673" spans="1:5" hidden="1" outlineLevel="2" x14ac:dyDescent="0.45">
      <c r="A1673" s="4" t="s">
        <v>1795</v>
      </c>
      <c r="C1673" s="4">
        <v>14903</v>
      </c>
      <c r="D1673" s="4" t="s">
        <v>10</v>
      </c>
      <c r="E1673" s="4" t="s">
        <v>1885</v>
      </c>
    </row>
    <row r="1674" spans="1:5" hidden="1" outlineLevel="2" x14ac:dyDescent="0.45">
      <c r="A1674" s="4" t="s">
        <v>1796</v>
      </c>
      <c r="C1674" s="4">
        <v>14904</v>
      </c>
      <c r="D1674" s="4" t="s">
        <v>10</v>
      </c>
      <c r="E1674" s="4" t="s">
        <v>1885</v>
      </c>
    </row>
    <row r="1675" spans="1:5" hidden="1" outlineLevel="2" x14ac:dyDescent="0.45">
      <c r="A1675" s="4" t="s">
        <v>1797</v>
      </c>
      <c r="C1675" s="4">
        <v>14905</v>
      </c>
      <c r="D1675" s="4" t="s">
        <v>10</v>
      </c>
      <c r="E1675" s="4" t="s">
        <v>1885</v>
      </c>
    </row>
    <row r="1676" spans="1:5" hidden="1" outlineLevel="2" x14ac:dyDescent="0.45">
      <c r="A1676" s="4" t="s">
        <v>1798</v>
      </c>
      <c r="C1676" s="4">
        <v>14906</v>
      </c>
      <c r="D1676" s="4" t="s">
        <v>10</v>
      </c>
      <c r="E1676" s="4" t="s">
        <v>1885</v>
      </c>
    </row>
    <row r="1677" spans="1:5" hidden="1" outlineLevel="2" x14ac:dyDescent="0.45">
      <c r="A1677" s="4" t="s">
        <v>1799</v>
      </c>
      <c r="C1677" s="4">
        <v>14907</v>
      </c>
      <c r="D1677" s="4" t="s">
        <v>10</v>
      </c>
      <c r="E1677" s="4" t="s">
        <v>1885</v>
      </c>
    </row>
    <row r="1678" spans="1:5" hidden="1" outlineLevel="2" x14ac:dyDescent="0.45">
      <c r="A1678" s="4" t="s">
        <v>1800</v>
      </c>
      <c r="C1678" s="4">
        <v>14908</v>
      </c>
      <c r="D1678" s="4" t="s">
        <v>10</v>
      </c>
      <c r="E1678" s="4" t="s">
        <v>1885</v>
      </c>
    </row>
    <row r="1679" spans="1:5" hidden="1" outlineLevel="2" x14ac:dyDescent="0.45">
      <c r="A1679" s="4" t="s">
        <v>1801</v>
      </c>
      <c r="C1679" s="4">
        <v>14909</v>
      </c>
      <c r="D1679" s="4" t="s">
        <v>10</v>
      </c>
      <c r="E1679" s="4" t="s">
        <v>1885</v>
      </c>
    </row>
    <row r="1680" spans="1:5" hidden="1" outlineLevel="2" x14ac:dyDescent="0.45">
      <c r="A1680" s="4" t="s">
        <v>1802</v>
      </c>
      <c r="C1680" s="4">
        <v>14910</v>
      </c>
      <c r="D1680" s="4" t="s">
        <v>10</v>
      </c>
      <c r="E1680" s="4" t="s">
        <v>1885</v>
      </c>
    </row>
    <row r="1681" spans="1:5" hidden="1" outlineLevel="2" x14ac:dyDescent="0.45">
      <c r="A1681" s="4" t="s">
        <v>1803</v>
      </c>
      <c r="C1681" s="4">
        <v>14911</v>
      </c>
      <c r="D1681" s="4" t="s">
        <v>10</v>
      </c>
      <c r="E1681" s="4" t="s">
        <v>1885</v>
      </c>
    </row>
    <row r="1682" spans="1:5" hidden="1" outlineLevel="2" x14ac:dyDescent="0.45">
      <c r="A1682" s="4" t="s">
        <v>1804</v>
      </c>
      <c r="C1682" s="4">
        <v>14912</v>
      </c>
      <c r="D1682" s="4" t="s">
        <v>10</v>
      </c>
      <c r="E1682" s="4" t="s">
        <v>1885</v>
      </c>
    </row>
    <row r="1683" spans="1:5" hidden="1" outlineLevel="2" x14ac:dyDescent="0.45">
      <c r="A1683" s="4" t="s">
        <v>1805</v>
      </c>
      <c r="C1683" s="4">
        <v>14913</v>
      </c>
      <c r="D1683" s="4" t="s">
        <v>10</v>
      </c>
      <c r="E1683" s="4" t="s">
        <v>1885</v>
      </c>
    </row>
    <row r="1684" spans="1:5" hidden="1" outlineLevel="2" x14ac:dyDescent="0.45">
      <c r="A1684" s="4" t="s">
        <v>1806</v>
      </c>
      <c r="C1684" s="4">
        <v>14914</v>
      </c>
      <c r="D1684" s="4" t="s">
        <v>10</v>
      </c>
      <c r="E1684" s="4" t="s">
        <v>1885</v>
      </c>
    </row>
    <row r="1685" spans="1:5" hidden="1" outlineLevel="2" x14ac:dyDescent="0.45">
      <c r="A1685" s="4" t="s">
        <v>1807</v>
      </c>
      <c r="C1685" s="4">
        <v>14915</v>
      </c>
      <c r="D1685" s="4" t="s">
        <v>10</v>
      </c>
      <c r="E1685" s="4" t="s">
        <v>1885</v>
      </c>
    </row>
    <row r="1686" spans="1:5" hidden="1" outlineLevel="2" x14ac:dyDescent="0.45">
      <c r="A1686" s="4" t="s">
        <v>1808</v>
      </c>
      <c r="C1686" s="4">
        <v>14916</v>
      </c>
      <c r="D1686" s="4" t="s">
        <v>10</v>
      </c>
      <c r="E1686" s="4" t="s">
        <v>1885</v>
      </c>
    </row>
    <row r="1687" spans="1:5" hidden="1" outlineLevel="2" x14ac:dyDescent="0.45">
      <c r="A1687" s="4" t="s">
        <v>1809</v>
      </c>
      <c r="C1687" s="4">
        <v>14917</v>
      </c>
      <c r="D1687" s="4" t="s">
        <v>10</v>
      </c>
      <c r="E1687" s="4" t="s">
        <v>1885</v>
      </c>
    </row>
    <row r="1688" spans="1:5" hidden="1" outlineLevel="2" x14ac:dyDescent="0.45">
      <c r="A1688" s="4" t="s">
        <v>1810</v>
      </c>
      <c r="C1688" s="4">
        <v>14918</v>
      </c>
      <c r="D1688" s="4" t="s">
        <v>10</v>
      </c>
      <c r="E1688" s="4" t="s">
        <v>1885</v>
      </c>
    </row>
    <row r="1689" spans="1:5" hidden="1" outlineLevel="2" x14ac:dyDescent="0.45">
      <c r="A1689" s="4" t="s">
        <v>1811</v>
      </c>
      <c r="C1689" s="4">
        <v>14919</v>
      </c>
      <c r="D1689" s="4" t="s">
        <v>10</v>
      </c>
      <c r="E1689" s="4" t="s">
        <v>1885</v>
      </c>
    </row>
    <row r="1690" spans="1:5" hidden="1" outlineLevel="2" x14ac:dyDescent="0.45">
      <c r="A1690" s="4" t="s">
        <v>1812</v>
      </c>
      <c r="C1690" s="4">
        <v>14920</v>
      </c>
      <c r="D1690" s="4" t="s">
        <v>10</v>
      </c>
      <c r="E1690" s="4" t="s">
        <v>1885</v>
      </c>
    </row>
    <row r="1691" spans="1:5" hidden="1" outlineLevel="2" x14ac:dyDescent="0.45">
      <c r="A1691" s="4" t="s">
        <v>1813</v>
      </c>
      <c r="C1691" s="4">
        <v>14921</v>
      </c>
      <c r="D1691" s="4" t="s">
        <v>10</v>
      </c>
      <c r="E1691" s="4" t="s">
        <v>1885</v>
      </c>
    </row>
    <row r="1692" spans="1:5" hidden="1" outlineLevel="2" x14ac:dyDescent="0.45">
      <c r="A1692" s="4" t="s">
        <v>1814</v>
      </c>
      <c r="C1692" s="4">
        <v>14922</v>
      </c>
      <c r="D1692" s="4" t="s">
        <v>10</v>
      </c>
      <c r="E1692" s="4" t="s">
        <v>1885</v>
      </c>
    </row>
    <row r="1693" spans="1:5" hidden="1" outlineLevel="2" x14ac:dyDescent="0.45">
      <c r="A1693" s="4" t="s">
        <v>1815</v>
      </c>
      <c r="C1693" s="4">
        <v>14923</v>
      </c>
      <c r="D1693" s="4" t="s">
        <v>10</v>
      </c>
      <c r="E1693" s="4" t="s">
        <v>1885</v>
      </c>
    </row>
    <row r="1694" spans="1:5" hidden="1" outlineLevel="2" x14ac:dyDescent="0.45">
      <c r="A1694" s="4" t="s">
        <v>1816</v>
      </c>
      <c r="C1694" s="4">
        <v>14924</v>
      </c>
      <c r="D1694" s="4" t="s">
        <v>10</v>
      </c>
      <c r="E1694" s="4" t="s">
        <v>1885</v>
      </c>
    </row>
    <row r="1695" spans="1:5" hidden="1" outlineLevel="2" x14ac:dyDescent="0.45">
      <c r="A1695" s="4" t="s">
        <v>1817</v>
      </c>
      <c r="C1695" s="4">
        <v>14925</v>
      </c>
      <c r="D1695" s="4" t="s">
        <v>10</v>
      </c>
      <c r="E1695" s="4" t="s">
        <v>1885</v>
      </c>
    </row>
    <row r="1696" spans="1:5" hidden="1" outlineLevel="2" x14ac:dyDescent="0.45">
      <c r="A1696" s="4" t="s">
        <v>1818</v>
      </c>
      <c r="C1696" s="4">
        <v>14926</v>
      </c>
      <c r="D1696" s="4" t="s">
        <v>10</v>
      </c>
      <c r="E1696" s="4" t="s">
        <v>1885</v>
      </c>
    </row>
    <row r="1697" spans="1:5" hidden="1" outlineLevel="2" x14ac:dyDescent="0.45">
      <c r="A1697" s="4" t="s">
        <v>1819</v>
      </c>
      <c r="C1697" s="4">
        <v>14927</v>
      </c>
      <c r="D1697" s="4" t="s">
        <v>10</v>
      </c>
      <c r="E1697" s="4" t="s">
        <v>1885</v>
      </c>
    </row>
    <row r="1698" spans="1:5" hidden="1" outlineLevel="2" x14ac:dyDescent="0.45">
      <c r="A1698" s="4" t="s">
        <v>1820</v>
      </c>
      <c r="C1698" s="4">
        <v>14928</v>
      </c>
      <c r="D1698" s="4" t="s">
        <v>10</v>
      </c>
      <c r="E1698" s="4" t="s">
        <v>1885</v>
      </c>
    </row>
    <row r="1699" spans="1:5" hidden="1" outlineLevel="2" x14ac:dyDescent="0.45">
      <c r="A1699" s="4" t="s">
        <v>1821</v>
      </c>
      <c r="C1699" s="4">
        <v>14929</v>
      </c>
      <c r="D1699" s="4" t="s">
        <v>10</v>
      </c>
      <c r="E1699" s="4" t="s">
        <v>1885</v>
      </c>
    </row>
    <row r="1700" spans="1:5" hidden="1" outlineLevel="2" x14ac:dyDescent="0.45">
      <c r="A1700" s="4" t="s">
        <v>1822</v>
      </c>
      <c r="C1700" s="4">
        <v>14930</v>
      </c>
      <c r="D1700" s="4" t="s">
        <v>10</v>
      </c>
      <c r="E1700" s="4" t="s">
        <v>1885</v>
      </c>
    </row>
    <row r="1701" spans="1:5" hidden="1" outlineLevel="2" x14ac:dyDescent="0.45">
      <c r="A1701" s="4" t="s">
        <v>1823</v>
      </c>
      <c r="C1701" s="4">
        <v>14931</v>
      </c>
      <c r="D1701" s="4" t="s">
        <v>10</v>
      </c>
      <c r="E1701" s="4" t="s">
        <v>1885</v>
      </c>
    </row>
    <row r="1702" spans="1:5" hidden="1" outlineLevel="2" x14ac:dyDescent="0.45">
      <c r="A1702" s="4" t="s">
        <v>1824</v>
      </c>
      <c r="C1702" s="4">
        <v>14932</v>
      </c>
      <c r="D1702" s="4" t="s">
        <v>10</v>
      </c>
      <c r="E1702" s="4" t="s">
        <v>1885</v>
      </c>
    </row>
    <row r="1703" spans="1:5" hidden="1" outlineLevel="2" x14ac:dyDescent="0.45">
      <c r="C1703" s="4">
        <v>14933</v>
      </c>
      <c r="D1703" s="4" t="s">
        <v>10</v>
      </c>
      <c r="E1703" s="4" t="s">
        <v>1885</v>
      </c>
    </row>
    <row r="1704" spans="1:5" hidden="1" outlineLevel="2" x14ac:dyDescent="0.45">
      <c r="A1704" s="4" t="s">
        <v>1825</v>
      </c>
      <c r="C1704" s="4">
        <v>14934</v>
      </c>
      <c r="D1704" s="4" t="s">
        <v>10</v>
      </c>
      <c r="E1704" s="4" t="s">
        <v>1885</v>
      </c>
    </row>
    <row r="1705" spans="1:5" hidden="1" outlineLevel="2" x14ac:dyDescent="0.45">
      <c r="A1705" s="4" t="s">
        <v>1826</v>
      </c>
      <c r="C1705" s="4">
        <v>14935</v>
      </c>
      <c r="D1705" s="4" t="s">
        <v>10</v>
      </c>
      <c r="E1705" s="4" t="s">
        <v>1885</v>
      </c>
    </row>
    <row r="1706" spans="1:5" hidden="1" outlineLevel="2" x14ac:dyDescent="0.45">
      <c r="A1706" s="4" t="s">
        <v>1827</v>
      </c>
      <c r="C1706" s="4">
        <v>14936</v>
      </c>
      <c r="D1706" s="4" t="s">
        <v>10</v>
      </c>
      <c r="E1706" s="4" t="s">
        <v>1885</v>
      </c>
    </row>
    <row r="1707" spans="1:5" hidden="1" outlineLevel="2" x14ac:dyDescent="0.45">
      <c r="A1707" s="4" t="s">
        <v>1828</v>
      </c>
      <c r="C1707" s="4">
        <v>14937</v>
      </c>
      <c r="D1707" s="4" t="s">
        <v>10</v>
      </c>
      <c r="E1707" s="4" t="s">
        <v>1885</v>
      </c>
    </row>
    <row r="1708" spans="1:5" hidden="1" outlineLevel="2" x14ac:dyDescent="0.45">
      <c r="A1708" s="4" t="s">
        <v>1829</v>
      </c>
      <c r="C1708" s="4">
        <v>14938</v>
      </c>
      <c r="D1708" s="4" t="s">
        <v>10</v>
      </c>
      <c r="E1708" s="4" t="s">
        <v>1885</v>
      </c>
    </row>
    <row r="1709" spans="1:5" hidden="1" outlineLevel="2" x14ac:dyDescent="0.45">
      <c r="A1709" s="4" t="s">
        <v>1830</v>
      </c>
      <c r="C1709" s="4">
        <v>14939</v>
      </c>
      <c r="D1709" s="4" t="s">
        <v>10</v>
      </c>
      <c r="E1709" s="4" t="s">
        <v>1885</v>
      </c>
    </row>
    <row r="1710" spans="1:5" hidden="1" outlineLevel="2" x14ac:dyDescent="0.45">
      <c r="A1710" s="4" t="s">
        <v>1831</v>
      </c>
      <c r="C1710" s="4">
        <v>14940</v>
      </c>
      <c r="D1710" s="4" t="s">
        <v>10</v>
      </c>
      <c r="E1710" s="4" t="s">
        <v>1885</v>
      </c>
    </row>
    <row r="1711" spans="1:5" hidden="1" outlineLevel="2" x14ac:dyDescent="0.45">
      <c r="A1711" s="4" t="s">
        <v>1832</v>
      </c>
      <c r="C1711" s="4">
        <v>14941</v>
      </c>
      <c r="D1711" s="4" t="s">
        <v>10</v>
      </c>
      <c r="E1711" s="4" t="s">
        <v>1885</v>
      </c>
    </row>
    <row r="1712" spans="1:5" hidden="1" outlineLevel="2" x14ac:dyDescent="0.45">
      <c r="A1712" s="4" t="s">
        <v>1833</v>
      </c>
      <c r="C1712" s="4">
        <v>14942</v>
      </c>
      <c r="D1712" s="4" t="s">
        <v>10</v>
      </c>
      <c r="E1712" s="4" t="s">
        <v>1885</v>
      </c>
    </row>
    <row r="1713" spans="1:5" hidden="1" outlineLevel="2" x14ac:dyDescent="0.45">
      <c r="A1713" s="4" t="s">
        <v>1834</v>
      </c>
      <c r="C1713" s="4">
        <v>14943</v>
      </c>
      <c r="D1713" s="4" t="s">
        <v>10</v>
      </c>
      <c r="E1713" s="4" t="s">
        <v>1885</v>
      </c>
    </row>
    <row r="1714" spans="1:5" hidden="1" outlineLevel="2" x14ac:dyDescent="0.45">
      <c r="A1714" s="4" t="s">
        <v>1835</v>
      </c>
      <c r="C1714" s="4">
        <v>14944</v>
      </c>
      <c r="D1714" s="4" t="s">
        <v>10</v>
      </c>
      <c r="E1714" s="4" t="s">
        <v>1885</v>
      </c>
    </row>
    <row r="1715" spans="1:5" hidden="1" outlineLevel="2" x14ac:dyDescent="0.45">
      <c r="A1715" s="4" t="s">
        <v>1836</v>
      </c>
      <c r="C1715" s="4">
        <v>14945</v>
      </c>
      <c r="D1715" s="4" t="s">
        <v>10</v>
      </c>
      <c r="E1715" s="4" t="s">
        <v>1885</v>
      </c>
    </row>
    <row r="1716" spans="1:5" hidden="1" outlineLevel="2" x14ac:dyDescent="0.45">
      <c r="A1716" s="4" t="s">
        <v>1837</v>
      </c>
      <c r="C1716" s="4">
        <v>14946</v>
      </c>
      <c r="D1716" s="4" t="s">
        <v>10</v>
      </c>
      <c r="E1716" s="4" t="s">
        <v>1885</v>
      </c>
    </row>
    <row r="1717" spans="1:5" hidden="1" outlineLevel="2" x14ac:dyDescent="0.45">
      <c r="A1717" s="4" t="s">
        <v>1838</v>
      </c>
      <c r="C1717" s="4">
        <v>14947</v>
      </c>
      <c r="D1717" s="4" t="s">
        <v>10</v>
      </c>
      <c r="E1717" s="4" t="s">
        <v>1885</v>
      </c>
    </row>
    <row r="1718" spans="1:5" hidden="1" outlineLevel="2" x14ac:dyDescent="0.45">
      <c r="A1718" s="4" t="s">
        <v>1839</v>
      </c>
      <c r="C1718" s="4">
        <v>14948</v>
      </c>
      <c r="D1718" s="4" t="s">
        <v>10</v>
      </c>
      <c r="E1718" s="4" t="s">
        <v>1885</v>
      </c>
    </row>
    <row r="1719" spans="1:5" hidden="1" outlineLevel="2" x14ac:dyDescent="0.45">
      <c r="A1719" s="4" t="s">
        <v>1840</v>
      </c>
      <c r="C1719" s="4">
        <v>14949</v>
      </c>
      <c r="D1719" s="4" t="s">
        <v>10</v>
      </c>
      <c r="E1719" s="4" t="s">
        <v>1885</v>
      </c>
    </row>
    <row r="1720" spans="1:5" hidden="1" outlineLevel="2" x14ac:dyDescent="0.45">
      <c r="A1720" s="4" t="s">
        <v>1841</v>
      </c>
      <c r="C1720" s="4">
        <v>14950</v>
      </c>
      <c r="D1720" s="4" t="s">
        <v>10</v>
      </c>
      <c r="E1720" s="4" t="s">
        <v>1885</v>
      </c>
    </row>
    <row r="1721" spans="1:5" hidden="1" outlineLevel="2" x14ac:dyDescent="0.45">
      <c r="A1721" s="4" t="s">
        <v>1842</v>
      </c>
      <c r="C1721" s="4">
        <v>14951</v>
      </c>
      <c r="D1721" s="4" t="s">
        <v>10</v>
      </c>
      <c r="E1721" s="4" t="s">
        <v>1885</v>
      </c>
    </row>
    <row r="1722" spans="1:5" hidden="1" outlineLevel="2" x14ac:dyDescent="0.45">
      <c r="A1722" s="4" t="s">
        <v>1843</v>
      </c>
      <c r="C1722" s="4">
        <v>14952</v>
      </c>
      <c r="D1722" s="4" t="s">
        <v>10</v>
      </c>
      <c r="E1722" s="4" t="s">
        <v>1885</v>
      </c>
    </row>
    <row r="1723" spans="1:5" hidden="1" outlineLevel="2" x14ac:dyDescent="0.45">
      <c r="A1723" s="4" t="s">
        <v>1844</v>
      </c>
      <c r="C1723" s="4">
        <v>14953</v>
      </c>
      <c r="D1723" s="4" t="s">
        <v>10</v>
      </c>
      <c r="E1723" s="4" t="s">
        <v>1885</v>
      </c>
    </row>
    <row r="1724" spans="1:5" hidden="1" outlineLevel="2" x14ac:dyDescent="0.45">
      <c r="A1724" s="4" t="s">
        <v>1845</v>
      </c>
      <c r="C1724" s="4">
        <v>14954</v>
      </c>
      <c r="D1724" s="4" t="s">
        <v>10</v>
      </c>
      <c r="E1724" s="4" t="s">
        <v>1885</v>
      </c>
    </row>
    <row r="1725" spans="1:5" hidden="1" outlineLevel="2" x14ac:dyDescent="0.45">
      <c r="A1725" s="4" t="s">
        <v>1846</v>
      </c>
      <c r="C1725" s="4">
        <v>14955</v>
      </c>
      <c r="D1725" s="4" t="s">
        <v>10</v>
      </c>
      <c r="E1725" s="4" t="s">
        <v>1885</v>
      </c>
    </row>
    <row r="1726" spans="1:5" hidden="1" outlineLevel="2" x14ac:dyDescent="0.45">
      <c r="A1726" s="4" t="s">
        <v>1847</v>
      </c>
      <c r="C1726" s="4">
        <v>14956</v>
      </c>
      <c r="D1726" s="4" t="s">
        <v>10</v>
      </c>
      <c r="E1726" s="4" t="s">
        <v>1885</v>
      </c>
    </row>
    <row r="1727" spans="1:5" hidden="1" outlineLevel="2" x14ac:dyDescent="0.45">
      <c r="A1727" s="4" t="s">
        <v>1848</v>
      </c>
      <c r="C1727" s="4">
        <v>14957</v>
      </c>
      <c r="D1727" s="4" t="s">
        <v>10</v>
      </c>
      <c r="E1727" s="4" t="s">
        <v>1885</v>
      </c>
    </row>
    <row r="1728" spans="1:5" hidden="1" outlineLevel="2" x14ac:dyDescent="0.45">
      <c r="A1728" s="4" t="s">
        <v>1849</v>
      </c>
      <c r="C1728" s="4">
        <v>14958</v>
      </c>
      <c r="D1728" s="4" t="s">
        <v>10</v>
      </c>
      <c r="E1728" s="4" t="s">
        <v>1885</v>
      </c>
    </row>
    <row r="1729" spans="1:5" hidden="1" outlineLevel="2" x14ac:dyDescent="0.45">
      <c r="A1729" s="4" t="s">
        <v>1850</v>
      </c>
      <c r="C1729" s="4">
        <v>14959</v>
      </c>
      <c r="D1729" s="4" t="s">
        <v>10</v>
      </c>
      <c r="E1729" s="4" t="s">
        <v>1885</v>
      </c>
    </row>
    <row r="1730" spans="1:5" hidden="1" outlineLevel="2" x14ac:dyDescent="0.45">
      <c r="A1730" s="4" t="s">
        <v>1851</v>
      </c>
      <c r="C1730" s="4">
        <v>14960</v>
      </c>
      <c r="D1730" s="4" t="s">
        <v>10</v>
      </c>
      <c r="E1730" s="4" t="s">
        <v>1885</v>
      </c>
    </row>
    <row r="1731" spans="1:5" hidden="1" outlineLevel="2" x14ac:dyDescent="0.45">
      <c r="A1731" s="4" t="s">
        <v>1852</v>
      </c>
      <c r="C1731" s="4">
        <v>14961</v>
      </c>
      <c r="D1731" s="4" t="s">
        <v>10</v>
      </c>
      <c r="E1731" s="4" t="s">
        <v>1885</v>
      </c>
    </row>
    <row r="1732" spans="1:5" hidden="1" outlineLevel="2" x14ac:dyDescent="0.45">
      <c r="A1732" s="4" t="s">
        <v>1853</v>
      </c>
      <c r="C1732" s="4">
        <v>14962</v>
      </c>
      <c r="D1732" s="4" t="s">
        <v>10</v>
      </c>
      <c r="E1732" s="4" t="s">
        <v>1885</v>
      </c>
    </row>
    <row r="1733" spans="1:5" hidden="1" outlineLevel="2" x14ac:dyDescent="0.45">
      <c r="A1733" s="4" t="s">
        <v>1854</v>
      </c>
      <c r="C1733" s="4">
        <v>14963</v>
      </c>
      <c r="D1733" s="4" t="s">
        <v>10</v>
      </c>
      <c r="E1733" s="4" t="s">
        <v>1885</v>
      </c>
    </row>
    <row r="1734" spans="1:5" hidden="1" outlineLevel="2" x14ac:dyDescent="0.45">
      <c r="A1734" s="4" t="s">
        <v>1855</v>
      </c>
      <c r="C1734" s="4">
        <v>14964</v>
      </c>
      <c r="D1734" s="4" t="s">
        <v>10</v>
      </c>
      <c r="E1734" s="4" t="s">
        <v>1885</v>
      </c>
    </row>
    <row r="1735" spans="1:5" hidden="1" outlineLevel="2" x14ac:dyDescent="0.45">
      <c r="A1735" s="4" t="s">
        <v>1856</v>
      </c>
      <c r="C1735" s="4">
        <v>14965</v>
      </c>
      <c r="D1735" s="4" t="s">
        <v>10</v>
      </c>
      <c r="E1735" s="4" t="s">
        <v>1885</v>
      </c>
    </row>
    <row r="1736" spans="1:5" hidden="1" outlineLevel="2" x14ac:dyDescent="0.45">
      <c r="A1736" s="4" t="s">
        <v>1857</v>
      </c>
      <c r="C1736" s="4">
        <v>14966</v>
      </c>
      <c r="D1736" s="4" t="s">
        <v>10</v>
      </c>
      <c r="E1736" s="4" t="s">
        <v>1885</v>
      </c>
    </row>
    <row r="1737" spans="1:5" hidden="1" outlineLevel="2" x14ac:dyDescent="0.45">
      <c r="A1737" s="4" t="s">
        <v>1858</v>
      </c>
      <c r="C1737" s="4">
        <v>14967</v>
      </c>
      <c r="D1737" s="4" t="s">
        <v>10</v>
      </c>
      <c r="E1737" s="4" t="s">
        <v>1885</v>
      </c>
    </row>
    <row r="1738" spans="1:5" hidden="1" outlineLevel="2" x14ac:dyDescent="0.45">
      <c r="A1738" s="4" t="s">
        <v>1859</v>
      </c>
      <c r="C1738" s="4">
        <v>14968</v>
      </c>
      <c r="D1738" s="4" t="s">
        <v>10</v>
      </c>
      <c r="E1738" s="4" t="s">
        <v>1885</v>
      </c>
    </row>
    <row r="1739" spans="1:5" hidden="1" outlineLevel="2" x14ac:dyDescent="0.45">
      <c r="A1739" s="4" t="s">
        <v>1860</v>
      </c>
      <c r="C1739" s="4">
        <v>14969</v>
      </c>
      <c r="D1739" s="4" t="s">
        <v>10</v>
      </c>
      <c r="E1739" s="4" t="s">
        <v>1885</v>
      </c>
    </row>
    <row r="1740" spans="1:5" hidden="1" outlineLevel="2" x14ac:dyDescent="0.45">
      <c r="A1740" s="4" t="s">
        <v>1861</v>
      </c>
      <c r="C1740" s="4">
        <v>14970</v>
      </c>
      <c r="D1740" s="4" t="s">
        <v>10</v>
      </c>
      <c r="E1740" s="4" t="s">
        <v>1885</v>
      </c>
    </row>
    <row r="1741" spans="1:5" hidden="1" outlineLevel="2" x14ac:dyDescent="0.45">
      <c r="A1741" s="4" t="s">
        <v>1862</v>
      </c>
      <c r="C1741" s="4">
        <v>14971</v>
      </c>
      <c r="D1741" s="4" t="s">
        <v>10</v>
      </c>
      <c r="E1741" s="4" t="s">
        <v>1885</v>
      </c>
    </row>
    <row r="1742" spans="1:5" hidden="1" outlineLevel="2" x14ac:dyDescent="0.45">
      <c r="A1742" s="4" t="s">
        <v>1863</v>
      </c>
      <c r="C1742" s="4">
        <v>14972</v>
      </c>
      <c r="D1742" s="4" t="s">
        <v>10</v>
      </c>
      <c r="E1742" s="4" t="s">
        <v>1885</v>
      </c>
    </row>
    <row r="1743" spans="1:5" hidden="1" outlineLevel="2" x14ac:dyDescent="0.45">
      <c r="A1743" s="4" t="s">
        <v>1864</v>
      </c>
      <c r="C1743" s="4">
        <v>14973</v>
      </c>
      <c r="D1743" s="4" t="s">
        <v>10</v>
      </c>
      <c r="E1743" s="4" t="s">
        <v>1885</v>
      </c>
    </row>
    <row r="1744" spans="1:5" hidden="1" outlineLevel="2" x14ac:dyDescent="0.45">
      <c r="A1744" s="4" t="s">
        <v>1865</v>
      </c>
      <c r="C1744" s="4">
        <v>14974</v>
      </c>
      <c r="D1744" s="4" t="s">
        <v>10</v>
      </c>
      <c r="E1744" s="4" t="s">
        <v>1885</v>
      </c>
    </row>
    <row r="1745" spans="1:5" hidden="1" outlineLevel="2" x14ac:dyDescent="0.45">
      <c r="A1745" s="4" t="s">
        <v>1866</v>
      </c>
      <c r="C1745" s="4">
        <v>14975</v>
      </c>
      <c r="D1745" s="4" t="s">
        <v>10</v>
      </c>
      <c r="E1745" s="4" t="s">
        <v>1885</v>
      </c>
    </row>
    <row r="1746" spans="1:5" hidden="1" outlineLevel="2" x14ac:dyDescent="0.45">
      <c r="A1746" s="4" t="s">
        <v>1867</v>
      </c>
      <c r="C1746" s="4">
        <v>14976</v>
      </c>
      <c r="D1746" s="4" t="s">
        <v>10</v>
      </c>
      <c r="E1746" s="4" t="s">
        <v>1885</v>
      </c>
    </row>
    <row r="1747" spans="1:5" hidden="1" outlineLevel="2" x14ac:dyDescent="0.45">
      <c r="A1747" s="4" t="s">
        <v>1868</v>
      </c>
      <c r="C1747" s="4">
        <v>14977</v>
      </c>
      <c r="D1747" s="4" t="s">
        <v>10</v>
      </c>
      <c r="E1747" s="4" t="s">
        <v>1885</v>
      </c>
    </row>
    <row r="1748" spans="1:5" hidden="1" outlineLevel="2" x14ac:dyDescent="0.45">
      <c r="A1748" s="4" t="s">
        <v>1869</v>
      </c>
      <c r="C1748" s="4">
        <v>14978</v>
      </c>
      <c r="D1748" s="4" t="s">
        <v>10</v>
      </c>
      <c r="E1748" s="4" t="s">
        <v>1885</v>
      </c>
    </row>
    <row r="1749" spans="1:5" hidden="1" outlineLevel="2" x14ac:dyDescent="0.45">
      <c r="A1749" s="4" t="s">
        <v>1870</v>
      </c>
      <c r="C1749" s="4">
        <v>14979</v>
      </c>
      <c r="D1749" s="4" t="s">
        <v>10</v>
      </c>
      <c r="E1749" s="4" t="s">
        <v>1885</v>
      </c>
    </row>
    <row r="1750" spans="1:5" hidden="1" outlineLevel="2" x14ac:dyDescent="0.45">
      <c r="A1750" s="4" t="s">
        <v>1871</v>
      </c>
      <c r="C1750" s="4">
        <v>14980</v>
      </c>
      <c r="D1750" s="4" t="s">
        <v>10</v>
      </c>
      <c r="E1750" s="4" t="s">
        <v>1885</v>
      </c>
    </row>
    <row r="1751" spans="1:5" hidden="1" outlineLevel="2" x14ac:dyDescent="0.45">
      <c r="A1751" s="4" t="s">
        <v>1872</v>
      </c>
      <c r="C1751" s="4">
        <v>14981</v>
      </c>
      <c r="D1751" s="4" t="s">
        <v>10</v>
      </c>
      <c r="E1751" s="4" t="s">
        <v>1885</v>
      </c>
    </row>
    <row r="1752" spans="1:5" hidden="1" outlineLevel="2" x14ac:dyDescent="0.45">
      <c r="A1752" s="4" t="s">
        <v>1873</v>
      </c>
      <c r="C1752" s="4">
        <v>14982</v>
      </c>
      <c r="D1752" s="4" t="s">
        <v>10</v>
      </c>
      <c r="E1752" s="4" t="s">
        <v>1885</v>
      </c>
    </row>
    <row r="1753" spans="1:5" hidden="1" outlineLevel="2" x14ac:dyDescent="0.45">
      <c r="A1753" s="4" t="s">
        <v>1874</v>
      </c>
      <c r="C1753" s="4">
        <v>14983</v>
      </c>
      <c r="D1753" s="4" t="s">
        <v>10</v>
      </c>
      <c r="E1753" s="4" t="s">
        <v>1885</v>
      </c>
    </row>
    <row r="1754" spans="1:5" hidden="1" outlineLevel="2" x14ac:dyDescent="0.45">
      <c r="A1754" s="4" t="s">
        <v>1875</v>
      </c>
      <c r="C1754" s="4">
        <v>14984</v>
      </c>
      <c r="D1754" s="4" t="s">
        <v>10</v>
      </c>
      <c r="E1754" s="4" t="s">
        <v>1885</v>
      </c>
    </row>
    <row r="1755" spans="1:5" hidden="1" outlineLevel="2" x14ac:dyDescent="0.45">
      <c r="A1755" s="4" t="s">
        <v>1876</v>
      </c>
      <c r="C1755" s="4">
        <v>14985</v>
      </c>
      <c r="D1755" s="4" t="s">
        <v>10</v>
      </c>
      <c r="E1755" s="4" t="s">
        <v>1885</v>
      </c>
    </row>
    <row r="1756" spans="1:5" hidden="1" outlineLevel="2" x14ac:dyDescent="0.45">
      <c r="A1756" s="4" t="s">
        <v>1877</v>
      </c>
      <c r="C1756" s="4">
        <v>14986</v>
      </c>
      <c r="D1756" s="4" t="s">
        <v>10</v>
      </c>
      <c r="E1756" s="4" t="s">
        <v>1885</v>
      </c>
    </row>
    <row r="1757" spans="1:5" hidden="1" outlineLevel="2" x14ac:dyDescent="0.45">
      <c r="A1757" s="4" t="s">
        <v>1878</v>
      </c>
      <c r="C1757" s="4">
        <v>14987</v>
      </c>
      <c r="D1757" s="4" t="s">
        <v>10</v>
      </c>
      <c r="E1757" s="4" t="s">
        <v>1885</v>
      </c>
    </row>
    <row r="1758" spans="1:5" hidden="1" outlineLevel="2" x14ac:dyDescent="0.45">
      <c r="A1758" s="4" t="s">
        <v>1879</v>
      </c>
      <c r="C1758" s="4">
        <v>14988</v>
      </c>
      <c r="D1758" s="4" t="s">
        <v>10</v>
      </c>
      <c r="E1758" s="4" t="s">
        <v>1885</v>
      </c>
    </row>
    <row r="1759" spans="1:5" hidden="1" outlineLevel="2" x14ac:dyDescent="0.45">
      <c r="A1759" s="4" t="s">
        <v>1880</v>
      </c>
      <c r="C1759" s="4">
        <v>14989</v>
      </c>
      <c r="D1759" s="4" t="s">
        <v>10</v>
      </c>
      <c r="E1759" s="4" t="s">
        <v>1885</v>
      </c>
    </row>
    <row r="1760" spans="1:5" hidden="1" outlineLevel="2" x14ac:dyDescent="0.45">
      <c r="A1760" s="4" t="s">
        <v>1881</v>
      </c>
      <c r="C1760" s="4">
        <v>14990</v>
      </c>
      <c r="D1760" s="4" t="s">
        <v>10</v>
      </c>
      <c r="E1760" s="4" t="s">
        <v>1885</v>
      </c>
    </row>
    <row r="1761" spans="1:5" hidden="1" outlineLevel="2" x14ac:dyDescent="0.45">
      <c r="A1761" s="4" t="s">
        <v>1882</v>
      </c>
      <c r="C1761" s="4">
        <v>14991</v>
      </c>
      <c r="D1761" s="4" t="s">
        <v>10</v>
      </c>
      <c r="E1761" s="4" t="s">
        <v>1885</v>
      </c>
    </row>
    <row r="1762" spans="1:5" hidden="1" outlineLevel="2" x14ac:dyDescent="0.45">
      <c r="A1762" s="4" t="s">
        <v>1883</v>
      </c>
      <c r="C1762" s="4">
        <v>14992</v>
      </c>
      <c r="D1762" s="4" t="s">
        <v>10</v>
      </c>
      <c r="E1762" s="4" t="s">
        <v>1885</v>
      </c>
    </row>
    <row r="1763" spans="1:5" hidden="1" outlineLevel="2" x14ac:dyDescent="0.45">
      <c r="A1763" s="4" t="s">
        <v>1884</v>
      </c>
      <c r="C1763" s="4">
        <v>14993</v>
      </c>
      <c r="D1763" s="4" t="s">
        <v>10</v>
      </c>
      <c r="E1763" s="4" t="s">
        <v>1885</v>
      </c>
    </row>
    <row r="1764" spans="1:5" hidden="1" outlineLevel="2" x14ac:dyDescent="0.45">
      <c r="D1764" s="4" t="s">
        <v>10</v>
      </c>
      <c r="E1764" s="4" t="s">
        <v>1885</v>
      </c>
    </row>
    <row r="1765" spans="1:5" hidden="1" outlineLevel="2" x14ac:dyDescent="0.45">
      <c r="A1765" s="4" t="s">
        <v>1886</v>
      </c>
      <c r="C1765" s="4">
        <v>15361</v>
      </c>
      <c r="D1765" s="4" t="s">
        <v>10</v>
      </c>
      <c r="E1765" s="4" t="s">
        <v>1885</v>
      </c>
    </row>
    <row r="1766" spans="1:5" hidden="1" outlineLevel="2" x14ac:dyDescent="0.45">
      <c r="A1766" s="4" t="s">
        <v>1887</v>
      </c>
      <c r="C1766" s="4">
        <v>15362</v>
      </c>
      <c r="D1766" s="4" t="s">
        <v>10</v>
      </c>
      <c r="E1766" s="4" t="s">
        <v>1885</v>
      </c>
    </row>
    <row r="1767" spans="1:5" hidden="1" outlineLevel="2" x14ac:dyDescent="0.45">
      <c r="A1767" s="4" t="s">
        <v>1888</v>
      </c>
      <c r="C1767" s="4">
        <v>15363</v>
      </c>
      <c r="D1767" s="4" t="s">
        <v>10</v>
      </c>
      <c r="E1767" s="4" t="s">
        <v>1885</v>
      </c>
    </row>
    <row r="1768" spans="1:5" hidden="1" outlineLevel="2" x14ac:dyDescent="0.45">
      <c r="A1768" s="4" t="s">
        <v>1889</v>
      </c>
      <c r="C1768" s="4">
        <v>15364</v>
      </c>
      <c r="D1768" s="4" t="s">
        <v>10</v>
      </c>
      <c r="E1768" s="4" t="s">
        <v>1885</v>
      </c>
    </row>
    <row r="1769" spans="1:5" hidden="1" outlineLevel="2" x14ac:dyDescent="0.45">
      <c r="A1769" s="4" t="s">
        <v>1890</v>
      </c>
      <c r="C1769" s="4">
        <v>15365</v>
      </c>
      <c r="D1769" s="4" t="s">
        <v>10</v>
      </c>
      <c r="E1769" s="4" t="s">
        <v>1885</v>
      </c>
    </row>
    <row r="1770" spans="1:5" hidden="1" outlineLevel="2" x14ac:dyDescent="0.45">
      <c r="A1770" s="4" t="s">
        <v>1891</v>
      </c>
      <c r="C1770" s="4">
        <v>15366</v>
      </c>
      <c r="D1770" s="4" t="s">
        <v>10</v>
      </c>
      <c r="E1770" s="4" t="s">
        <v>1885</v>
      </c>
    </row>
    <row r="1771" spans="1:5" hidden="1" outlineLevel="2" x14ac:dyDescent="0.45">
      <c r="A1771" s="4" t="s">
        <v>1892</v>
      </c>
      <c r="C1771" s="4">
        <v>15367</v>
      </c>
      <c r="D1771" s="4" t="s">
        <v>10</v>
      </c>
      <c r="E1771" s="4" t="s">
        <v>1885</v>
      </c>
    </row>
    <row r="1772" spans="1:5" hidden="1" outlineLevel="2" x14ac:dyDescent="0.45">
      <c r="A1772" s="4" t="s">
        <v>1893</v>
      </c>
      <c r="C1772" s="4">
        <v>15368</v>
      </c>
      <c r="D1772" s="4" t="s">
        <v>10</v>
      </c>
      <c r="E1772" s="4" t="s">
        <v>1885</v>
      </c>
    </row>
    <row r="1773" spans="1:5" hidden="1" outlineLevel="2" x14ac:dyDescent="0.45">
      <c r="A1773" s="4" t="s">
        <v>1894</v>
      </c>
      <c r="C1773" s="4">
        <v>15369</v>
      </c>
      <c r="D1773" s="4" t="s">
        <v>10</v>
      </c>
      <c r="E1773" s="4" t="s">
        <v>1885</v>
      </c>
    </row>
    <row r="1774" spans="1:5" hidden="1" outlineLevel="2" x14ac:dyDescent="0.45">
      <c r="A1774" s="4" t="s">
        <v>1895</v>
      </c>
      <c r="C1774" s="4">
        <v>15370</v>
      </c>
      <c r="D1774" s="4" t="s">
        <v>10</v>
      </c>
      <c r="E1774" s="4" t="s">
        <v>1885</v>
      </c>
    </row>
    <row r="1775" spans="1:5" hidden="1" outlineLevel="2" x14ac:dyDescent="0.45">
      <c r="A1775" s="4" t="s">
        <v>1896</v>
      </c>
      <c r="C1775" s="4">
        <v>15371</v>
      </c>
      <c r="D1775" s="4" t="s">
        <v>10</v>
      </c>
      <c r="E1775" s="4" t="s">
        <v>1885</v>
      </c>
    </row>
    <row r="1776" spans="1:5" hidden="1" outlineLevel="2" x14ac:dyDescent="0.45">
      <c r="A1776" s="4" t="s">
        <v>1897</v>
      </c>
      <c r="C1776" s="4">
        <v>15372</v>
      </c>
      <c r="D1776" s="4" t="s">
        <v>10</v>
      </c>
      <c r="E1776" s="4" t="s">
        <v>1885</v>
      </c>
    </row>
    <row r="1777" spans="1:5" hidden="1" outlineLevel="2" x14ac:dyDescent="0.45">
      <c r="A1777" s="4" t="s">
        <v>1898</v>
      </c>
      <c r="C1777" s="4">
        <v>15373</v>
      </c>
      <c r="D1777" s="4" t="s">
        <v>10</v>
      </c>
      <c r="E1777" s="4" t="s">
        <v>1885</v>
      </c>
    </row>
    <row r="1778" spans="1:5" hidden="1" outlineLevel="2" x14ac:dyDescent="0.45">
      <c r="A1778" s="4" t="s">
        <v>1899</v>
      </c>
      <c r="C1778" s="4">
        <v>15374</v>
      </c>
      <c r="D1778" s="4" t="s">
        <v>10</v>
      </c>
      <c r="E1778" s="4" t="s">
        <v>1885</v>
      </c>
    </row>
    <row r="1779" spans="1:5" hidden="1" outlineLevel="2" x14ac:dyDescent="0.45">
      <c r="A1779" s="4" t="s">
        <v>1900</v>
      </c>
      <c r="C1779" s="4">
        <v>15375</v>
      </c>
      <c r="D1779" s="4" t="s">
        <v>10</v>
      </c>
      <c r="E1779" s="4" t="s">
        <v>1885</v>
      </c>
    </row>
    <row r="1780" spans="1:5" hidden="1" outlineLevel="2" x14ac:dyDescent="0.45">
      <c r="A1780" s="4" t="s">
        <v>1901</v>
      </c>
      <c r="C1780" s="4">
        <v>15376</v>
      </c>
      <c r="D1780" s="4" t="s">
        <v>10</v>
      </c>
      <c r="E1780" s="4" t="s">
        <v>1885</v>
      </c>
    </row>
    <row r="1781" spans="1:5" hidden="1" outlineLevel="2" x14ac:dyDescent="0.45">
      <c r="A1781" s="4" t="s">
        <v>1902</v>
      </c>
      <c r="C1781" s="4">
        <v>15377</v>
      </c>
      <c r="D1781" s="4" t="s">
        <v>10</v>
      </c>
      <c r="E1781" s="4" t="s">
        <v>1885</v>
      </c>
    </row>
    <row r="1782" spans="1:5" hidden="1" outlineLevel="2" x14ac:dyDescent="0.45">
      <c r="A1782" s="4" t="s">
        <v>1903</v>
      </c>
      <c r="C1782" s="4">
        <v>15378</v>
      </c>
      <c r="D1782" s="4" t="s">
        <v>10</v>
      </c>
      <c r="E1782" s="4" t="s">
        <v>1885</v>
      </c>
    </row>
    <row r="1783" spans="1:5" hidden="1" outlineLevel="2" x14ac:dyDescent="0.45">
      <c r="A1783" s="4" t="s">
        <v>1904</v>
      </c>
      <c r="C1783" s="4">
        <v>15379</v>
      </c>
      <c r="D1783" s="4" t="s">
        <v>10</v>
      </c>
      <c r="E1783" s="4" t="s">
        <v>1885</v>
      </c>
    </row>
    <row r="1784" spans="1:5" hidden="1" outlineLevel="2" x14ac:dyDescent="0.45">
      <c r="A1784" s="4" t="s">
        <v>1905</v>
      </c>
      <c r="C1784" s="4">
        <v>15380</v>
      </c>
      <c r="D1784" s="4" t="s">
        <v>10</v>
      </c>
      <c r="E1784" s="4" t="s">
        <v>1885</v>
      </c>
    </row>
    <row r="1785" spans="1:5" hidden="1" outlineLevel="2" x14ac:dyDescent="0.45">
      <c r="A1785" s="4" t="s">
        <v>1906</v>
      </c>
      <c r="C1785" s="4">
        <v>15381</v>
      </c>
      <c r="D1785" s="4" t="s">
        <v>10</v>
      </c>
      <c r="E1785" s="4" t="s">
        <v>1885</v>
      </c>
    </row>
    <row r="1786" spans="1:5" hidden="1" outlineLevel="2" x14ac:dyDescent="0.45">
      <c r="A1786" s="4" t="s">
        <v>1907</v>
      </c>
      <c r="C1786" s="4">
        <v>15382</v>
      </c>
      <c r="D1786" s="4" t="s">
        <v>10</v>
      </c>
      <c r="E1786" s="4" t="s">
        <v>1885</v>
      </c>
    </row>
    <row r="1787" spans="1:5" hidden="1" outlineLevel="2" x14ac:dyDescent="0.45">
      <c r="A1787" s="4" t="s">
        <v>1908</v>
      </c>
      <c r="C1787" s="4">
        <v>15383</v>
      </c>
      <c r="D1787" s="4" t="s">
        <v>10</v>
      </c>
      <c r="E1787" s="4" t="s">
        <v>1885</v>
      </c>
    </row>
    <row r="1788" spans="1:5" hidden="1" outlineLevel="2" x14ac:dyDescent="0.45">
      <c r="A1788" s="4" t="s">
        <v>1909</v>
      </c>
      <c r="C1788" s="4">
        <v>15384</v>
      </c>
      <c r="D1788" s="4" t="s">
        <v>10</v>
      </c>
      <c r="E1788" s="4" t="s">
        <v>1885</v>
      </c>
    </row>
    <row r="1789" spans="1:5" hidden="1" outlineLevel="2" x14ac:dyDescent="0.45">
      <c r="A1789" s="4" t="s">
        <v>1910</v>
      </c>
      <c r="C1789" s="4">
        <v>15385</v>
      </c>
      <c r="D1789" s="4" t="s">
        <v>10</v>
      </c>
      <c r="E1789" s="4" t="s">
        <v>1885</v>
      </c>
    </row>
    <row r="1790" spans="1:5" hidden="1" outlineLevel="2" x14ac:dyDescent="0.45">
      <c r="A1790" s="4" t="s">
        <v>1911</v>
      </c>
      <c r="C1790" s="4">
        <v>15386</v>
      </c>
      <c r="D1790" s="4" t="s">
        <v>10</v>
      </c>
      <c r="E1790" s="4" t="s">
        <v>1885</v>
      </c>
    </row>
    <row r="1791" spans="1:5" hidden="1" outlineLevel="2" x14ac:dyDescent="0.45">
      <c r="A1791" s="4" t="s">
        <v>1912</v>
      </c>
      <c r="C1791" s="4">
        <v>15387</v>
      </c>
      <c r="D1791" s="4" t="s">
        <v>10</v>
      </c>
      <c r="E1791" s="4" t="s">
        <v>1885</v>
      </c>
    </row>
    <row r="1792" spans="1:5" hidden="1" outlineLevel="2" x14ac:dyDescent="0.45">
      <c r="A1792" s="4" t="s">
        <v>1913</v>
      </c>
      <c r="C1792" s="4">
        <v>15388</v>
      </c>
      <c r="D1792" s="4" t="s">
        <v>10</v>
      </c>
      <c r="E1792" s="4" t="s">
        <v>1885</v>
      </c>
    </row>
    <row r="1793" spans="1:5" hidden="1" outlineLevel="2" x14ac:dyDescent="0.45">
      <c r="A1793" s="4" t="s">
        <v>1914</v>
      </c>
      <c r="C1793" s="4">
        <v>15389</v>
      </c>
      <c r="D1793" s="4" t="s">
        <v>10</v>
      </c>
      <c r="E1793" s="4" t="s">
        <v>1885</v>
      </c>
    </row>
    <row r="1794" spans="1:5" hidden="1" outlineLevel="2" x14ac:dyDescent="0.45">
      <c r="A1794" s="4" t="s">
        <v>1915</v>
      </c>
      <c r="C1794" s="4">
        <v>15390</v>
      </c>
      <c r="D1794" s="4" t="s">
        <v>10</v>
      </c>
      <c r="E1794" s="4" t="s">
        <v>1885</v>
      </c>
    </row>
    <row r="1795" spans="1:5" hidden="1" outlineLevel="2" x14ac:dyDescent="0.45">
      <c r="A1795" s="4" t="s">
        <v>1916</v>
      </c>
      <c r="C1795" s="4">
        <v>15391</v>
      </c>
      <c r="D1795" s="4" t="s">
        <v>10</v>
      </c>
      <c r="E1795" s="4" t="s">
        <v>1885</v>
      </c>
    </row>
    <row r="1796" spans="1:5" hidden="1" outlineLevel="2" x14ac:dyDescent="0.45">
      <c r="A1796" s="4" t="s">
        <v>1917</v>
      </c>
      <c r="C1796" s="4">
        <v>15392</v>
      </c>
      <c r="D1796" s="4" t="s">
        <v>10</v>
      </c>
      <c r="E1796" s="4" t="s">
        <v>1885</v>
      </c>
    </row>
    <row r="1797" spans="1:5" hidden="1" outlineLevel="2" x14ac:dyDescent="0.45">
      <c r="A1797" s="4" t="s">
        <v>1918</v>
      </c>
      <c r="C1797" s="4">
        <v>15393</v>
      </c>
      <c r="D1797" s="4" t="s">
        <v>10</v>
      </c>
      <c r="E1797" s="4" t="s">
        <v>1885</v>
      </c>
    </row>
    <row r="1798" spans="1:5" hidden="1" outlineLevel="2" x14ac:dyDescent="0.45">
      <c r="A1798" s="4" t="s">
        <v>1919</v>
      </c>
      <c r="C1798" s="4">
        <v>15394</v>
      </c>
      <c r="D1798" s="4" t="s">
        <v>10</v>
      </c>
      <c r="E1798" s="4" t="s">
        <v>1885</v>
      </c>
    </row>
    <row r="1799" spans="1:5" hidden="1" outlineLevel="2" x14ac:dyDescent="0.45">
      <c r="A1799" s="4" t="s">
        <v>1920</v>
      </c>
      <c r="C1799" s="4">
        <v>15395</v>
      </c>
      <c r="D1799" s="4" t="s">
        <v>10</v>
      </c>
      <c r="E1799" s="4" t="s">
        <v>1885</v>
      </c>
    </row>
    <row r="1800" spans="1:5" hidden="1" outlineLevel="2" x14ac:dyDescent="0.45">
      <c r="A1800" s="4" t="s">
        <v>1921</v>
      </c>
      <c r="C1800" s="4">
        <v>15396</v>
      </c>
      <c r="D1800" s="4" t="s">
        <v>10</v>
      </c>
      <c r="E1800" s="4" t="s">
        <v>1885</v>
      </c>
    </row>
    <row r="1801" spans="1:5" hidden="1" outlineLevel="2" x14ac:dyDescent="0.45">
      <c r="A1801" s="4" t="s">
        <v>1922</v>
      </c>
      <c r="C1801" s="4">
        <v>15397</v>
      </c>
      <c r="D1801" s="4" t="s">
        <v>10</v>
      </c>
      <c r="E1801" s="4" t="s">
        <v>1885</v>
      </c>
    </row>
    <row r="1802" spans="1:5" hidden="1" outlineLevel="2" x14ac:dyDescent="0.45">
      <c r="A1802" s="4" t="s">
        <v>1923</v>
      </c>
      <c r="C1802" s="4">
        <v>15398</v>
      </c>
      <c r="D1802" s="4" t="s">
        <v>10</v>
      </c>
      <c r="E1802" s="4" t="s">
        <v>1885</v>
      </c>
    </row>
    <row r="1803" spans="1:5" hidden="1" outlineLevel="2" x14ac:dyDescent="0.45">
      <c r="A1803" s="4" t="s">
        <v>1924</v>
      </c>
      <c r="C1803" s="4">
        <v>15399</v>
      </c>
      <c r="D1803" s="4" t="s">
        <v>10</v>
      </c>
      <c r="E1803" s="4" t="s">
        <v>1885</v>
      </c>
    </row>
    <row r="1804" spans="1:5" hidden="1" outlineLevel="2" x14ac:dyDescent="0.45">
      <c r="A1804" s="4" t="s">
        <v>1925</v>
      </c>
      <c r="C1804" s="4">
        <v>15400</v>
      </c>
      <c r="D1804" s="4" t="s">
        <v>10</v>
      </c>
      <c r="E1804" s="4" t="s">
        <v>1885</v>
      </c>
    </row>
    <row r="1805" spans="1:5" hidden="1" outlineLevel="2" x14ac:dyDescent="0.45">
      <c r="A1805" s="4" t="s">
        <v>1926</v>
      </c>
      <c r="C1805" s="4">
        <v>15401</v>
      </c>
      <c r="D1805" s="4" t="s">
        <v>10</v>
      </c>
      <c r="E1805" s="4" t="s">
        <v>1885</v>
      </c>
    </row>
    <row r="1806" spans="1:5" hidden="1" outlineLevel="2" x14ac:dyDescent="0.45">
      <c r="A1806" s="4" t="s">
        <v>1927</v>
      </c>
      <c r="C1806" s="4">
        <v>15402</v>
      </c>
      <c r="D1806" s="4" t="s">
        <v>10</v>
      </c>
      <c r="E1806" s="4" t="s">
        <v>1885</v>
      </c>
    </row>
    <row r="1807" spans="1:5" hidden="1" outlineLevel="2" x14ac:dyDescent="0.45">
      <c r="A1807" s="4" t="s">
        <v>1928</v>
      </c>
      <c r="C1807" s="4">
        <v>15403</v>
      </c>
      <c r="D1807" s="4" t="s">
        <v>10</v>
      </c>
      <c r="E1807" s="4" t="s">
        <v>1885</v>
      </c>
    </row>
    <row r="1808" spans="1:5" hidden="1" outlineLevel="2" x14ac:dyDescent="0.45">
      <c r="A1808" s="4" t="s">
        <v>1929</v>
      </c>
      <c r="C1808" s="4">
        <v>15404</v>
      </c>
      <c r="D1808" s="4" t="s">
        <v>10</v>
      </c>
      <c r="E1808" s="4" t="s">
        <v>1885</v>
      </c>
    </row>
    <row r="1809" spans="1:5" hidden="1" outlineLevel="2" x14ac:dyDescent="0.45">
      <c r="A1809" s="4" t="s">
        <v>1930</v>
      </c>
      <c r="C1809" s="4">
        <v>15405</v>
      </c>
      <c r="D1809" s="4" t="s">
        <v>10</v>
      </c>
      <c r="E1809" s="4" t="s">
        <v>1885</v>
      </c>
    </row>
    <row r="1810" spans="1:5" hidden="1" outlineLevel="2" x14ac:dyDescent="0.45">
      <c r="A1810" s="4" t="s">
        <v>1931</v>
      </c>
      <c r="C1810" s="4">
        <v>15406</v>
      </c>
      <c r="D1810" s="4" t="s">
        <v>10</v>
      </c>
      <c r="E1810" s="4" t="s">
        <v>1885</v>
      </c>
    </row>
    <row r="1811" spans="1:5" hidden="1" outlineLevel="2" x14ac:dyDescent="0.45">
      <c r="A1811" s="4" t="s">
        <v>1932</v>
      </c>
      <c r="C1811" s="4">
        <v>15407</v>
      </c>
      <c r="D1811" s="4" t="s">
        <v>10</v>
      </c>
      <c r="E1811" s="4" t="s">
        <v>1885</v>
      </c>
    </row>
    <row r="1812" spans="1:5" hidden="1" outlineLevel="2" x14ac:dyDescent="0.45">
      <c r="A1812" s="4" t="s">
        <v>1933</v>
      </c>
      <c r="C1812" s="4">
        <v>15408</v>
      </c>
      <c r="D1812" s="4" t="s">
        <v>10</v>
      </c>
      <c r="E1812" s="4" t="s">
        <v>1885</v>
      </c>
    </row>
    <row r="1813" spans="1:5" hidden="1" outlineLevel="2" x14ac:dyDescent="0.45">
      <c r="A1813" s="4" t="s">
        <v>1934</v>
      </c>
      <c r="C1813" s="4">
        <v>15409</v>
      </c>
      <c r="D1813" s="4" t="s">
        <v>10</v>
      </c>
      <c r="E1813" s="4" t="s">
        <v>1885</v>
      </c>
    </row>
    <row r="1814" spans="1:5" hidden="1" outlineLevel="2" x14ac:dyDescent="0.45">
      <c r="A1814" s="4" t="s">
        <v>1935</v>
      </c>
      <c r="C1814" s="4">
        <v>15410</v>
      </c>
      <c r="D1814" s="4" t="s">
        <v>10</v>
      </c>
      <c r="E1814" s="4" t="s">
        <v>1885</v>
      </c>
    </row>
    <row r="1815" spans="1:5" hidden="1" outlineLevel="2" x14ac:dyDescent="0.45">
      <c r="A1815" s="4" t="s">
        <v>1936</v>
      </c>
      <c r="C1815" s="4">
        <v>15411</v>
      </c>
      <c r="D1815" s="4" t="s">
        <v>10</v>
      </c>
      <c r="E1815" s="4" t="s">
        <v>1885</v>
      </c>
    </row>
    <row r="1816" spans="1:5" hidden="1" outlineLevel="2" x14ac:dyDescent="0.45">
      <c r="A1816" s="4" t="s">
        <v>1937</v>
      </c>
      <c r="C1816" s="4">
        <v>15412</v>
      </c>
      <c r="D1816" s="4" t="s">
        <v>10</v>
      </c>
      <c r="E1816" s="4" t="s">
        <v>1885</v>
      </c>
    </row>
    <row r="1817" spans="1:5" hidden="1" outlineLevel="2" x14ac:dyDescent="0.45">
      <c r="A1817" s="4" t="s">
        <v>1938</v>
      </c>
      <c r="C1817" s="4">
        <v>15413</v>
      </c>
      <c r="D1817" s="4" t="s">
        <v>10</v>
      </c>
      <c r="E1817" s="4" t="s">
        <v>1885</v>
      </c>
    </row>
    <row r="1818" spans="1:5" hidden="1" outlineLevel="2" x14ac:dyDescent="0.45">
      <c r="A1818" s="4" t="s">
        <v>1939</v>
      </c>
      <c r="C1818" s="4">
        <v>15414</v>
      </c>
      <c r="D1818" s="4" t="s">
        <v>10</v>
      </c>
      <c r="E1818" s="4" t="s">
        <v>1885</v>
      </c>
    </row>
    <row r="1819" spans="1:5" hidden="1" outlineLevel="2" x14ac:dyDescent="0.45">
      <c r="A1819" s="4" t="s">
        <v>1940</v>
      </c>
      <c r="C1819" s="4">
        <v>15415</v>
      </c>
      <c r="D1819" s="4" t="s">
        <v>10</v>
      </c>
      <c r="E1819" s="4" t="s">
        <v>1885</v>
      </c>
    </row>
    <row r="1820" spans="1:5" hidden="1" outlineLevel="2" x14ac:dyDescent="0.45">
      <c r="A1820" s="4" t="s">
        <v>1941</v>
      </c>
      <c r="C1820" s="4">
        <v>15416</v>
      </c>
      <c r="D1820" s="4" t="s">
        <v>10</v>
      </c>
      <c r="E1820" s="4" t="s">
        <v>1885</v>
      </c>
    </row>
    <row r="1821" spans="1:5" hidden="1" outlineLevel="2" x14ac:dyDescent="0.45">
      <c r="A1821" s="4" t="s">
        <v>1942</v>
      </c>
      <c r="C1821" s="4">
        <v>15417</v>
      </c>
      <c r="D1821" s="4" t="s">
        <v>10</v>
      </c>
      <c r="E1821" s="4" t="s">
        <v>1885</v>
      </c>
    </row>
    <row r="1822" spans="1:5" hidden="1" outlineLevel="2" x14ac:dyDescent="0.45">
      <c r="A1822" s="4" t="s">
        <v>1943</v>
      </c>
      <c r="C1822" s="4">
        <v>15418</v>
      </c>
      <c r="D1822" s="4" t="s">
        <v>10</v>
      </c>
      <c r="E1822" s="4" t="s">
        <v>1885</v>
      </c>
    </row>
    <row r="1823" spans="1:5" hidden="1" outlineLevel="2" x14ac:dyDescent="0.45">
      <c r="A1823" s="4" t="s">
        <v>1944</v>
      </c>
      <c r="C1823" s="4">
        <v>15419</v>
      </c>
      <c r="D1823" s="4" t="s">
        <v>10</v>
      </c>
      <c r="E1823" s="4" t="s">
        <v>1885</v>
      </c>
    </row>
    <row r="1824" spans="1:5" hidden="1" outlineLevel="2" x14ac:dyDescent="0.45">
      <c r="A1824" s="4" t="s">
        <v>1945</v>
      </c>
      <c r="C1824" s="4">
        <v>15420</v>
      </c>
      <c r="D1824" s="4" t="s">
        <v>10</v>
      </c>
      <c r="E1824" s="4" t="s">
        <v>1885</v>
      </c>
    </row>
    <row r="1825" spans="1:5" hidden="1" outlineLevel="2" x14ac:dyDescent="0.45">
      <c r="C1825" s="4">
        <v>15421</v>
      </c>
      <c r="D1825" s="4" t="s">
        <v>10</v>
      </c>
      <c r="E1825" s="4" t="s">
        <v>1885</v>
      </c>
    </row>
    <row r="1826" spans="1:5" hidden="1" outlineLevel="2" x14ac:dyDescent="0.45">
      <c r="A1826" s="4" t="s">
        <v>1946</v>
      </c>
      <c r="C1826" s="4">
        <v>15422</v>
      </c>
      <c r="D1826" s="4" t="s">
        <v>10</v>
      </c>
      <c r="E1826" s="4" t="s">
        <v>1885</v>
      </c>
    </row>
    <row r="1827" spans="1:5" hidden="1" outlineLevel="2" x14ac:dyDescent="0.45">
      <c r="A1827" s="4" t="s">
        <v>1947</v>
      </c>
      <c r="C1827" s="4">
        <v>15423</v>
      </c>
      <c r="D1827" s="4" t="s">
        <v>10</v>
      </c>
      <c r="E1827" s="4" t="s">
        <v>1885</v>
      </c>
    </row>
    <row r="1828" spans="1:5" hidden="1" outlineLevel="2" x14ac:dyDescent="0.45">
      <c r="A1828" s="4" t="s">
        <v>1948</v>
      </c>
      <c r="C1828" s="4">
        <v>15424</v>
      </c>
      <c r="D1828" s="4" t="s">
        <v>10</v>
      </c>
      <c r="E1828" s="4" t="s">
        <v>1885</v>
      </c>
    </row>
    <row r="1829" spans="1:5" hidden="1" outlineLevel="2" x14ac:dyDescent="0.45">
      <c r="A1829" s="4" t="s">
        <v>1949</v>
      </c>
      <c r="C1829" s="4">
        <v>15425</v>
      </c>
      <c r="D1829" s="4" t="s">
        <v>10</v>
      </c>
      <c r="E1829" s="4" t="s">
        <v>1885</v>
      </c>
    </row>
    <row r="1830" spans="1:5" hidden="1" outlineLevel="2" x14ac:dyDescent="0.45">
      <c r="A1830" s="4" t="s">
        <v>1950</v>
      </c>
      <c r="C1830" s="4">
        <v>15426</v>
      </c>
      <c r="D1830" s="4" t="s">
        <v>10</v>
      </c>
      <c r="E1830" s="4" t="s">
        <v>1885</v>
      </c>
    </row>
    <row r="1831" spans="1:5" hidden="1" outlineLevel="2" x14ac:dyDescent="0.45">
      <c r="A1831" s="4" t="s">
        <v>1951</v>
      </c>
      <c r="C1831" s="4">
        <v>15427</v>
      </c>
      <c r="D1831" s="4" t="s">
        <v>10</v>
      </c>
      <c r="E1831" s="4" t="s">
        <v>1885</v>
      </c>
    </row>
    <row r="1832" spans="1:5" hidden="1" outlineLevel="2" x14ac:dyDescent="0.45">
      <c r="A1832" s="4" t="s">
        <v>1952</v>
      </c>
      <c r="C1832" s="4">
        <v>15428</v>
      </c>
      <c r="D1832" s="4" t="s">
        <v>10</v>
      </c>
      <c r="E1832" s="4" t="s">
        <v>1885</v>
      </c>
    </row>
    <row r="1833" spans="1:5" hidden="1" outlineLevel="2" x14ac:dyDescent="0.45">
      <c r="A1833" s="4" t="s">
        <v>1953</v>
      </c>
      <c r="C1833" s="4">
        <v>15429</v>
      </c>
      <c r="D1833" s="4" t="s">
        <v>10</v>
      </c>
      <c r="E1833" s="4" t="s">
        <v>1885</v>
      </c>
    </row>
    <row r="1834" spans="1:5" hidden="1" outlineLevel="2" x14ac:dyDescent="0.45">
      <c r="A1834" s="4" t="s">
        <v>1954</v>
      </c>
      <c r="C1834" s="4">
        <v>15430</v>
      </c>
      <c r="D1834" s="4" t="s">
        <v>10</v>
      </c>
      <c r="E1834" s="4" t="s">
        <v>1885</v>
      </c>
    </row>
    <row r="1835" spans="1:5" hidden="1" outlineLevel="2" x14ac:dyDescent="0.45">
      <c r="A1835" s="4" t="s">
        <v>1955</v>
      </c>
      <c r="C1835" s="4">
        <v>15431</v>
      </c>
      <c r="D1835" s="4" t="s">
        <v>10</v>
      </c>
      <c r="E1835" s="4" t="s">
        <v>1885</v>
      </c>
    </row>
    <row r="1836" spans="1:5" hidden="1" outlineLevel="2" x14ac:dyDescent="0.45">
      <c r="A1836" s="4" t="s">
        <v>1956</v>
      </c>
      <c r="C1836" s="4">
        <v>15432</v>
      </c>
      <c r="D1836" s="4" t="s">
        <v>10</v>
      </c>
      <c r="E1836" s="4" t="s">
        <v>1885</v>
      </c>
    </row>
    <row r="1837" spans="1:5" hidden="1" outlineLevel="2" x14ac:dyDescent="0.45">
      <c r="A1837" s="4" t="s">
        <v>1957</v>
      </c>
      <c r="C1837" s="4">
        <v>15433</v>
      </c>
      <c r="D1837" s="4" t="s">
        <v>10</v>
      </c>
      <c r="E1837" s="4" t="s">
        <v>1885</v>
      </c>
    </row>
    <row r="1838" spans="1:5" hidden="1" outlineLevel="2" x14ac:dyDescent="0.45">
      <c r="A1838" s="4" t="s">
        <v>1958</v>
      </c>
      <c r="C1838" s="4">
        <v>15434</v>
      </c>
      <c r="D1838" s="4" t="s">
        <v>10</v>
      </c>
      <c r="E1838" s="4" t="s">
        <v>1885</v>
      </c>
    </row>
    <row r="1839" spans="1:5" hidden="1" outlineLevel="2" x14ac:dyDescent="0.45">
      <c r="A1839" s="4" t="s">
        <v>1959</v>
      </c>
      <c r="C1839" s="4">
        <v>15435</v>
      </c>
      <c r="D1839" s="4" t="s">
        <v>10</v>
      </c>
      <c r="E1839" s="4" t="s">
        <v>1885</v>
      </c>
    </row>
    <row r="1840" spans="1:5" hidden="1" outlineLevel="2" x14ac:dyDescent="0.45">
      <c r="A1840" s="4" t="s">
        <v>1960</v>
      </c>
      <c r="C1840" s="4">
        <v>15436</v>
      </c>
      <c r="D1840" s="4" t="s">
        <v>10</v>
      </c>
      <c r="E1840" s="4" t="s">
        <v>1885</v>
      </c>
    </row>
    <row r="1841" spans="1:5" hidden="1" outlineLevel="2" x14ac:dyDescent="0.45">
      <c r="A1841" s="4" t="s">
        <v>1961</v>
      </c>
      <c r="C1841" s="4">
        <v>15437</v>
      </c>
      <c r="D1841" s="4" t="s">
        <v>10</v>
      </c>
      <c r="E1841" s="4" t="s">
        <v>1885</v>
      </c>
    </row>
    <row r="1842" spans="1:5" hidden="1" outlineLevel="2" x14ac:dyDescent="0.45">
      <c r="A1842" s="4" t="s">
        <v>1962</v>
      </c>
      <c r="C1842" s="4">
        <v>15438</v>
      </c>
      <c r="D1842" s="4" t="s">
        <v>10</v>
      </c>
      <c r="E1842" s="4" t="s">
        <v>1885</v>
      </c>
    </row>
    <row r="1843" spans="1:5" hidden="1" outlineLevel="2" x14ac:dyDescent="0.45">
      <c r="A1843" s="4" t="s">
        <v>1963</v>
      </c>
      <c r="C1843" s="4">
        <v>15439</v>
      </c>
      <c r="D1843" s="4" t="s">
        <v>10</v>
      </c>
      <c r="E1843" s="4" t="s">
        <v>1885</v>
      </c>
    </row>
    <row r="1844" spans="1:5" hidden="1" outlineLevel="2" x14ac:dyDescent="0.45">
      <c r="A1844" s="4" t="s">
        <v>1964</v>
      </c>
      <c r="C1844" s="4">
        <v>15440</v>
      </c>
      <c r="D1844" s="4" t="s">
        <v>10</v>
      </c>
      <c r="E1844" s="4" t="s">
        <v>1885</v>
      </c>
    </row>
    <row r="1845" spans="1:5" hidden="1" outlineLevel="2" x14ac:dyDescent="0.45">
      <c r="A1845" s="4" t="s">
        <v>1965</v>
      </c>
      <c r="C1845" s="4">
        <v>15441</v>
      </c>
      <c r="D1845" s="4" t="s">
        <v>10</v>
      </c>
      <c r="E1845" s="4" t="s">
        <v>1885</v>
      </c>
    </row>
    <row r="1846" spans="1:5" hidden="1" outlineLevel="2" x14ac:dyDescent="0.45">
      <c r="A1846" s="4" t="s">
        <v>1966</v>
      </c>
      <c r="C1846" s="4">
        <v>15442</v>
      </c>
      <c r="D1846" s="4" t="s">
        <v>10</v>
      </c>
      <c r="E1846" s="4" t="s">
        <v>1885</v>
      </c>
    </row>
    <row r="1847" spans="1:5" hidden="1" outlineLevel="2" x14ac:dyDescent="0.45">
      <c r="A1847" s="4" t="s">
        <v>1967</v>
      </c>
      <c r="C1847" s="4">
        <v>15443</v>
      </c>
      <c r="D1847" s="4" t="s">
        <v>10</v>
      </c>
      <c r="E1847" s="4" t="s">
        <v>1885</v>
      </c>
    </row>
    <row r="1848" spans="1:5" hidden="1" outlineLevel="2" x14ac:dyDescent="0.45">
      <c r="A1848" s="4" t="s">
        <v>1968</v>
      </c>
      <c r="C1848" s="4">
        <v>15444</v>
      </c>
      <c r="D1848" s="4" t="s">
        <v>10</v>
      </c>
      <c r="E1848" s="4" t="s">
        <v>1885</v>
      </c>
    </row>
    <row r="1849" spans="1:5" hidden="1" outlineLevel="2" x14ac:dyDescent="0.45">
      <c r="A1849" s="4" t="s">
        <v>1969</v>
      </c>
      <c r="C1849" s="4">
        <v>15445</v>
      </c>
      <c r="D1849" s="4" t="s">
        <v>10</v>
      </c>
      <c r="E1849" s="4" t="s">
        <v>1885</v>
      </c>
    </row>
    <row r="1850" spans="1:5" hidden="1" outlineLevel="2" x14ac:dyDescent="0.45">
      <c r="A1850" s="4" t="s">
        <v>1970</v>
      </c>
      <c r="C1850" s="4">
        <v>15446</v>
      </c>
      <c r="D1850" s="4" t="s">
        <v>10</v>
      </c>
      <c r="E1850" s="4" t="s">
        <v>1885</v>
      </c>
    </row>
    <row r="1851" spans="1:5" hidden="1" outlineLevel="2" x14ac:dyDescent="0.45">
      <c r="A1851" s="4" t="s">
        <v>1971</v>
      </c>
      <c r="C1851" s="4">
        <v>15447</v>
      </c>
      <c r="D1851" s="4" t="s">
        <v>10</v>
      </c>
      <c r="E1851" s="4" t="s">
        <v>1885</v>
      </c>
    </row>
    <row r="1852" spans="1:5" hidden="1" outlineLevel="2" x14ac:dyDescent="0.45">
      <c r="A1852" s="4" t="s">
        <v>1972</v>
      </c>
      <c r="C1852" s="4">
        <v>15448</v>
      </c>
      <c r="D1852" s="4" t="s">
        <v>10</v>
      </c>
      <c r="E1852" s="4" t="s">
        <v>1885</v>
      </c>
    </row>
    <row r="1853" spans="1:5" hidden="1" outlineLevel="2" x14ac:dyDescent="0.45">
      <c r="A1853" s="4" t="s">
        <v>1973</v>
      </c>
      <c r="C1853" s="4">
        <v>15449</v>
      </c>
      <c r="D1853" s="4" t="s">
        <v>10</v>
      </c>
      <c r="E1853" s="4" t="s">
        <v>1885</v>
      </c>
    </row>
    <row r="1854" spans="1:5" hidden="1" outlineLevel="2" x14ac:dyDescent="0.45">
      <c r="A1854" s="4" t="s">
        <v>1974</v>
      </c>
      <c r="C1854" s="4">
        <v>15450</v>
      </c>
      <c r="D1854" s="4" t="s">
        <v>10</v>
      </c>
      <c r="E1854" s="4" t="s">
        <v>1885</v>
      </c>
    </row>
    <row r="1855" spans="1:5" hidden="1" outlineLevel="2" x14ac:dyDescent="0.45">
      <c r="A1855" s="4" t="s">
        <v>1975</v>
      </c>
      <c r="C1855" s="4">
        <v>15451</v>
      </c>
      <c r="D1855" s="4" t="s">
        <v>10</v>
      </c>
      <c r="E1855" s="4" t="s">
        <v>1885</v>
      </c>
    </row>
    <row r="1856" spans="1:5" hidden="1" outlineLevel="2" x14ac:dyDescent="0.45">
      <c r="A1856" s="4" t="s">
        <v>1976</v>
      </c>
      <c r="C1856" s="4">
        <v>15452</v>
      </c>
      <c r="D1856" s="4" t="s">
        <v>10</v>
      </c>
      <c r="E1856" s="4" t="s">
        <v>1885</v>
      </c>
    </row>
    <row r="1857" spans="1:5" hidden="1" outlineLevel="2" x14ac:dyDescent="0.45">
      <c r="A1857" s="4" t="s">
        <v>1977</v>
      </c>
      <c r="C1857" s="4">
        <v>15453</v>
      </c>
      <c r="D1857" s="4" t="s">
        <v>10</v>
      </c>
      <c r="E1857" s="4" t="s">
        <v>1885</v>
      </c>
    </row>
    <row r="1858" spans="1:5" hidden="1" outlineLevel="2" x14ac:dyDescent="0.45">
      <c r="A1858" s="4" t="s">
        <v>1978</v>
      </c>
      <c r="C1858" s="4">
        <v>15454</v>
      </c>
      <c r="D1858" s="4" t="s">
        <v>10</v>
      </c>
      <c r="E1858" s="4" t="s">
        <v>1885</v>
      </c>
    </row>
    <row r="1859" spans="1:5" hidden="1" outlineLevel="2" x14ac:dyDescent="0.45">
      <c r="A1859" s="4" t="s">
        <v>1979</v>
      </c>
      <c r="C1859" s="4">
        <v>15455</v>
      </c>
      <c r="D1859" s="4" t="s">
        <v>10</v>
      </c>
      <c r="E1859" s="4" t="s">
        <v>1885</v>
      </c>
    </row>
    <row r="1860" spans="1:5" hidden="1" outlineLevel="2" x14ac:dyDescent="0.45">
      <c r="A1860" s="4" t="s">
        <v>1980</v>
      </c>
      <c r="C1860" s="4">
        <v>15456</v>
      </c>
      <c r="D1860" s="4" t="s">
        <v>10</v>
      </c>
      <c r="E1860" s="4" t="s">
        <v>1885</v>
      </c>
    </row>
    <row r="1861" spans="1:5" hidden="1" outlineLevel="2" x14ac:dyDescent="0.45">
      <c r="A1861" s="4" t="s">
        <v>1981</v>
      </c>
      <c r="C1861" s="4">
        <v>15457</v>
      </c>
      <c r="D1861" s="4" t="s">
        <v>10</v>
      </c>
      <c r="E1861" s="4" t="s">
        <v>1885</v>
      </c>
    </row>
    <row r="1862" spans="1:5" hidden="1" outlineLevel="2" x14ac:dyDescent="0.45">
      <c r="A1862" s="4" t="s">
        <v>1982</v>
      </c>
      <c r="C1862" s="4">
        <v>15458</v>
      </c>
      <c r="D1862" s="4" t="s">
        <v>10</v>
      </c>
      <c r="E1862" s="4" t="s">
        <v>1885</v>
      </c>
    </row>
    <row r="1863" spans="1:5" hidden="1" outlineLevel="2" x14ac:dyDescent="0.45">
      <c r="A1863" s="4" t="s">
        <v>1983</v>
      </c>
      <c r="C1863" s="4">
        <v>15459</v>
      </c>
      <c r="D1863" s="4" t="s">
        <v>10</v>
      </c>
      <c r="E1863" s="4" t="s">
        <v>1885</v>
      </c>
    </row>
    <row r="1864" spans="1:5" hidden="1" outlineLevel="2" x14ac:dyDescent="0.45">
      <c r="A1864" s="4" t="s">
        <v>1984</v>
      </c>
      <c r="C1864" s="4">
        <v>15460</v>
      </c>
      <c r="D1864" s="4" t="s">
        <v>10</v>
      </c>
      <c r="E1864" s="4" t="s">
        <v>1885</v>
      </c>
    </row>
    <row r="1865" spans="1:5" hidden="1" outlineLevel="2" x14ac:dyDescent="0.45">
      <c r="A1865" s="4" t="s">
        <v>1985</v>
      </c>
      <c r="C1865" s="4">
        <v>15461</v>
      </c>
      <c r="D1865" s="4" t="s">
        <v>10</v>
      </c>
      <c r="E1865" s="4" t="s">
        <v>1885</v>
      </c>
    </row>
    <row r="1866" spans="1:5" hidden="1" outlineLevel="2" x14ac:dyDescent="0.45">
      <c r="A1866" s="4" t="s">
        <v>1986</v>
      </c>
      <c r="C1866" s="4">
        <v>15462</v>
      </c>
      <c r="D1866" s="4" t="s">
        <v>10</v>
      </c>
      <c r="E1866" s="4" t="s">
        <v>1885</v>
      </c>
    </row>
    <row r="1867" spans="1:5" hidden="1" outlineLevel="2" x14ac:dyDescent="0.45">
      <c r="A1867" s="4" t="s">
        <v>1987</v>
      </c>
      <c r="C1867" s="4">
        <v>15463</v>
      </c>
      <c r="D1867" s="4" t="s">
        <v>10</v>
      </c>
      <c r="E1867" s="4" t="s">
        <v>1885</v>
      </c>
    </row>
    <row r="1868" spans="1:5" hidden="1" outlineLevel="2" x14ac:dyDescent="0.45">
      <c r="A1868" s="4" t="s">
        <v>1988</v>
      </c>
      <c r="C1868" s="4">
        <v>15464</v>
      </c>
      <c r="D1868" s="4" t="s">
        <v>10</v>
      </c>
      <c r="E1868" s="4" t="s">
        <v>1885</v>
      </c>
    </row>
    <row r="1869" spans="1:5" hidden="1" outlineLevel="2" x14ac:dyDescent="0.45">
      <c r="A1869" s="4" t="s">
        <v>1989</v>
      </c>
      <c r="C1869" s="4">
        <v>15465</v>
      </c>
      <c r="D1869" s="4" t="s">
        <v>10</v>
      </c>
      <c r="E1869" s="4" t="s">
        <v>1885</v>
      </c>
    </row>
    <row r="1870" spans="1:5" hidden="1" outlineLevel="2" x14ac:dyDescent="0.45">
      <c r="A1870" s="4" t="s">
        <v>1990</v>
      </c>
      <c r="C1870" s="4">
        <v>15466</v>
      </c>
      <c r="D1870" s="4" t="s">
        <v>10</v>
      </c>
      <c r="E1870" s="4" t="s">
        <v>1885</v>
      </c>
    </row>
    <row r="1871" spans="1:5" hidden="1" outlineLevel="2" x14ac:dyDescent="0.45">
      <c r="A1871" s="4" t="s">
        <v>1991</v>
      </c>
      <c r="C1871" s="4">
        <v>15467</v>
      </c>
      <c r="D1871" s="4" t="s">
        <v>10</v>
      </c>
      <c r="E1871" s="4" t="s">
        <v>1885</v>
      </c>
    </row>
    <row r="1872" spans="1:5" hidden="1" outlineLevel="2" x14ac:dyDescent="0.45">
      <c r="A1872" s="4" t="s">
        <v>1992</v>
      </c>
      <c r="C1872" s="4">
        <v>15468</v>
      </c>
      <c r="D1872" s="4" t="s">
        <v>10</v>
      </c>
      <c r="E1872" s="4" t="s">
        <v>1885</v>
      </c>
    </row>
    <row r="1873" spans="1:5" hidden="1" outlineLevel="2" x14ac:dyDescent="0.45">
      <c r="A1873" s="4" t="s">
        <v>1993</v>
      </c>
      <c r="C1873" s="4">
        <v>15469</v>
      </c>
      <c r="D1873" s="4" t="s">
        <v>10</v>
      </c>
      <c r="E1873" s="4" t="s">
        <v>1885</v>
      </c>
    </row>
    <row r="1874" spans="1:5" hidden="1" outlineLevel="2" x14ac:dyDescent="0.45">
      <c r="A1874" s="4" t="s">
        <v>1994</v>
      </c>
      <c r="C1874" s="4">
        <v>15470</v>
      </c>
      <c r="D1874" s="4" t="s">
        <v>10</v>
      </c>
      <c r="E1874" s="4" t="s">
        <v>1885</v>
      </c>
    </row>
    <row r="1875" spans="1:5" hidden="1" outlineLevel="2" x14ac:dyDescent="0.45">
      <c r="A1875" s="4" t="s">
        <v>1995</v>
      </c>
      <c r="C1875" s="4">
        <v>15471</v>
      </c>
      <c r="D1875" s="4" t="s">
        <v>10</v>
      </c>
      <c r="E1875" s="4" t="s">
        <v>1885</v>
      </c>
    </row>
    <row r="1876" spans="1:5" hidden="1" outlineLevel="2" x14ac:dyDescent="0.45">
      <c r="A1876" s="4" t="s">
        <v>1996</v>
      </c>
      <c r="C1876" s="4">
        <v>15472</v>
      </c>
      <c r="D1876" s="4" t="s">
        <v>10</v>
      </c>
      <c r="E1876" s="4" t="s">
        <v>1885</v>
      </c>
    </row>
    <row r="1877" spans="1:5" hidden="1" outlineLevel="2" x14ac:dyDescent="0.45">
      <c r="A1877" s="4" t="s">
        <v>1997</v>
      </c>
      <c r="C1877" s="4">
        <v>15473</v>
      </c>
      <c r="D1877" s="4" t="s">
        <v>10</v>
      </c>
      <c r="E1877" s="4" t="s">
        <v>1885</v>
      </c>
    </row>
    <row r="1878" spans="1:5" hidden="1" outlineLevel="2" x14ac:dyDescent="0.45">
      <c r="A1878" s="4" t="s">
        <v>1998</v>
      </c>
      <c r="C1878" s="4">
        <v>15474</v>
      </c>
      <c r="D1878" s="4" t="s">
        <v>10</v>
      </c>
      <c r="E1878" s="4" t="s">
        <v>1885</v>
      </c>
    </row>
    <row r="1879" spans="1:5" hidden="1" outlineLevel="2" x14ac:dyDescent="0.45">
      <c r="A1879" s="4" t="s">
        <v>1999</v>
      </c>
      <c r="C1879" s="4">
        <v>15475</v>
      </c>
      <c r="D1879" s="4" t="s">
        <v>10</v>
      </c>
      <c r="E1879" s="4" t="s">
        <v>1885</v>
      </c>
    </row>
    <row r="1880" spans="1:5" hidden="1" outlineLevel="2" x14ac:dyDescent="0.45">
      <c r="A1880" s="4" t="s">
        <v>2000</v>
      </c>
      <c r="C1880" s="4">
        <v>15476</v>
      </c>
      <c r="D1880" s="4" t="s">
        <v>10</v>
      </c>
      <c r="E1880" s="4" t="s">
        <v>1885</v>
      </c>
    </row>
    <row r="1881" spans="1:5" hidden="1" outlineLevel="2" x14ac:dyDescent="0.45">
      <c r="A1881" s="4" t="s">
        <v>2001</v>
      </c>
      <c r="C1881" s="4">
        <v>15477</v>
      </c>
      <c r="D1881" s="4" t="s">
        <v>10</v>
      </c>
      <c r="E1881" s="4" t="s">
        <v>1885</v>
      </c>
    </row>
    <row r="1882" spans="1:5" hidden="1" outlineLevel="2" x14ac:dyDescent="0.45">
      <c r="A1882" s="4" t="s">
        <v>2002</v>
      </c>
      <c r="C1882" s="4">
        <v>15478</v>
      </c>
      <c r="D1882" s="4" t="s">
        <v>10</v>
      </c>
      <c r="E1882" s="4" t="s">
        <v>1885</v>
      </c>
    </row>
    <row r="1883" spans="1:5" hidden="1" outlineLevel="2" x14ac:dyDescent="0.45">
      <c r="A1883" s="4" t="s">
        <v>2003</v>
      </c>
      <c r="C1883" s="4">
        <v>15479</v>
      </c>
      <c r="D1883" s="4" t="s">
        <v>10</v>
      </c>
      <c r="E1883" s="4" t="s">
        <v>1885</v>
      </c>
    </row>
    <row r="1884" spans="1:5" hidden="1" outlineLevel="2" x14ac:dyDescent="0.45">
      <c r="A1884" s="4" t="s">
        <v>2004</v>
      </c>
      <c r="C1884" s="4">
        <v>15480</v>
      </c>
      <c r="D1884" s="4" t="s">
        <v>10</v>
      </c>
      <c r="E1884" s="4" t="s">
        <v>1885</v>
      </c>
    </row>
    <row r="1885" spans="1:5" hidden="1" outlineLevel="2" x14ac:dyDescent="0.45">
      <c r="A1885" s="4" t="s">
        <v>2005</v>
      </c>
      <c r="C1885" s="4">
        <v>15481</v>
      </c>
      <c r="D1885" s="4" t="s">
        <v>10</v>
      </c>
      <c r="E1885" s="4" t="s">
        <v>1885</v>
      </c>
    </row>
    <row r="1886" spans="1:5" hidden="1" outlineLevel="2" x14ac:dyDescent="0.45">
      <c r="C1886" s="4">
        <v>15482</v>
      </c>
      <c r="D1886" s="4" t="s">
        <v>10</v>
      </c>
      <c r="E1886" s="4" t="s">
        <v>1885</v>
      </c>
    </row>
    <row r="1887" spans="1:5" hidden="1" outlineLevel="2" x14ac:dyDescent="0.45">
      <c r="A1887" s="4" t="s">
        <v>2006</v>
      </c>
      <c r="C1887" s="4">
        <v>15483</v>
      </c>
      <c r="D1887" s="4" t="s">
        <v>10</v>
      </c>
      <c r="E1887" s="4" t="s">
        <v>1885</v>
      </c>
    </row>
    <row r="1888" spans="1:5" hidden="1" outlineLevel="2" x14ac:dyDescent="0.45">
      <c r="A1888" s="4" t="s">
        <v>2007</v>
      </c>
      <c r="C1888" s="4">
        <v>15484</v>
      </c>
      <c r="D1888" s="4" t="s">
        <v>10</v>
      </c>
      <c r="E1888" s="4" t="s">
        <v>1885</v>
      </c>
    </row>
    <row r="1889" spans="1:5" hidden="1" outlineLevel="2" x14ac:dyDescent="0.45">
      <c r="A1889" s="4" t="s">
        <v>2008</v>
      </c>
      <c r="C1889" s="4">
        <v>15485</v>
      </c>
      <c r="D1889" s="4" t="s">
        <v>10</v>
      </c>
      <c r="E1889" s="4" t="s">
        <v>1885</v>
      </c>
    </row>
    <row r="1890" spans="1:5" hidden="1" outlineLevel="2" x14ac:dyDescent="0.45">
      <c r="A1890" s="4" t="s">
        <v>2009</v>
      </c>
      <c r="C1890" s="4">
        <v>15486</v>
      </c>
      <c r="D1890" s="4" t="s">
        <v>10</v>
      </c>
      <c r="E1890" s="4" t="s">
        <v>1885</v>
      </c>
    </row>
    <row r="1891" spans="1:5" hidden="1" outlineLevel="2" x14ac:dyDescent="0.45">
      <c r="A1891" s="4" t="s">
        <v>2010</v>
      </c>
      <c r="C1891" s="4">
        <v>15487</v>
      </c>
      <c r="D1891" s="4" t="s">
        <v>10</v>
      </c>
      <c r="E1891" s="4" t="s">
        <v>1885</v>
      </c>
    </row>
    <row r="1892" spans="1:5" hidden="1" outlineLevel="2" x14ac:dyDescent="0.45">
      <c r="A1892" s="4" t="s">
        <v>2011</v>
      </c>
      <c r="C1892" s="4">
        <v>15488</v>
      </c>
      <c r="D1892" s="4" t="s">
        <v>10</v>
      </c>
      <c r="E1892" s="4" t="s">
        <v>1885</v>
      </c>
    </row>
    <row r="1893" spans="1:5" hidden="1" outlineLevel="2" x14ac:dyDescent="0.45">
      <c r="A1893" s="4" t="s">
        <v>2012</v>
      </c>
      <c r="C1893" s="4">
        <v>15489</v>
      </c>
      <c r="D1893" s="4" t="s">
        <v>10</v>
      </c>
      <c r="E1893" s="4" t="s">
        <v>1885</v>
      </c>
    </row>
    <row r="1894" spans="1:5" hidden="1" outlineLevel="2" x14ac:dyDescent="0.45">
      <c r="A1894" s="4" t="s">
        <v>2013</v>
      </c>
      <c r="C1894" s="4">
        <v>15490</v>
      </c>
      <c r="D1894" s="4" t="s">
        <v>10</v>
      </c>
      <c r="E1894" s="4" t="s">
        <v>1885</v>
      </c>
    </row>
    <row r="1895" spans="1:5" hidden="1" outlineLevel="2" x14ac:dyDescent="0.45">
      <c r="A1895" s="4" t="s">
        <v>2014</v>
      </c>
      <c r="C1895" s="4">
        <v>15491</v>
      </c>
      <c r="D1895" s="4" t="s">
        <v>10</v>
      </c>
      <c r="E1895" s="4" t="s">
        <v>1885</v>
      </c>
    </row>
    <row r="1896" spans="1:5" hidden="1" outlineLevel="2" x14ac:dyDescent="0.45">
      <c r="A1896" s="4" t="s">
        <v>2015</v>
      </c>
      <c r="C1896" s="4">
        <v>15492</v>
      </c>
      <c r="D1896" s="4" t="s">
        <v>10</v>
      </c>
      <c r="E1896" s="4" t="s">
        <v>1885</v>
      </c>
    </row>
    <row r="1897" spans="1:5" hidden="1" outlineLevel="2" x14ac:dyDescent="0.45">
      <c r="A1897" s="4" t="s">
        <v>2016</v>
      </c>
      <c r="C1897" s="4">
        <v>15493</v>
      </c>
      <c r="D1897" s="4" t="s">
        <v>10</v>
      </c>
      <c r="E1897" s="4" t="s">
        <v>1885</v>
      </c>
    </row>
    <row r="1898" spans="1:5" hidden="1" outlineLevel="2" x14ac:dyDescent="0.45">
      <c r="A1898" s="4" t="s">
        <v>2017</v>
      </c>
      <c r="C1898" s="4">
        <v>15494</v>
      </c>
      <c r="D1898" s="4" t="s">
        <v>10</v>
      </c>
      <c r="E1898" s="4" t="s">
        <v>1885</v>
      </c>
    </row>
    <row r="1899" spans="1:5" hidden="1" outlineLevel="2" x14ac:dyDescent="0.45">
      <c r="A1899" s="4" t="s">
        <v>2018</v>
      </c>
      <c r="C1899" s="4">
        <v>15495</v>
      </c>
      <c r="D1899" s="4" t="s">
        <v>10</v>
      </c>
      <c r="E1899" s="4" t="s">
        <v>1885</v>
      </c>
    </row>
    <row r="1900" spans="1:5" hidden="1" outlineLevel="2" x14ac:dyDescent="0.45">
      <c r="A1900" s="4" t="s">
        <v>2019</v>
      </c>
      <c r="C1900" s="4">
        <v>15496</v>
      </c>
      <c r="D1900" s="4" t="s">
        <v>10</v>
      </c>
      <c r="E1900" s="4" t="s">
        <v>1885</v>
      </c>
    </row>
    <row r="1901" spans="1:5" hidden="1" outlineLevel="2" x14ac:dyDescent="0.45">
      <c r="A1901" s="4" t="s">
        <v>2020</v>
      </c>
      <c r="C1901" s="4">
        <v>15497</v>
      </c>
      <c r="D1901" s="4" t="s">
        <v>10</v>
      </c>
      <c r="E1901" s="4" t="s">
        <v>1885</v>
      </c>
    </row>
    <row r="1902" spans="1:5" hidden="1" outlineLevel="2" x14ac:dyDescent="0.45">
      <c r="A1902" s="4" t="s">
        <v>2021</v>
      </c>
      <c r="C1902" s="4">
        <v>15498</v>
      </c>
      <c r="D1902" s="4" t="s">
        <v>10</v>
      </c>
      <c r="E1902" s="4" t="s">
        <v>1885</v>
      </c>
    </row>
    <row r="1903" spans="1:5" hidden="1" outlineLevel="2" x14ac:dyDescent="0.45">
      <c r="A1903" s="4" t="s">
        <v>2022</v>
      </c>
      <c r="C1903" s="4">
        <v>15499</v>
      </c>
      <c r="D1903" s="4" t="s">
        <v>10</v>
      </c>
      <c r="E1903" s="4" t="s">
        <v>1885</v>
      </c>
    </row>
    <row r="1904" spans="1:5" hidden="1" outlineLevel="2" x14ac:dyDescent="0.45">
      <c r="A1904" s="4" t="s">
        <v>2023</v>
      </c>
      <c r="C1904" s="4">
        <v>15500</v>
      </c>
      <c r="D1904" s="4" t="s">
        <v>10</v>
      </c>
      <c r="E1904" s="4" t="s">
        <v>1885</v>
      </c>
    </row>
    <row r="1905" spans="1:5" hidden="1" outlineLevel="2" x14ac:dyDescent="0.45">
      <c r="A1905" s="4" t="s">
        <v>2024</v>
      </c>
      <c r="C1905" s="4">
        <v>15501</v>
      </c>
      <c r="D1905" s="4" t="s">
        <v>10</v>
      </c>
      <c r="E1905" s="4" t="s">
        <v>1885</v>
      </c>
    </row>
    <row r="1906" spans="1:5" hidden="1" outlineLevel="2" x14ac:dyDescent="0.45">
      <c r="A1906" s="4" t="s">
        <v>2025</v>
      </c>
      <c r="C1906" s="4">
        <v>15502</v>
      </c>
      <c r="D1906" s="4" t="s">
        <v>10</v>
      </c>
      <c r="E1906" s="4" t="s">
        <v>1885</v>
      </c>
    </row>
    <row r="1907" spans="1:5" hidden="1" outlineLevel="2" x14ac:dyDescent="0.45">
      <c r="A1907" s="4" t="s">
        <v>2026</v>
      </c>
      <c r="C1907" s="4">
        <v>15503</v>
      </c>
      <c r="D1907" s="4" t="s">
        <v>10</v>
      </c>
      <c r="E1907" s="4" t="s">
        <v>1885</v>
      </c>
    </row>
    <row r="1908" spans="1:5" hidden="1" outlineLevel="2" x14ac:dyDescent="0.45">
      <c r="A1908" s="4" t="s">
        <v>2027</v>
      </c>
      <c r="C1908" s="4">
        <v>15504</v>
      </c>
      <c r="D1908" s="4" t="s">
        <v>10</v>
      </c>
      <c r="E1908" s="4" t="s">
        <v>1885</v>
      </c>
    </row>
    <row r="1909" spans="1:5" hidden="1" outlineLevel="2" x14ac:dyDescent="0.45">
      <c r="A1909" s="4" t="s">
        <v>2028</v>
      </c>
      <c r="C1909" s="4">
        <v>15505</v>
      </c>
      <c r="D1909" s="4" t="s">
        <v>10</v>
      </c>
      <c r="E1909" s="4" t="s">
        <v>1885</v>
      </c>
    </row>
    <row r="1910" spans="1:5" hidden="1" outlineLevel="2" x14ac:dyDescent="0.45">
      <c r="A1910" s="4" t="s">
        <v>2029</v>
      </c>
      <c r="C1910" s="4">
        <v>15506</v>
      </c>
      <c r="D1910" s="4" t="s">
        <v>10</v>
      </c>
      <c r="E1910" s="4" t="s">
        <v>1885</v>
      </c>
    </row>
    <row r="1911" spans="1:5" hidden="1" outlineLevel="2" x14ac:dyDescent="0.45">
      <c r="A1911" s="4" t="s">
        <v>2030</v>
      </c>
      <c r="C1911" s="4">
        <v>15507</v>
      </c>
      <c r="D1911" s="4" t="s">
        <v>10</v>
      </c>
      <c r="E1911" s="4" t="s">
        <v>1885</v>
      </c>
    </row>
    <row r="1912" spans="1:5" hidden="1" outlineLevel="2" x14ac:dyDescent="0.45">
      <c r="A1912" s="4" t="s">
        <v>2031</v>
      </c>
      <c r="C1912" s="4">
        <v>15508</v>
      </c>
      <c r="D1912" s="4" t="s">
        <v>10</v>
      </c>
      <c r="E1912" s="4" t="s">
        <v>1885</v>
      </c>
    </row>
    <row r="1913" spans="1:5" hidden="1" outlineLevel="2" x14ac:dyDescent="0.45">
      <c r="A1913" s="4" t="s">
        <v>2032</v>
      </c>
      <c r="C1913" s="4">
        <v>15509</v>
      </c>
      <c r="D1913" s="4" t="s">
        <v>10</v>
      </c>
      <c r="E1913" s="4" t="s">
        <v>1885</v>
      </c>
    </row>
    <row r="1914" spans="1:5" hidden="1" outlineLevel="2" x14ac:dyDescent="0.45">
      <c r="A1914" s="4" t="s">
        <v>2033</v>
      </c>
      <c r="C1914" s="4">
        <v>15510</v>
      </c>
      <c r="D1914" s="4" t="s">
        <v>10</v>
      </c>
      <c r="E1914" s="4" t="s">
        <v>1885</v>
      </c>
    </row>
    <row r="1915" spans="1:5" hidden="1" outlineLevel="2" x14ac:dyDescent="0.45">
      <c r="A1915" s="4" t="s">
        <v>2034</v>
      </c>
      <c r="C1915" s="4">
        <v>15511</v>
      </c>
      <c r="D1915" s="4" t="s">
        <v>10</v>
      </c>
      <c r="E1915" s="4" t="s">
        <v>1885</v>
      </c>
    </row>
    <row r="1916" spans="1:5" hidden="1" outlineLevel="2" x14ac:dyDescent="0.45">
      <c r="A1916" s="4" t="s">
        <v>2035</v>
      </c>
      <c r="C1916" s="4">
        <v>15512</v>
      </c>
      <c r="D1916" s="4" t="s">
        <v>10</v>
      </c>
      <c r="E1916" s="4" t="s">
        <v>1885</v>
      </c>
    </row>
    <row r="1917" spans="1:5" hidden="1" outlineLevel="2" x14ac:dyDescent="0.45">
      <c r="A1917" s="4" t="s">
        <v>2036</v>
      </c>
      <c r="C1917" s="4">
        <v>15513</v>
      </c>
      <c r="D1917" s="4" t="s">
        <v>10</v>
      </c>
      <c r="E1917" s="4" t="s">
        <v>1885</v>
      </c>
    </row>
    <row r="1918" spans="1:5" hidden="1" outlineLevel="2" x14ac:dyDescent="0.45">
      <c r="A1918" s="4" t="s">
        <v>2037</v>
      </c>
      <c r="C1918" s="4">
        <v>15514</v>
      </c>
      <c r="D1918" s="4" t="s">
        <v>10</v>
      </c>
      <c r="E1918" s="4" t="s">
        <v>1885</v>
      </c>
    </row>
    <row r="1919" spans="1:5" hidden="1" outlineLevel="2" x14ac:dyDescent="0.45">
      <c r="A1919" s="4" t="s">
        <v>2038</v>
      </c>
      <c r="C1919" s="4">
        <v>15515</v>
      </c>
      <c r="D1919" s="4" t="s">
        <v>10</v>
      </c>
      <c r="E1919" s="4" t="s">
        <v>1885</v>
      </c>
    </row>
    <row r="1920" spans="1:5" hidden="1" outlineLevel="2" x14ac:dyDescent="0.45">
      <c r="A1920" s="4" t="s">
        <v>2039</v>
      </c>
      <c r="C1920" s="4">
        <v>15516</v>
      </c>
      <c r="D1920" s="4" t="s">
        <v>10</v>
      </c>
      <c r="E1920" s="4" t="s">
        <v>1885</v>
      </c>
    </row>
    <row r="1921" spans="1:5" hidden="1" outlineLevel="2" x14ac:dyDescent="0.45">
      <c r="A1921" s="4" t="s">
        <v>2040</v>
      </c>
      <c r="C1921" s="4">
        <v>15517</v>
      </c>
      <c r="D1921" s="4" t="s">
        <v>10</v>
      </c>
      <c r="E1921" s="4" t="s">
        <v>1885</v>
      </c>
    </row>
    <row r="1922" spans="1:5" hidden="1" outlineLevel="2" x14ac:dyDescent="0.45">
      <c r="A1922" s="4" t="s">
        <v>2041</v>
      </c>
      <c r="C1922" s="4">
        <v>15518</v>
      </c>
      <c r="D1922" s="4" t="s">
        <v>10</v>
      </c>
      <c r="E1922" s="4" t="s">
        <v>1885</v>
      </c>
    </row>
    <row r="1923" spans="1:5" hidden="1" outlineLevel="2" x14ac:dyDescent="0.45">
      <c r="A1923" s="4" t="s">
        <v>2042</v>
      </c>
      <c r="C1923" s="4">
        <v>15519</v>
      </c>
      <c r="D1923" s="4" t="s">
        <v>10</v>
      </c>
      <c r="E1923" s="4" t="s">
        <v>1885</v>
      </c>
    </row>
    <row r="1924" spans="1:5" hidden="1" outlineLevel="2" x14ac:dyDescent="0.45">
      <c r="A1924" s="4" t="s">
        <v>2043</v>
      </c>
      <c r="C1924" s="4">
        <v>15520</v>
      </c>
      <c r="D1924" s="4" t="s">
        <v>10</v>
      </c>
      <c r="E1924" s="4" t="s">
        <v>1885</v>
      </c>
    </row>
    <row r="1925" spans="1:5" hidden="1" outlineLevel="2" x14ac:dyDescent="0.45">
      <c r="A1925" s="4" t="s">
        <v>2044</v>
      </c>
      <c r="C1925" s="4">
        <v>15521</v>
      </c>
      <c r="D1925" s="4" t="s">
        <v>10</v>
      </c>
      <c r="E1925" s="4" t="s">
        <v>1885</v>
      </c>
    </row>
    <row r="1926" spans="1:5" hidden="1" outlineLevel="2" x14ac:dyDescent="0.45">
      <c r="A1926" s="4" t="s">
        <v>2045</v>
      </c>
      <c r="C1926" s="4">
        <v>15522</v>
      </c>
      <c r="D1926" s="4" t="s">
        <v>10</v>
      </c>
      <c r="E1926" s="4" t="s">
        <v>1885</v>
      </c>
    </row>
    <row r="1927" spans="1:5" hidden="1" outlineLevel="2" x14ac:dyDescent="0.45">
      <c r="A1927" s="4" t="s">
        <v>2046</v>
      </c>
      <c r="C1927" s="4">
        <v>15523</v>
      </c>
      <c r="D1927" s="4" t="s">
        <v>10</v>
      </c>
      <c r="E1927" s="4" t="s">
        <v>1885</v>
      </c>
    </row>
    <row r="1928" spans="1:5" hidden="1" outlineLevel="2" x14ac:dyDescent="0.45">
      <c r="A1928" s="4" t="s">
        <v>2047</v>
      </c>
      <c r="C1928" s="4">
        <v>15524</v>
      </c>
      <c r="D1928" s="4" t="s">
        <v>10</v>
      </c>
      <c r="E1928" s="4" t="s">
        <v>1885</v>
      </c>
    </row>
    <row r="1929" spans="1:5" hidden="1" outlineLevel="2" x14ac:dyDescent="0.45">
      <c r="A1929" s="4" t="s">
        <v>2048</v>
      </c>
      <c r="C1929" s="4">
        <v>15525</v>
      </c>
      <c r="D1929" s="4" t="s">
        <v>10</v>
      </c>
      <c r="E1929" s="4" t="s">
        <v>1885</v>
      </c>
    </row>
    <row r="1930" spans="1:5" hidden="1" outlineLevel="2" x14ac:dyDescent="0.45">
      <c r="A1930" s="4" t="s">
        <v>2049</v>
      </c>
      <c r="C1930" s="4">
        <v>15526</v>
      </c>
      <c r="D1930" s="4" t="s">
        <v>10</v>
      </c>
      <c r="E1930" s="4" t="s">
        <v>1885</v>
      </c>
    </row>
    <row r="1931" spans="1:5" hidden="1" outlineLevel="2" x14ac:dyDescent="0.45">
      <c r="A1931" s="4" t="s">
        <v>2050</v>
      </c>
      <c r="C1931" s="4">
        <v>15527</v>
      </c>
      <c r="D1931" s="4" t="s">
        <v>10</v>
      </c>
      <c r="E1931" s="4" t="s">
        <v>1885</v>
      </c>
    </row>
    <row r="1932" spans="1:5" hidden="1" outlineLevel="2" x14ac:dyDescent="0.45">
      <c r="A1932" s="4" t="s">
        <v>2051</v>
      </c>
      <c r="C1932" s="4">
        <v>15528</v>
      </c>
      <c r="D1932" s="4" t="s">
        <v>10</v>
      </c>
      <c r="E1932" s="4" t="s">
        <v>1885</v>
      </c>
    </row>
    <row r="1933" spans="1:5" hidden="1" outlineLevel="2" x14ac:dyDescent="0.45">
      <c r="A1933" s="4" t="s">
        <v>2052</v>
      </c>
      <c r="C1933" s="4">
        <v>15529</v>
      </c>
      <c r="D1933" s="4" t="s">
        <v>10</v>
      </c>
      <c r="E1933" s="4" t="s">
        <v>1885</v>
      </c>
    </row>
    <row r="1934" spans="1:5" hidden="1" outlineLevel="2" x14ac:dyDescent="0.45">
      <c r="A1934" s="4" t="s">
        <v>2053</v>
      </c>
      <c r="C1934" s="4">
        <v>15530</v>
      </c>
      <c r="D1934" s="4" t="s">
        <v>10</v>
      </c>
      <c r="E1934" s="4" t="s">
        <v>1885</v>
      </c>
    </row>
    <row r="1935" spans="1:5" hidden="1" outlineLevel="2" x14ac:dyDescent="0.45">
      <c r="A1935" s="4" t="s">
        <v>2054</v>
      </c>
      <c r="C1935" s="4">
        <v>15531</v>
      </c>
      <c r="D1935" s="4" t="s">
        <v>10</v>
      </c>
      <c r="E1935" s="4" t="s">
        <v>1885</v>
      </c>
    </row>
    <row r="1936" spans="1:5" hidden="1" outlineLevel="2" x14ac:dyDescent="0.45">
      <c r="A1936" s="4" t="s">
        <v>2055</v>
      </c>
      <c r="C1936" s="4">
        <v>15532</v>
      </c>
      <c r="D1936" s="4" t="s">
        <v>10</v>
      </c>
      <c r="E1936" s="4" t="s">
        <v>1885</v>
      </c>
    </row>
    <row r="1937" spans="1:6" hidden="1" outlineLevel="2" x14ac:dyDescent="0.45">
      <c r="A1937" s="4" t="s">
        <v>2056</v>
      </c>
      <c r="C1937" s="4">
        <v>15533</v>
      </c>
      <c r="D1937" s="4" t="s">
        <v>10</v>
      </c>
      <c r="E1937" s="4" t="s">
        <v>1885</v>
      </c>
    </row>
    <row r="1938" spans="1:6" hidden="1" outlineLevel="2" x14ac:dyDescent="0.45">
      <c r="A1938" s="4" t="s">
        <v>2057</v>
      </c>
      <c r="C1938" s="4">
        <v>15534</v>
      </c>
      <c r="D1938" s="4" t="s">
        <v>10</v>
      </c>
      <c r="E1938" s="4" t="s">
        <v>1885</v>
      </c>
    </row>
    <row r="1939" spans="1:6" hidden="1" outlineLevel="2" x14ac:dyDescent="0.45">
      <c r="A1939" s="4" t="s">
        <v>2058</v>
      </c>
      <c r="C1939" s="4">
        <v>15535</v>
      </c>
      <c r="D1939" s="4" t="s">
        <v>10</v>
      </c>
      <c r="E1939" s="4" t="s">
        <v>1885</v>
      </c>
    </row>
    <row r="1940" spans="1:6" hidden="1" outlineLevel="2" x14ac:dyDescent="0.45">
      <c r="A1940" s="4" t="s">
        <v>2059</v>
      </c>
      <c r="C1940" s="4">
        <v>15536</v>
      </c>
      <c r="D1940" s="4" t="s">
        <v>10</v>
      </c>
      <c r="E1940" s="4" t="s">
        <v>1885</v>
      </c>
    </row>
    <row r="1941" spans="1:6" hidden="1" outlineLevel="2" x14ac:dyDescent="0.45">
      <c r="A1941" s="4" t="s">
        <v>2060</v>
      </c>
      <c r="C1941" s="4">
        <v>15537</v>
      </c>
      <c r="D1941" s="4" t="s">
        <v>10</v>
      </c>
      <c r="E1941" s="4" t="s">
        <v>1885</v>
      </c>
    </row>
    <row r="1942" spans="1:6" hidden="1" outlineLevel="2" x14ac:dyDescent="0.45">
      <c r="A1942" s="4" t="s">
        <v>2061</v>
      </c>
      <c r="C1942" s="4">
        <v>15538</v>
      </c>
      <c r="D1942" s="4" t="s">
        <v>10</v>
      </c>
      <c r="E1942" s="4" t="s">
        <v>1885</v>
      </c>
    </row>
    <row r="1943" spans="1:6" hidden="1" outlineLevel="2" x14ac:dyDescent="0.45">
      <c r="A1943" s="4" t="s">
        <v>2062</v>
      </c>
      <c r="C1943" s="4">
        <v>15539</v>
      </c>
      <c r="D1943" s="4" t="s">
        <v>10</v>
      </c>
      <c r="E1943" s="4" t="s">
        <v>1885</v>
      </c>
    </row>
    <row r="1944" spans="1:6" hidden="1" outlineLevel="2" x14ac:dyDescent="0.45">
      <c r="A1944" s="4" t="s">
        <v>2063</v>
      </c>
      <c r="C1944" s="4">
        <v>15540</v>
      </c>
      <c r="D1944" s="4" t="s">
        <v>10</v>
      </c>
      <c r="E1944" s="4" t="s">
        <v>1885</v>
      </c>
    </row>
    <row r="1945" spans="1:6" hidden="1" outlineLevel="2" x14ac:dyDescent="0.45">
      <c r="A1945" s="4" t="s">
        <v>2064</v>
      </c>
      <c r="C1945" s="4">
        <v>15541</v>
      </c>
      <c r="D1945" s="4" t="s">
        <v>10</v>
      </c>
      <c r="E1945" s="4" t="s">
        <v>1885</v>
      </c>
    </row>
    <row r="1946" spans="1:6" hidden="1" outlineLevel="2" x14ac:dyDescent="0.45">
      <c r="A1946" s="4" t="s">
        <v>2065</v>
      </c>
      <c r="C1946" s="4">
        <v>15542</v>
      </c>
      <c r="D1946" s="4" t="s">
        <v>10</v>
      </c>
      <c r="E1946" s="4" t="s">
        <v>1885</v>
      </c>
    </row>
    <row r="1947" spans="1:6" hidden="1" outlineLevel="2" x14ac:dyDescent="0.45">
      <c r="D1947" s="4" t="s">
        <v>10</v>
      </c>
    </row>
    <row r="1948" spans="1:6" hidden="1" outlineLevel="2" x14ac:dyDescent="0.45">
      <c r="A1948" s="4" t="s">
        <v>2067</v>
      </c>
      <c r="C1948" s="4" t="s">
        <v>2066</v>
      </c>
      <c r="D1948" s="4" t="s">
        <v>10</v>
      </c>
      <c r="F1948" s="4" t="s">
        <v>614</v>
      </c>
    </row>
    <row r="1949" spans="1:6" hidden="1" outlineLevel="2" x14ac:dyDescent="0.45">
      <c r="A1949" s="4" t="s">
        <v>2068</v>
      </c>
      <c r="C1949" s="4" t="str">
        <f>C1948</f>
        <v>16093-16164</v>
      </c>
      <c r="D1949" s="4" t="s">
        <v>10</v>
      </c>
      <c r="F1949" s="4" t="s">
        <v>614</v>
      </c>
    </row>
    <row r="1950" spans="1:6" hidden="1" outlineLevel="2" x14ac:dyDescent="0.45">
      <c r="A1950" s="4" t="s">
        <v>2069</v>
      </c>
      <c r="C1950" s="4" t="str">
        <f t="shared" ref="C1950:C1962" si="17">C1949</f>
        <v>16093-16164</v>
      </c>
      <c r="D1950" s="4" t="s">
        <v>10</v>
      </c>
      <c r="F1950" s="4" t="s">
        <v>614</v>
      </c>
    </row>
    <row r="1951" spans="1:6" hidden="1" outlineLevel="2" x14ac:dyDescent="0.45">
      <c r="A1951" s="4" t="s">
        <v>2070</v>
      </c>
      <c r="C1951" s="4" t="str">
        <f t="shared" si="17"/>
        <v>16093-16164</v>
      </c>
      <c r="D1951" s="4" t="s">
        <v>10</v>
      </c>
      <c r="F1951" s="4" t="s">
        <v>614</v>
      </c>
    </row>
    <row r="1952" spans="1:6" hidden="1" outlineLevel="2" x14ac:dyDescent="0.45">
      <c r="A1952" s="4" t="s">
        <v>2071</v>
      </c>
      <c r="C1952" s="4" t="str">
        <f t="shared" si="17"/>
        <v>16093-16164</v>
      </c>
      <c r="D1952" s="4" t="s">
        <v>10</v>
      </c>
      <c r="F1952" s="4" t="s">
        <v>614</v>
      </c>
    </row>
    <row r="1953" spans="1:6" hidden="1" outlineLevel="2" x14ac:dyDescent="0.45">
      <c r="A1953" s="4" t="s">
        <v>2072</v>
      </c>
      <c r="C1953" s="4" t="str">
        <f t="shared" si="17"/>
        <v>16093-16164</v>
      </c>
      <c r="D1953" s="4" t="s">
        <v>10</v>
      </c>
      <c r="F1953" s="4" t="s">
        <v>614</v>
      </c>
    </row>
    <row r="1954" spans="1:6" hidden="1" outlineLevel="2" x14ac:dyDescent="0.45">
      <c r="A1954" s="4" t="s">
        <v>2073</v>
      </c>
      <c r="C1954" s="4" t="str">
        <f t="shared" si="17"/>
        <v>16093-16164</v>
      </c>
      <c r="D1954" s="4" t="s">
        <v>10</v>
      </c>
      <c r="F1954" s="4" t="s">
        <v>614</v>
      </c>
    </row>
    <row r="1955" spans="1:6" hidden="1" outlineLevel="2" x14ac:dyDescent="0.45">
      <c r="A1955" s="4" t="s">
        <v>2074</v>
      </c>
      <c r="C1955" s="4" t="str">
        <f t="shared" si="17"/>
        <v>16093-16164</v>
      </c>
      <c r="D1955" s="4" t="s">
        <v>10</v>
      </c>
      <c r="F1955" s="4" t="s">
        <v>614</v>
      </c>
    </row>
    <row r="1956" spans="1:6" hidden="1" outlineLevel="2" x14ac:dyDescent="0.45">
      <c r="A1956" s="4" t="s">
        <v>2075</v>
      </c>
      <c r="C1956" s="4" t="str">
        <f t="shared" si="17"/>
        <v>16093-16164</v>
      </c>
      <c r="D1956" s="4" t="s">
        <v>10</v>
      </c>
      <c r="F1956" s="4" t="s">
        <v>614</v>
      </c>
    </row>
    <row r="1957" spans="1:6" hidden="1" outlineLevel="2" x14ac:dyDescent="0.45">
      <c r="A1957" s="4" t="s">
        <v>2076</v>
      </c>
      <c r="C1957" s="4" t="str">
        <f t="shared" si="17"/>
        <v>16093-16164</v>
      </c>
      <c r="D1957" s="4" t="s">
        <v>10</v>
      </c>
      <c r="F1957" s="4" t="s">
        <v>614</v>
      </c>
    </row>
    <row r="1958" spans="1:6" hidden="1" outlineLevel="2" x14ac:dyDescent="0.45">
      <c r="A1958" s="4" t="s">
        <v>2077</v>
      </c>
      <c r="C1958" s="4" t="str">
        <f t="shared" si="17"/>
        <v>16093-16164</v>
      </c>
      <c r="D1958" s="4" t="s">
        <v>10</v>
      </c>
      <c r="F1958" s="4" t="s">
        <v>614</v>
      </c>
    </row>
    <row r="1959" spans="1:6" hidden="1" outlineLevel="2" x14ac:dyDescent="0.45">
      <c r="A1959" s="4" t="s">
        <v>2078</v>
      </c>
      <c r="C1959" s="4" t="str">
        <f t="shared" si="17"/>
        <v>16093-16164</v>
      </c>
      <c r="D1959" s="4" t="s">
        <v>10</v>
      </c>
      <c r="F1959" s="4" t="s">
        <v>614</v>
      </c>
    </row>
    <row r="1960" spans="1:6" hidden="1" outlineLevel="2" x14ac:dyDescent="0.45">
      <c r="A1960" s="4" t="s">
        <v>2079</v>
      </c>
      <c r="C1960" s="4" t="str">
        <f t="shared" si="17"/>
        <v>16093-16164</v>
      </c>
      <c r="D1960" s="4" t="s">
        <v>10</v>
      </c>
      <c r="F1960" s="4" t="s">
        <v>614</v>
      </c>
    </row>
    <row r="1961" spans="1:6" hidden="1" outlineLevel="2" x14ac:dyDescent="0.45">
      <c r="A1961" s="4" t="s">
        <v>2080</v>
      </c>
      <c r="C1961" s="4" t="str">
        <f t="shared" si="17"/>
        <v>16093-16164</v>
      </c>
      <c r="D1961" s="4" t="s">
        <v>10</v>
      </c>
      <c r="F1961" s="4" t="s">
        <v>614</v>
      </c>
    </row>
    <row r="1962" spans="1:6" hidden="1" outlineLevel="2" x14ac:dyDescent="0.45">
      <c r="A1962" s="4" t="s">
        <v>2081</v>
      </c>
      <c r="C1962" s="4" t="str">
        <f t="shared" si="17"/>
        <v>16093-16164</v>
      </c>
      <c r="D1962" s="4" t="s">
        <v>10</v>
      </c>
      <c r="F1962" s="4" t="s">
        <v>614</v>
      </c>
    </row>
    <row r="1963" spans="1:6" hidden="1" outlineLevel="2" x14ac:dyDescent="0.45">
      <c r="D1963" s="4" t="s">
        <v>10</v>
      </c>
    </row>
    <row r="1964" spans="1:6" hidden="1" outlineLevel="2" x14ac:dyDescent="0.45">
      <c r="A1964" s="4" t="s">
        <v>2082</v>
      </c>
      <c r="C1964" s="4">
        <v>16255</v>
      </c>
      <c r="D1964" s="4" t="s">
        <v>10</v>
      </c>
      <c r="E1964" s="4" t="s">
        <v>2097</v>
      </c>
    </row>
    <row r="1965" spans="1:6" hidden="1" outlineLevel="2" x14ac:dyDescent="0.45">
      <c r="A1965" s="4" t="s">
        <v>2083</v>
      </c>
      <c r="C1965" s="4">
        <v>16256</v>
      </c>
      <c r="D1965" s="4" t="s">
        <v>10</v>
      </c>
      <c r="E1965" s="4" t="s">
        <v>2097</v>
      </c>
    </row>
    <row r="1966" spans="1:6" hidden="1" outlineLevel="2" x14ac:dyDescent="0.45">
      <c r="A1966" s="4" t="s">
        <v>2084</v>
      </c>
      <c r="C1966" s="4">
        <v>16257</v>
      </c>
      <c r="D1966" s="4" t="s">
        <v>10</v>
      </c>
      <c r="E1966" s="4" t="s">
        <v>2097</v>
      </c>
    </row>
    <row r="1967" spans="1:6" hidden="1" outlineLevel="2" x14ac:dyDescent="0.45">
      <c r="A1967" s="4" t="s">
        <v>2085</v>
      </c>
      <c r="C1967" s="4">
        <v>16258</v>
      </c>
      <c r="D1967" s="4" t="s">
        <v>10</v>
      </c>
      <c r="E1967" s="4" t="s">
        <v>2097</v>
      </c>
    </row>
    <row r="1968" spans="1:6" hidden="1" outlineLevel="2" x14ac:dyDescent="0.45">
      <c r="A1968" s="4" t="s">
        <v>2086</v>
      </c>
      <c r="C1968" s="4">
        <v>16259</v>
      </c>
      <c r="D1968" s="4" t="s">
        <v>10</v>
      </c>
      <c r="E1968" s="4" t="s">
        <v>2097</v>
      </c>
    </row>
    <row r="1969" spans="1:8" hidden="1" outlineLevel="2" x14ac:dyDescent="0.45">
      <c r="A1969" s="4" t="s">
        <v>2087</v>
      </c>
      <c r="C1969" s="4">
        <v>16260</v>
      </c>
      <c r="D1969" s="4" t="s">
        <v>10</v>
      </c>
      <c r="E1969" s="4" t="s">
        <v>2097</v>
      </c>
    </row>
    <row r="1970" spans="1:8" hidden="1" outlineLevel="2" x14ac:dyDescent="0.45">
      <c r="A1970" s="4" t="s">
        <v>2088</v>
      </c>
      <c r="C1970" s="4">
        <v>16261</v>
      </c>
      <c r="D1970" s="4" t="s">
        <v>10</v>
      </c>
      <c r="E1970" s="4" t="s">
        <v>2097</v>
      </c>
    </row>
    <row r="1971" spans="1:8" hidden="1" outlineLevel="2" x14ac:dyDescent="0.45">
      <c r="A1971" s="4" t="s">
        <v>2089</v>
      </c>
      <c r="C1971" s="4">
        <v>16262</v>
      </c>
      <c r="D1971" s="4" t="s">
        <v>10</v>
      </c>
      <c r="E1971" s="4" t="s">
        <v>2097</v>
      </c>
    </row>
    <row r="1972" spans="1:8" hidden="1" outlineLevel="2" x14ac:dyDescent="0.45">
      <c r="A1972" s="4" t="s">
        <v>2090</v>
      </c>
      <c r="C1972" s="4">
        <v>16263</v>
      </c>
      <c r="D1972" s="4" t="s">
        <v>10</v>
      </c>
      <c r="E1972" s="4" t="s">
        <v>2097</v>
      </c>
    </row>
    <row r="1973" spans="1:8" hidden="1" outlineLevel="2" x14ac:dyDescent="0.45">
      <c r="A1973" s="4" t="s">
        <v>2091</v>
      </c>
      <c r="C1973" s="4">
        <v>16264</v>
      </c>
      <c r="D1973" s="4" t="s">
        <v>10</v>
      </c>
      <c r="E1973" s="4" t="s">
        <v>2097</v>
      </c>
    </row>
    <row r="1974" spans="1:8" hidden="1" outlineLevel="2" x14ac:dyDescent="0.45">
      <c r="A1974" s="4" t="s">
        <v>2092</v>
      </c>
      <c r="C1974" s="4">
        <v>16265</v>
      </c>
      <c r="D1974" s="4" t="s">
        <v>10</v>
      </c>
      <c r="E1974" s="4" t="s">
        <v>2097</v>
      </c>
    </row>
    <row r="1975" spans="1:8" hidden="1" outlineLevel="2" x14ac:dyDescent="0.45">
      <c r="A1975" s="4" t="s">
        <v>2093</v>
      </c>
      <c r="C1975" s="4">
        <v>16266</v>
      </c>
      <c r="D1975" s="4" t="s">
        <v>10</v>
      </c>
      <c r="E1975" s="4" t="s">
        <v>2097</v>
      </c>
    </row>
    <row r="1976" spans="1:8" hidden="1" outlineLevel="2" x14ac:dyDescent="0.45">
      <c r="A1976" s="4" t="s">
        <v>2094</v>
      </c>
      <c r="C1976" s="4">
        <v>16267</v>
      </c>
      <c r="D1976" s="4" t="s">
        <v>10</v>
      </c>
      <c r="E1976" s="4" t="s">
        <v>2097</v>
      </c>
    </row>
    <row r="1977" spans="1:8" hidden="1" outlineLevel="2" x14ac:dyDescent="0.45">
      <c r="A1977" s="4" t="s">
        <v>2095</v>
      </c>
      <c r="C1977" s="4">
        <v>16268</v>
      </c>
      <c r="D1977" s="4" t="s">
        <v>10</v>
      </c>
      <c r="E1977" s="4" t="s">
        <v>2097</v>
      </c>
    </row>
    <row r="1978" spans="1:8" hidden="1" outlineLevel="2" x14ac:dyDescent="0.45">
      <c r="A1978" s="4" t="s">
        <v>2096</v>
      </c>
      <c r="C1978" s="4">
        <v>16269</v>
      </c>
      <c r="D1978" s="4" t="s">
        <v>10</v>
      </c>
      <c r="E1978" s="4" t="s">
        <v>2097</v>
      </c>
    </row>
    <row r="1979" spans="1:8" s="3" customFormat="1" ht="13.15" x14ac:dyDescent="0.4">
      <c r="A1979" s="3" t="s">
        <v>2932</v>
      </c>
    </row>
    <row r="1980" spans="1:8" ht="15" hidden="1" customHeight="1" outlineLevel="2" x14ac:dyDescent="0.45">
      <c r="A1980" s="11" t="s">
        <v>2098</v>
      </c>
      <c r="B1980" s="11"/>
      <c r="C1980" s="4">
        <v>8917</v>
      </c>
      <c r="D1980" s="4" t="s">
        <v>10</v>
      </c>
      <c r="E1980" s="12" t="s">
        <v>2127</v>
      </c>
      <c r="F1980" s="21" t="s">
        <v>3594</v>
      </c>
      <c r="H1980" s="27" t="s">
        <v>3546</v>
      </c>
    </row>
    <row r="1981" spans="1:8" hidden="1" outlineLevel="2" x14ac:dyDescent="0.45">
      <c r="A1981" s="11" t="s">
        <v>2099</v>
      </c>
      <c r="B1981" s="11"/>
      <c r="C1981" s="4">
        <v>8918</v>
      </c>
      <c r="D1981" s="4" t="s">
        <v>10</v>
      </c>
      <c r="E1981" t="s">
        <v>2128</v>
      </c>
      <c r="F1981" s="21" t="s">
        <v>3594</v>
      </c>
      <c r="H1981" s="27" t="s">
        <v>3547</v>
      </c>
    </row>
    <row r="1982" spans="1:8" hidden="1" outlineLevel="2" x14ac:dyDescent="0.45">
      <c r="A1982" s="11" t="s">
        <v>2100</v>
      </c>
      <c r="B1982" s="11"/>
      <c r="C1982" s="4">
        <v>8919</v>
      </c>
      <c r="D1982" s="4" t="s">
        <v>10</v>
      </c>
      <c r="E1982" t="s">
        <v>2128</v>
      </c>
      <c r="F1982" s="21" t="s">
        <v>3594</v>
      </c>
      <c r="H1982" s="27" t="s">
        <v>3548</v>
      </c>
    </row>
    <row r="1983" spans="1:8" hidden="1" outlineLevel="2" x14ac:dyDescent="0.45">
      <c r="A1983" s="11" t="s">
        <v>2101</v>
      </c>
      <c r="B1983" s="11"/>
      <c r="C1983" s="4">
        <v>8920</v>
      </c>
      <c r="D1983" s="4" t="s">
        <v>10</v>
      </c>
      <c r="E1983" t="s">
        <v>2128</v>
      </c>
      <c r="F1983" s="21" t="s">
        <v>3594</v>
      </c>
      <c r="H1983" s="27" t="s">
        <v>3549</v>
      </c>
    </row>
    <row r="1984" spans="1:8" hidden="1" outlineLevel="2" x14ac:dyDescent="0.45">
      <c r="A1984" s="11" t="s">
        <v>2102</v>
      </c>
      <c r="B1984" s="11"/>
      <c r="C1984" s="4">
        <v>8921</v>
      </c>
      <c r="D1984" s="4" t="s">
        <v>10</v>
      </c>
      <c r="E1984" t="s">
        <v>2128</v>
      </c>
      <c r="F1984" s="21" t="s">
        <v>3594</v>
      </c>
      <c r="H1984" s="27" t="s">
        <v>3550</v>
      </c>
    </row>
    <row r="1985" spans="1:8" hidden="1" outlineLevel="2" x14ac:dyDescent="0.45">
      <c r="A1985" s="11" t="s">
        <v>2103</v>
      </c>
      <c r="B1985" s="11"/>
      <c r="C1985" s="4">
        <v>8922</v>
      </c>
      <c r="D1985" s="4" t="s">
        <v>10</v>
      </c>
      <c r="E1985" s="12" t="s">
        <v>2129</v>
      </c>
      <c r="F1985" s="21" t="s">
        <v>3594</v>
      </c>
      <c r="H1985" s="27" t="s">
        <v>3551</v>
      </c>
    </row>
    <row r="1986" spans="1:8" hidden="1" outlineLevel="2" x14ac:dyDescent="0.45">
      <c r="A1986" s="11" t="s">
        <v>2104</v>
      </c>
      <c r="B1986" s="11"/>
      <c r="C1986" s="4">
        <v>8926</v>
      </c>
      <c r="D1986" s="4" t="s">
        <v>10</v>
      </c>
      <c r="E1986" s="12" t="s">
        <v>2130</v>
      </c>
      <c r="F1986" s="21" t="s">
        <v>3594</v>
      </c>
      <c r="H1986" s="27" t="s">
        <v>3552</v>
      </c>
    </row>
    <row r="1987" spans="1:8" hidden="1" outlineLevel="2" x14ac:dyDescent="0.45">
      <c r="A1987" s="11" t="s">
        <v>2105</v>
      </c>
      <c r="B1987" s="11"/>
      <c r="C1987" s="4">
        <v>8927</v>
      </c>
      <c r="D1987" s="4" t="s">
        <v>10</v>
      </c>
      <c r="E1987" s="12" t="s">
        <v>2130</v>
      </c>
      <c r="F1987" s="21" t="s">
        <v>3594</v>
      </c>
      <c r="H1987" s="27" t="s">
        <v>3553</v>
      </c>
    </row>
    <row r="1988" spans="1:8" hidden="1" outlineLevel="2" x14ac:dyDescent="0.45">
      <c r="A1988" s="11" t="s">
        <v>2106</v>
      </c>
      <c r="B1988" s="11"/>
      <c r="C1988" s="4">
        <v>8928</v>
      </c>
      <c r="D1988" s="4" t="s">
        <v>10</v>
      </c>
      <c r="E1988" s="12" t="s">
        <v>2131</v>
      </c>
      <c r="F1988" s="21" t="s">
        <v>3594</v>
      </c>
      <c r="H1988" s="27" t="s">
        <v>3554</v>
      </c>
    </row>
    <row r="1989" spans="1:8" hidden="1" outlineLevel="2" x14ac:dyDescent="0.45">
      <c r="A1989" s="11" t="s">
        <v>2107</v>
      </c>
      <c r="B1989" s="11"/>
      <c r="C1989" s="4">
        <v>8929</v>
      </c>
      <c r="D1989" s="4" t="s">
        <v>10</v>
      </c>
      <c r="E1989" s="12" t="s">
        <v>2131</v>
      </c>
      <c r="F1989" s="21" t="s">
        <v>3594</v>
      </c>
      <c r="H1989" s="27" t="s">
        <v>3555</v>
      </c>
    </row>
    <row r="1990" spans="1:8" hidden="1" outlineLevel="2" x14ac:dyDescent="0.45">
      <c r="A1990" s="11" t="s">
        <v>2108</v>
      </c>
      <c r="B1990" s="11"/>
      <c r="C1990" s="4">
        <v>8930</v>
      </c>
      <c r="D1990" s="4" t="s">
        <v>10</v>
      </c>
      <c r="E1990" s="12" t="s">
        <v>2131</v>
      </c>
      <c r="F1990" s="21" t="s">
        <v>3594</v>
      </c>
      <c r="H1990" s="27" t="s">
        <v>3556</v>
      </c>
    </row>
    <row r="1991" spans="1:8" hidden="1" outlineLevel="2" x14ac:dyDescent="0.45">
      <c r="A1991" s="11" t="s">
        <v>2109</v>
      </c>
      <c r="B1991" s="11"/>
      <c r="C1991" s="4">
        <v>8931</v>
      </c>
      <c r="D1991" s="4" t="s">
        <v>10</v>
      </c>
      <c r="E1991" s="12" t="s">
        <v>2131</v>
      </c>
      <c r="F1991" s="21" t="s">
        <v>3594</v>
      </c>
      <c r="H1991" s="27" t="s">
        <v>3557</v>
      </c>
    </row>
    <row r="1992" spans="1:8" hidden="1" outlineLevel="2" x14ac:dyDescent="0.45">
      <c r="A1992" s="11" t="s">
        <v>2110</v>
      </c>
      <c r="B1992" s="11"/>
      <c r="C1992" s="4">
        <v>8932</v>
      </c>
      <c r="D1992" s="4" t="s">
        <v>10</v>
      </c>
      <c r="E1992" s="12" t="s">
        <v>2131</v>
      </c>
      <c r="F1992" s="21" t="s">
        <v>3594</v>
      </c>
      <c r="H1992" s="27" t="s">
        <v>3558</v>
      </c>
    </row>
    <row r="1993" spans="1:8" hidden="1" outlineLevel="2" x14ac:dyDescent="0.45">
      <c r="A1993" s="11" t="s">
        <v>2111</v>
      </c>
      <c r="B1993" s="11"/>
      <c r="C1993" s="4">
        <v>8933</v>
      </c>
      <c r="D1993" s="4" t="s">
        <v>10</v>
      </c>
      <c r="E1993" s="12" t="s">
        <v>2131</v>
      </c>
      <c r="F1993" s="21" t="s">
        <v>3594</v>
      </c>
      <c r="H1993" s="27" t="s">
        <v>3559</v>
      </c>
    </row>
    <row r="1994" spans="1:8" ht="28.5" hidden="1" outlineLevel="2" x14ac:dyDescent="0.45">
      <c r="A1994" s="11" t="s">
        <v>2112</v>
      </c>
      <c r="B1994" s="11"/>
      <c r="C1994" s="4">
        <v>8937</v>
      </c>
      <c r="D1994" s="4" t="s">
        <v>10</v>
      </c>
      <c r="E1994" s="12"/>
      <c r="F1994" s="21" t="s">
        <v>3594</v>
      </c>
      <c r="H1994" s="27" t="s">
        <v>3560</v>
      </c>
    </row>
    <row r="1995" spans="1:8" hidden="1" outlineLevel="2" x14ac:dyDescent="0.45">
      <c r="A1995" s="11" t="s">
        <v>2113</v>
      </c>
      <c r="B1995" s="11"/>
      <c r="C1995" s="4">
        <v>8938</v>
      </c>
      <c r="D1995" s="4" t="s">
        <v>10</v>
      </c>
      <c r="E1995" s="12" t="s">
        <v>307</v>
      </c>
      <c r="F1995" s="21" t="s">
        <v>3594</v>
      </c>
      <c r="H1995" s="27" t="s">
        <v>3561</v>
      </c>
    </row>
    <row r="1996" spans="1:8" hidden="1" outlineLevel="2" x14ac:dyDescent="0.45">
      <c r="A1996" s="11" t="s">
        <v>2114</v>
      </c>
      <c r="B1996" s="11"/>
      <c r="C1996" s="4">
        <v>8939</v>
      </c>
      <c r="D1996" s="4" t="s">
        <v>10</v>
      </c>
      <c r="E1996" s="12" t="s">
        <v>2131</v>
      </c>
      <c r="F1996" s="21" t="s">
        <v>3594</v>
      </c>
      <c r="H1996" s="27" t="s">
        <v>3562</v>
      </c>
    </row>
    <row r="1997" spans="1:8" hidden="1" outlineLevel="2" x14ac:dyDescent="0.45">
      <c r="A1997" s="11" t="s">
        <v>2115</v>
      </c>
      <c r="B1997" s="11"/>
      <c r="C1997" s="4">
        <v>8940</v>
      </c>
      <c r="D1997" s="4" t="s">
        <v>10</v>
      </c>
      <c r="E1997" s="12" t="s">
        <v>2131</v>
      </c>
      <c r="F1997" s="21" t="s">
        <v>3594</v>
      </c>
      <c r="H1997" s="27" t="s">
        <v>3563</v>
      </c>
    </row>
    <row r="1998" spans="1:8" hidden="1" outlineLevel="2" x14ac:dyDescent="0.45">
      <c r="A1998" s="11" t="s">
        <v>2116</v>
      </c>
      <c r="B1998" s="11"/>
      <c r="C1998" s="4">
        <v>8941</v>
      </c>
      <c r="D1998" s="4" t="s">
        <v>10</v>
      </c>
      <c r="E1998" s="12" t="s">
        <v>2132</v>
      </c>
      <c r="F1998" s="21" t="s">
        <v>3594</v>
      </c>
      <c r="H1998" s="27" t="s">
        <v>3564</v>
      </c>
    </row>
    <row r="1999" spans="1:8" hidden="1" outlineLevel="2" x14ac:dyDescent="0.45">
      <c r="A1999" s="11" t="s">
        <v>2117</v>
      </c>
      <c r="B1999" s="11"/>
      <c r="C1999" s="4">
        <v>8942</v>
      </c>
      <c r="D1999" s="4" t="s">
        <v>10</v>
      </c>
      <c r="E1999" s="12" t="s">
        <v>307</v>
      </c>
      <c r="F1999" s="21" t="s">
        <v>3594</v>
      </c>
      <c r="H1999" s="27" t="s">
        <v>3565</v>
      </c>
    </row>
    <row r="2000" spans="1:8" hidden="1" outlineLevel="2" x14ac:dyDescent="0.45">
      <c r="A2000" s="11" t="s">
        <v>2118</v>
      </c>
      <c r="B2000" s="11"/>
      <c r="C2000" s="4">
        <v>8943</v>
      </c>
      <c r="D2000" s="4" t="s">
        <v>10</v>
      </c>
      <c r="E2000" s="12"/>
      <c r="F2000" s="21" t="s">
        <v>3594</v>
      </c>
      <c r="H2000" s="27" t="s">
        <v>3566</v>
      </c>
    </row>
    <row r="2001" spans="1:9" hidden="1" outlineLevel="2" x14ac:dyDescent="0.45">
      <c r="A2001" s="11" t="s">
        <v>2119</v>
      </c>
      <c r="B2001" s="11"/>
      <c r="C2001" s="4">
        <v>8944</v>
      </c>
      <c r="D2001" s="4" t="s">
        <v>10</v>
      </c>
      <c r="E2001" s="12"/>
      <c r="F2001" s="21" t="s">
        <v>3594</v>
      </c>
      <c r="H2001" s="27" t="s">
        <v>3567</v>
      </c>
    </row>
    <row r="2002" spans="1:9" hidden="1" outlineLevel="2" x14ac:dyDescent="0.45">
      <c r="A2002" s="11" t="s">
        <v>2120</v>
      </c>
      <c r="B2002" s="11"/>
      <c r="C2002" s="4">
        <v>8945</v>
      </c>
      <c r="D2002" s="4" t="s">
        <v>10</v>
      </c>
      <c r="E2002" s="12" t="s">
        <v>510</v>
      </c>
      <c r="F2002" s="21" t="s">
        <v>3594</v>
      </c>
      <c r="H2002" s="27" t="s">
        <v>3568</v>
      </c>
    </row>
    <row r="2003" spans="1:9" ht="42.75" hidden="1" outlineLevel="2" x14ac:dyDescent="0.45">
      <c r="A2003" s="11" t="s">
        <v>2121</v>
      </c>
      <c r="B2003" s="11"/>
      <c r="C2003" s="4">
        <v>8946</v>
      </c>
      <c r="D2003" s="4" t="s">
        <v>10</v>
      </c>
      <c r="E2003" s="12" t="s">
        <v>510</v>
      </c>
      <c r="F2003" s="21" t="s">
        <v>3594</v>
      </c>
      <c r="H2003" s="27" t="s">
        <v>3569</v>
      </c>
    </row>
    <row r="2004" spans="1:9" hidden="1" outlineLevel="2" x14ac:dyDescent="0.45">
      <c r="A2004" s="11" t="s">
        <v>2122</v>
      </c>
      <c r="B2004" s="11"/>
      <c r="C2004" s="4">
        <v>8947</v>
      </c>
      <c r="D2004" s="4" t="s">
        <v>10</v>
      </c>
      <c r="E2004" s="12" t="s">
        <v>2133</v>
      </c>
      <c r="F2004" s="21" t="s">
        <v>3594</v>
      </c>
      <c r="H2004" s="27" t="s">
        <v>3570</v>
      </c>
    </row>
    <row r="2005" spans="1:9" hidden="1" outlineLevel="2" x14ac:dyDescent="0.45">
      <c r="A2005" s="11" t="s">
        <v>2123</v>
      </c>
      <c r="B2005" s="11"/>
      <c r="C2005" s="4">
        <v>8948</v>
      </c>
      <c r="D2005" s="4" t="s">
        <v>10</v>
      </c>
      <c r="E2005" s="12" t="s">
        <v>2133</v>
      </c>
      <c r="F2005" s="21" t="s">
        <v>3594</v>
      </c>
      <c r="H2005" s="27" t="s">
        <v>3571</v>
      </c>
    </row>
    <row r="2006" spans="1:9" hidden="1" outlineLevel="2" x14ac:dyDescent="0.45">
      <c r="A2006" s="11" t="s">
        <v>2124</v>
      </c>
      <c r="B2006" s="11"/>
      <c r="C2006" s="4">
        <v>8949</v>
      </c>
      <c r="D2006" s="4" t="s">
        <v>10</v>
      </c>
      <c r="E2006" s="12" t="s">
        <v>2133</v>
      </c>
      <c r="F2006" s="21" t="s">
        <v>3594</v>
      </c>
      <c r="H2006" s="27" t="s">
        <v>3572</v>
      </c>
    </row>
    <row r="2007" spans="1:9" ht="42.75" hidden="1" outlineLevel="2" x14ac:dyDescent="0.45">
      <c r="A2007" s="11" t="s">
        <v>2125</v>
      </c>
      <c r="B2007" s="11"/>
      <c r="C2007" s="4">
        <v>8950</v>
      </c>
      <c r="D2007" s="4" t="s">
        <v>10</v>
      </c>
      <c r="E2007" s="12" t="s">
        <v>2134</v>
      </c>
      <c r="F2007" s="21" t="s">
        <v>3594</v>
      </c>
      <c r="H2007" s="28" t="s">
        <v>3573</v>
      </c>
    </row>
    <row r="2008" spans="1:9" ht="42.75" hidden="1" outlineLevel="2" x14ac:dyDescent="0.45">
      <c r="A2008" s="11" t="s">
        <v>2125</v>
      </c>
      <c r="B2008" s="11"/>
      <c r="C2008" s="4">
        <v>8951</v>
      </c>
      <c r="D2008" s="4" t="s">
        <v>10</v>
      </c>
      <c r="E2008" s="12" t="s">
        <v>2134</v>
      </c>
      <c r="F2008" s="21" t="s">
        <v>3594</v>
      </c>
      <c r="H2008" s="28" t="s">
        <v>3573</v>
      </c>
    </row>
    <row r="2009" spans="1:9" ht="42.75" hidden="1" outlineLevel="2" x14ac:dyDescent="0.45">
      <c r="A2009" s="11" t="s">
        <v>2125</v>
      </c>
      <c r="B2009" s="11"/>
      <c r="C2009" s="4">
        <v>8952</v>
      </c>
      <c r="D2009" s="4" t="s">
        <v>10</v>
      </c>
      <c r="E2009" s="12" t="s">
        <v>2134</v>
      </c>
      <c r="F2009" s="21" t="s">
        <v>3594</v>
      </c>
      <c r="H2009" s="28" t="s">
        <v>3573</v>
      </c>
    </row>
    <row r="2010" spans="1:9" hidden="1" outlineLevel="2" x14ac:dyDescent="0.45">
      <c r="A2010" s="11" t="s">
        <v>2126</v>
      </c>
      <c r="B2010" s="11"/>
      <c r="C2010" s="4">
        <v>8953</v>
      </c>
      <c r="D2010" s="4" t="s">
        <v>10</v>
      </c>
      <c r="E2010" s="12" t="s">
        <v>2135</v>
      </c>
      <c r="F2010" s="21" t="s">
        <v>3594</v>
      </c>
      <c r="H2010" s="27" t="s">
        <v>3574</v>
      </c>
    </row>
    <row r="2011" spans="1:9" s="10" customFormat="1" ht="15.75" outlineLevel="1" x14ac:dyDescent="0.5">
      <c r="A2011" s="9" t="s">
        <v>2156</v>
      </c>
      <c r="B2011" s="9"/>
      <c r="C2011" s="20"/>
      <c r="D2011" s="9"/>
      <c r="E2011" s="9"/>
      <c r="F2011" s="21"/>
      <c r="G2011" s="9"/>
      <c r="H2011" s="9"/>
      <c r="I2011" s="9"/>
    </row>
    <row r="2012" spans="1:9" hidden="1" outlineLevel="2" x14ac:dyDescent="0.45">
      <c r="A2012" s="13" t="s">
        <v>2157</v>
      </c>
      <c r="B2012" s="13"/>
      <c r="D2012" s="4" t="s">
        <v>10</v>
      </c>
      <c r="F2012" s="21"/>
    </row>
    <row r="2013" spans="1:9" hidden="1" outlineLevel="2" x14ac:dyDescent="0.45">
      <c r="A2013" s="4" t="s">
        <v>2136</v>
      </c>
      <c r="C2013" s="4">
        <v>8962</v>
      </c>
      <c r="D2013" s="4" t="s">
        <v>10</v>
      </c>
      <c r="F2013" t="s">
        <v>614</v>
      </c>
      <c r="H2013" t="s">
        <v>3575</v>
      </c>
    </row>
    <row r="2014" spans="1:9" hidden="1" outlineLevel="2" x14ac:dyDescent="0.45">
      <c r="A2014" s="4" t="s">
        <v>2137</v>
      </c>
      <c r="C2014" s="4">
        <v>8963</v>
      </c>
      <c r="D2014" s="4" t="s">
        <v>10</v>
      </c>
      <c r="F2014" t="s">
        <v>614</v>
      </c>
      <c r="H2014" t="s">
        <v>3576</v>
      </c>
    </row>
    <row r="2015" spans="1:9" hidden="1" outlineLevel="2" x14ac:dyDescent="0.45">
      <c r="A2015" s="4" t="s">
        <v>2138</v>
      </c>
      <c r="C2015" s="4">
        <v>8964</v>
      </c>
      <c r="D2015" s="4" t="s">
        <v>10</v>
      </c>
      <c r="F2015" t="s">
        <v>614</v>
      </c>
      <c r="H2015" t="s">
        <v>3577</v>
      </c>
    </row>
    <row r="2016" spans="1:9" hidden="1" outlineLevel="2" x14ac:dyDescent="0.45">
      <c r="A2016" s="4" t="s">
        <v>2139</v>
      </c>
      <c r="C2016" s="4">
        <v>8965</v>
      </c>
      <c r="D2016" s="4" t="s">
        <v>10</v>
      </c>
      <c r="F2016" t="s">
        <v>614</v>
      </c>
      <c r="H2016" t="s">
        <v>3578</v>
      </c>
    </row>
    <row r="2017" spans="1:9" hidden="1" outlineLevel="2" x14ac:dyDescent="0.45">
      <c r="A2017" s="4" t="s">
        <v>2140</v>
      </c>
      <c r="C2017" s="4">
        <v>8966</v>
      </c>
      <c r="D2017" s="4" t="s">
        <v>10</v>
      </c>
      <c r="F2017" t="s">
        <v>614</v>
      </c>
      <c r="H2017" t="s">
        <v>3578</v>
      </c>
    </row>
    <row r="2018" spans="1:9" hidden="1" outlineLevel="2" x14ac:dyDescent="0.45">
      <c r="A2018" s="4" t="s">
        <v>2141</v>
      </c>
      <c r="C2018" s="4">
        <v>8967</v>
      </c>
      <c r="D2018" s="4" t="s">
        <v>10</v>
      </c>
      <c r="F2018" t="s">
        <v>614</v>
      </c>
      <c r="H2018" t="s">
        <v>3579</v>
      </c>
    </row>
    <row r="2019" spans="1:9" hidden="1" outlineLevel="2" x14ac:dyDescent="0.45">
      <c r="A2019" s="4" t="s">
        <v>2142</v>
      </c>
      <c r="C2019" s="4">
        <v>8968</v>
      </c>
      <c r="D2019" s="4" t="s">
        <v>10</v>
      </c>
      <c r="F2019" t="s">
        <v>614</v>
      </c>
      <c r="H2019" t="s">
        <v>3580</v>
      </c>
    </row>
    <row r="2020" spans="1:9" hidden="1" outlineLevel="2" x14ac:dyDescent="0.45">
      <c r="A2020" s="4" t="s">
        <v>2143</v>
      </c>
      <c r="C2020" s="4">
        <v>8969</v>
      </c>
      <c r="D2020" s="4" t="s">
        <v>10</v>
      </c>
      <c r="F2020" t="s">
        <v>614</v>
      </c>
      <c r="H2020" t="s">
        <v>3581</v>
      </c>
    </row>
    <row r="2021" spans="1:9" hidden="1" outlineLevel="2" x14ac:dyDescent="0.45">
      <c r="A2021" s="4" t="s">
        <v>2144</v>
      </c>
      <c r="C2021" s="4">
        <v>8970</v>
      </c>
      <c r="D2021" s="4" t="s">
        <v>10</v>
      </c>
      <c r="F2021" t="s">
        <v>614</v>
      </c>
      <c r="H2021" t="s">
        <v>3581</v>
      </c>
    </row>
    <row r="2022" spans="1:9" hidden="1" outlineLevel="2" x14ac:dyDescent="0.45">
      <c r="A2022" s="4" t="s">
        <v>2145</v>
      </c>
      <c r="C2022" s="4">
        <v>8971</v>
      </c>
      <c r="D2022" s="4" t="s">
        <v>10</v>
      </c>
      <c r="F2022" t="s">
        <v>614</v>
      </c>
      <c r="H2022" t="s">
        <v>3582</v>
      </c>
    </row>
    <row r="2023" spans="1:9" s="10" customFormat="1" ht="15.75" outlineLevel="1" collapsed="1" x14ac:dyDescent="0.5">
      <c r="A2023" s="9" t="s">
        <v>2158</v>
      </c>
      <c r="B2023" s="9"/>
      <c r="C2023" s="20"/>
      <c r="D2023" s="9"/>
      <c r="E2023" s="9"/>
      <c r="F2023" s="9"/>
      <c r="G2023" s="9"/>
      <c r="H2023" s="9"/>
      <c r="I2023" s="9"/>
    </row>
    <row r="2024" spans="1:9" hidden="1" outlineLevel="2" x14ac:dyDescent="0.45">
      <c r="A2024" s="13" t="s">
        <v>2159</v>
      </c>
      <c r="B2024" s="13"/>
      <c r="D2024" s="4" t="s">
        <v>10</v>
      </c>
    </row>
    <row r="2025" spans="1:9" hidden="1" outlineLevel="2" x14ac:dyDescent="0.45">
      <c r="A2025" s="4" t="s">
        <v>2146</v>
      </c>
      <c r="C2025" s="4">
        <v>9006</v>
      </c>
      <c r="D2025" s="4" t="s">
        <v>10</v>
      </c>
      <c r="F2025" t="s">
        <v>614</v>
      </c>
      <c r="H2025" t="s">
        <v>3583</v>
      </c>
    </row>
    <row r="2026" spans="1:9" hidden="1" outlineLevel="2" x14ac:dyDescent="0.45">
      <c r="A2026" s="4" t="s">
        <v>2147</v>
      </c>
      <c r="C2026" s="4">
        <v>9007</v>
      </c>
      <c r="D2026" s="4" t="s">
        <v>10</v>
      </c>
      <c r="F2026" t="s">
        <v>614</v>
      </c>
      <c r="H2026" t="s">
        <v>3584</v>
      </c>
    </row>
    <row r="2027" spans="1:9" hidden="1" outlineLevel="2" x14ac:dyDescent="0.45">
      <c r="A2027" s="4" t="s">
        <v>2148</v>
      </c>
      <c r="C2027" s="4">
        <v>9013</v>
      </c>
      <c r="D2027" s="4" t="s">
        <v>10</v>
      </c>
      <c r="F2027" t="s">
        <v>614</v>
      </c>
      <c r="H2027" t="s">
        <v>3585</v>
      </c>
    </row>
    <row r="2028" spans="1:9" hidden="1" outlineLevel="2" x14ac:dyDescent="0.45">
      <c r="A2028" s="4" t="s">
        <v>2149</v>
      </c>
      <c r="C2028" s="4">
        <v>9014</v>
      </c>
      <c r="D2028" s="4" t="s">
        <v>10</v>
      </c>
      <c r="F2028" t="s">
        <v>614</v>
      </c>
      <c r="H2028" t="s">
        <v>3585</v>
      </c>
    </row>
    <row r="2029" spans="1:9" hidden="1" outlineLevel="2" x14ac:dyDescent="0.45">
      <c r="A2029" s="4" t="s">
        <v>2150</v>
      </c>
      <c r="C2029" s="4">
        <v>9015</v>
      </c>
      <c r="D2029" s="4" t="s">
        <v>10</v>
      </c>
      <c r="F2029" t="s">
        <v>614</v>
      </c>
      <c r="H2029" t="s">
        <v>3585</v>
      </c>
    </row>
    <row r="2030" spans="1:9" hidden="1" outlineLevel="2" x14ac:dyDescent="0.45">
      <c r="A2030" s="4" t="s">
        <v>2151</v>
      </c>
      <c r="C2030" s="4">
        <v>9016</v>
      </c>
      <c r="D2030" s="4" t="s">
        <v>10</v>
      </c>
      <c r="F2030" t="s">
        <v>614</v>
      </c>
      <c r="H2030" t="s">
        <v>3585</v>
      </c>
    </row>
    <row r="2031" spans="1:9" hidden="1" outlineLevel="2" x14ac:dyDescent="0.45">
      <c r="A2031" s="4" t="s">
        <v>2152</v>
      </c>
      <c r="C2031" s="4">
        <v>9017</v>
      </c>
      <c r="D2031" s="4" t="s">
        <v>10</v>
      </c>
      <c r="F2031" t="s">
        <v>614</v>
      </c>
      <c r="H2031" t="s">
        <v>3586</v>
      </c>
    </row>
    <row r="2032" spans="1:9" hidden="1" outlineLevel="2" x14ac:dyDescent="0.45">
      <c r="A2032" s="4" t="s">
        <v>2153</v>
      </c>
      <c r="C2032" s="4">
        <v>9018</v>
      </c>
      <c r="D2032" s="4" t="s">
        <v>10</v>
      </c>
      <c r="F2032" t="s">
        <v>614</v>
      </c>
      <c r="H2032" t="s">
        <v>3587</v>
      </c>
    </row>
    <row r="2033" spans="1:8" hidden="1" outlineLevel="2" x14ac:dyDescent="0.45">
      <c r="A2033" s="4" t="s">
        <v>2154</v>
      </c>
      <c r="C2033" s="4">
        <v>9019</v>
      </c>
      <c r="D2033" s="4" t="s">
        <v>10</v>
      </c>
      <c r="F2033" t="s">
        <v>614</v>
      </c>
      <c r="H2033" t="s">
        <v>3587</v>
      </c>
    </row>
    <row r="2034" spans="1:8" hidden="1" outlineLevel="2" x14ac:dyDescent="0.45">
      <c r="A2034" s="4" t="s">
        <v>2155</v>
      </c>
      <c r="C2034" s="4">
        <v>9020</v>
      </c>
      <c r="D2034" s="4" t="s">
        <v>10</v>
      </c>
      <c r="F2034" t="s">
        <v>614</v>
      </c>
      <c r="H2034" t="s">
        <v>3587</v>
      </c>
    </row>
    <row r="2035" spans="1:8" hidden="1" outlineLevel="2" x14ac:dyDescent="0.45">
      <c r="A2035" s="4" t="s">
        <v>2173</v>
      </c>
      <c r="C2035" s="4">
        <v>9036</v>
      </c>
      <c r="D2035" s="4" t="s">
        <v>10</v>
      </c>
      <c r="F2035" t="s">
        <v>614</v>
      </c>
      <c r="H2035" s="29" t="s">
        <v>3588</v>
      </c>
    </row>
    <row r="2036" spans="1:8" hidden="1" outlineLevel="2" x14ac:dyDescent="0.45">
      <c r="A2036" s="13" t="s">
        <v>2160</v>
      </c>
      <c r="B2036" s="13"/>
      <c r="D2036" s="4" t="s">
        <v>10</v>
      </c>
    </row>
    <row r="2037" spans="1:8" hidden="1" outlineLevel="2" x14ac:dyDescent="0.45">
      <c r="A2037" s="4" t="s">
        <v>2161</v>
      </c>
      <c r="C2037" s="4">
        <v>9048</v>
      </c>
      <c r="D2037" s="4" t="s">
        <v>10</v>
      </c>
      <c r="E2037" t="s">
        <v>2162</v>
      </c>
      <c r="F2037" s="21" t="s">
        <v>3594</v>
      </c>
      <c r="H2037" s="29" t="s">
        <v>3589</v>
      </c>
    </row>
    <row r="2038" spans="1:8" hidden="1" outlineLevel="2" x14ac:dyDescent="0.45">
      <c r="A2038" t="s">
        <v>2163</v>
      </c>
      <c r="B2038"/>
      <c r="C2038" s="4">
        <v>9051</v>
      </c>
      <c r="D2038" s="4" t="s">
        <v>10</v>
      </c>
      <c r="E2038" t="s">
        <v>2162</v>
      </c>
      <c r="F2038" s="21" t="s">
        <v>3594</v>
      </c>
      <c r="H2038" t="s">
        <v>3590</v>
      </c>
    </row>
    <row r="2039" spans="1:8" hidden="1" outlineLevel="2" x14ac:dyDescent="0.45">
      <c r="A2039" t="s">
        <v>2164</v>
      </c>
      <c r="B2039"/>
      <c r="C2039" s="4">
        <v>9052</v>
      </c>
      <c r="D2039" s="4" t="s">
        <v>10</v>
      </c>
      <c r="E2039" t="s">
        <v>2162</v>
      </c>
      <c r="F2039" s="21" t="s">
        <v>3594</v>
      </c>
      <c r="H2039" t="s">
        <v>3591</v>
      </c>
    </row>
    <row r="2040" spans="1:8" ht="28.5" hidden="1" outlineLevel="2" x14ac:dyDescent="0.45">
      <c r="A2040" t="s">
        <v>2174</v>
      </c>
      <c r="B2040"/>
      <c r="C2040" s="4">
        <v>9058</v>
      </c>
      <c r="D2040" s="4" t="s">
        <v>10</v>
      </c>
      <c r="E2040" t="s">
        <v>2176</v>
      </c>
      <c r="F2040" s="21" t="s">
        <v>3594</v>
      </c>
      <c r="H2040" s="29" t="s">
        <v>3592</v>
      </c>
    </row>
    <row r="2041" spans="1:8" ht="28.5" hidden="1" outlineLevel="2" x14ac:dyDescent="0.45">
      <c r="A2041" t="s">
        <v>2175</v>
      </c>
      <c r="B2041"/>
      <c r="C2041" s="4">
        <v>9059</v>
      </c>
      <c r="D2041" s="4" t="s">
        <v>10</v>
      </c>
      <c r="E2041" t="s">
        <v>2176</v>
      </c>
      <c r="F2041" s="21" t="s">
        <v>3594</v>
      </c>
      <c r="H2041" s="29" t="s">
        <v>3593</v>
      </c>
    </row>
    <row r="2042" spans="1:8" s="9" customFormat="1" ht="11.65" outlineLevel="1" collapsed="1" x14ac:dyDescent="0.35">
      <c r="A2042" s="9" t="s">
        <v>2167</v>
      </c>
    </row>
    <row r="2043" spans="1:8" hidden="1" outlineLevel="2" x14ac:dyDescent="0.45">
      <c r="A2043" s="4" t="s">
        <v>2168</v>
      </c>
      <c r="C2043" s="4">
        <v>9062</v>
      </c>
      <c r="D2043" s="4" t="s">
        <v>10</v>
      </c>
      <c r="E2043" t="s">
        <v>2166</v>
      </c>
      <c r="F2043" s="21" t="s">
        <v>3594</v>
      </c>
      <c r="H2043" t="s">
        <v>3595</v>
      </c>
    </row>
    <row r="2044" spans="1:8" hidden="1" outlineLevel="2" x14ac:dyDescent="0.45">
      <c r="A2044" t="s">
        <v>2169</v>
      </c>
      <c r="B2044"/>
      <c r="C2044" s="4">
        <v>9063</v>
      </c>
      <c r="D2044" s="4" t="s">
        <v>10</v>
      </c>
      <c r="E2044" t="s">
        <v>2166</v>
      </c>
      <c r="F2044" s="21" t="s">
        <v>3594</v>
      </c>
      <c r="H2044" t="s">
        <v>3596</v>
      </c>
    </row>
    <row r="2045" spans="1:8" hidden="1" outlineLevel="2" x14ac:dyDescent="0.45">
      <c r="A2045" s="4" t="s">
        <v>2170</v>
      </c>
      <c r="C2045" s="4">
        <v>9064</v>
      </c>
      <c r="D2045" s="4" t="s">
        <v>10</v>
      </c>
      <c r="E2045" t="s">
        <v>2166</v>
      </c>
      <c r="F2045" s="21" t="s">
        <v>3594</v>
      </c>
      <c r="H2045" t="s">
        <v>3597</v>
      </c>
    </row>
    <row r="2046" spans="1:8" hidden="1" outlineLevel="2" x14ac:dyDescent="0.45">
      <c r="A2046" s="4" t="s">
        <v>2171</v>
      </c>
      <c r="C2046" s="4">
        <v>9065</v>
      </c>
      <c r="D2046" s="4" t="s">
        <v>10</v>
      </c>
      <c r="E2046" t="s">
        <v>2166</v>
      </c>
      <c r="F2046" s="21" t="s">
        <v>3594</v>
      </c>
      <c r="H2046" t="s">
        <v>3598</v>
      </c>
    </row>
    <row r="2047" spans="1:8" hidden="1" outlineLevel="2" x14ac:dyDescent="0.45">
      <c r="A2047" s="4" t="s">
        <v>2172</v>
      </c>
      <c r="C2047" s="4">
        <v>9066</v>
      </c>
      <c r="D2047" s="4" t="s">
        <v>10</v>
      </c>
      <c r="E2047" t="s">
        <v>2166</v>
      </c>
      <c r="F2047" s="21" t="s">
        <v>3594</v>
      </c>
      <c r="H2047" t="s">
        <v>3599</v>
      </c>
    </row>
    <row r="2048" spans="1:8" hidden="1" outlineLevel="2" x14ac:dyDescent="0.45">
      <c r="A2048" s="4" t="s">
        <v>2172</v>
      </c>
      <c r="C2048" s="4">
        <v>9067</v>
      </c>
      <c r="D2048" s="4" t="s">
        <v>10</v>
      </c>
      <c r="E2048" t="s">
        <v>2166</v>
      </c>
      <c r="F2048" s="21" t="s">
        <v>3594</v>
      </c>
      <c r="H2048" t="s">
        <v>3600</v>
      </c>
    </row>
    <row r="2049" spans="1:8" hidden="1" outlineLevel="2" x14ac:dyDescent="0.45">
      <c r="A2049" s="4" t="s">
        <v>2177</v>
      </c>
      <c r="C2049" s="4">
        <v>9076</v>
      </c>
      <c r="D2049" s="4" t="s">
        <v>10</v>
      </c>
      <c r="E2049" t="s">
        <v>2166</v>
      </c>
      <c r="F2049" s="21" t="s">
        <v>3594</v>
      </c>
      <c r="H2049" t="s">
        <v>3601</v>
      </c>
    </row>
    <row r="2050" spans="1:8" hidden="1" outlineLevel="2" x14ac:dyDescent="0.45">
      <c r="A2050" s="4" t="s">
        <v>2165</v>
      </c>
      <c r="C2050" s="4">
        <v>9079</v>
      </c>
      <c r="D2050" s="4" t="s">
        <v>10</v>
      </c>
      <c r="E2050" t="s">
        <v>2166</v>
      </c>
      <c r="F2050" s="21" t="s">
        <v>3594</v>
      </c>
      <c r="H2050" t="s">
        <v>3602</v>
      </c>
    </row>
    <row r="2051" spans="1:8" hidden="1" outlineLevel="2" x14ac:dyDescent="0.45">
      <c r="A2051" s="4" t="s">
        <v>2169</v>
      </c>
      <c r="C2051" s="4">
        <v>9082</v>
      </c>
      <c r="D2051" s="4" t="s">
        <v>10</v>
      </c>
      <c r="E2051" t="s">
        <v>2178</v>
      </c>
      <c r="F2051" s="21" t="s">
        <v>3594</v>
      </c>
      <c r="H2051" t="s">
        <v>3603</v>
      </c>
    </row>
    <row r="2052" spans="1:8" hidden="1" outlineLevel="2" x14ac:dyDescent="0.45">
      <c r="A2052" s="4" t="s">
        <v>2179</v>
      </c>
      <c r="C2052" s="4">
        <v>9103</v>
      </c>
      <c r="D2052" s="4" t="s">
        <v>10</v>
      </c>
      <c r="E2052" t="s">
        <v>2178</v>
      </c>
      <c r="F2052" t="s">
        <v>614</v>
      </c>
      <c r="H2052" t="s">
        <v>3604</v>
      </c>
    </row>
    <row r="2053" spans="1:8" hidden="1" outlineLevel="2" x14ac:dyDescent="0.45">
      <c r="A2053" s="4" t="s">
        <v>2180</v>
      </c>
      <c r="C2053" s="4">
        <v>9104</v>
      </c>
      <c r="D2053" s="4" t="s">
        <v>10</v>
      </c>
      <c r="E2053" t="s">
        <v>2178</v>
      </c>
      <c r="F2053" t="s">
        <v>614</v>
      </c>
      <c r="H2053" t="s">
        <v>3605</v>
      </c>
    </row>
    <row r="2054" spans="1:8" hidden="1" outlineLevel="2" x14ac:dyDescent="0.45">
      <c r="A2054" s="4" t="s">
        <v>2181</v>
      </c>
      <c r="C2054" s="4">
        <v>9105</v>
      </c>
      <c r="D2054" s="4" t="s">
        <v>10</v>
      </c>
      <c r="E2054" t="s">
        <v>2178</v>
      </c>
      <c r="F2054" t="s">
        <v>614</v>
      </c>
      <c r="H2054" t="s">
        <v>3606</v>
      </c>
    </row>
    <row r="2055" spans="1:8" hidden="1" outlineLevel="2" x14ac:dyDescent="0.45">
      <c r="A2055" s="4" t="s">
        <v>2182</v>
      </c>
      <c r="C2055" s="4">
        <v>9106</v>
      </c>
      <c r="D2055" s="4" t="s">
        <v>10</v>
      </c>
      <c r="E2055" t="s">
        <v>2178</v>
      </c>
      <c r="F2055" t="s">
        <v>614</v>
      </c>
      <c r="H2055" t="s">
        <v>3607</v>
      </c>
    </row>
    <row r="2056" spans="1:8" hidden="1" outlineLevel="2" x14ac:dyDescent="0.45">
      <c r="A2056" s="4" t="s">
        <v>2183</v>
      </c>
      <c r="C2056" s="4">
        <v>9107</v>
      </c>
      <c r="D2056" s="4" t="s">
        <v>10</v>
      </c>
      <c r="E2056" t="s">
        <v>2178</v>
      </c>
      <c r="F2056" t="s">
        <v>614</v>
      </c>
      <c r="H2056" t="s">
        <v>3608</v>
      </c>
    </row>
    <row r="2057" spans="1:8" hidden="1" outlineLevel="2" x14ac:dyDescent="0.45">
      <c r="A2057" s="4" t="s">
        <v>2184</v>
      </c>
      <c r="C2057" s="4">
        <v>9108</v>
      </c>
      <c r="D2057" s="4" t="s">
        <v>10</v>
      </c>
      <c r="E2057" t="s">
        <v>2178</v>
      </c>
      <c r="F2057" t="s">
        <v>614</v>
      </c>
      <c r="H2057" t="s">
        <v>3609</v>
      </c>
    </row>
    <row r="2058" spans="1:8" hidden="1" outlineLevel="2" x14ac:dyDescent="0.45">
      <c r="A2058" s="4" t="s">
        <v>2185</v>
      </c>
      <c r="C2058" s="4">
        <v>9109</v>
      </c>
      <c r="D2058" s="4" t="s">
        <v>10</v>
      </c>
      <c r="E2058" t="s">
        <v>2178</v>
      </c>
      <c r="F2058" t="s">
        <v>614</v>
      </c>
      <c r="H2058" t="s">
        <v>3610</v>
      </c>
    </row>
    <row r="2059" spans="1:8" hidden="1" outlineLevel="2" x14ac:dyDescent="0.45">
      <c r="A2059" s="4" t="s">
        <v>2186</v>
      </c>
      <c r="C2059" s="4">
        <v>9110</v>
      </c>
      <c r="D2059" s="4" t="s">
        <v>10</v>
      </c>
      <c r="E2059" t="s">
        <v>2178</v>
      </c>
      <c r="F2059" t="s">
        <v>614</v>
      </c>
      <c r="H2059" t="s">
        <v>3611</v>
      </c>
    </row>
    <row r="2060" spans="1:8" ht="28.5" hidden="1" outlineLevel="2" x14ac:dyDescent="0.45">
      <c r="A2060" t="s">
        <v>2187</v>
      </c>
      <c r="B2060"/>
      <c r="C2060" s="4">
        <v>9136</v>
      </c>
      <c r="D2060" s="4" t="s">
        <v>10</v>
      </c>
      <c r="F2060" s="21" t="s">
        <v>3594</v>
      </c>
      <c r="H2060" s="29" t="s">
        <v>3612</v>
      </c>
    </row>
    <row r="2061" spans="1:8" hidden="1" outlineLevel="2" x14ac:dyDescent="0.45">
      <c r="A2061" t="s">
        <v>2188</v>
      </c>
      <c r="B2061"/>
      <c r="C2061" s="4">
        <v>9138</v>
      </c>
      <c r="D2061" s="4" t="s">
        <v>10</v>
      </c>
      <c r="F2061" s="21" t="s">
        <v>3594</v>
      </c>
      <c r="H2061" s="29" t="s">
        <v>3613</v>
      </c>
    </row>
    <row r="2062" spans="1:8" hidden="1" outlineLevel="2" x14ac:dyDescent="0.45">
      <c r="A2062" t="s">
        <v>2189</v>
      </c>
      <c r="B2062"/>
      <c r="C2062" s="4">
        <v>9139</v>
      </c>
      <c r="D2062" s="4" t="s">
        <v>10</v>
      </c>
      <c r="F2062" s="21" t="s">
        <v>3594</v>
      </c>
      <c r="H2062" s="29" t="s">
        <v>3614</v>
      </c>
    </row>
    <row r="2063" spans="1:8" s="9" customFormat="1" ht="11.65" outlineLevel="1" collapsed="1" x14ac:dyDescent="0.35">
      <c r="A2063" s="9" t="s">
        <v>2190</v>
      </c>
    </row>
    <row r="2064" spans="1:8" hidden="1" outlineLevel="2" x14ac:dyDescent="0.45">
      <c r="A2064" s="4" t="s">
        <v>2191</v>
      </c>
      <c r="C2064" s="4">
        <v>9188</v>
      </c>
      <c r="D2064" s="4" t="s">
        <v>10</v>
      </c>
      <c r="F2064" t="s">
        <v>614</v>
      </c>
      <c r="H2064" t="s">
        <v>3615</v>
      </c>
    </row>
    <row r="2065" spans="1:8" hidden="1" outlineLevel="2" x14ac:dyDescent="0.45">
      <c r="A2065" s="4" t="s">
        <v>2192</v>
      </c>
      <c r="C2065" s="4">
        <v>9189</v>
      </c>
      <c r="D2065" s="4" t="s">
        <v>10</v>
      </c>
      <c r="F2065" t="s">
        <v>614</v>
      </c>
      <c r="H2065" t="s">
        <v>3616</v>
      </c>
    </row>
    <row r="2066" spans="1:8" hidden="1" outlineLevel="2" x14ac:dyDescent="0.45">
      <c r="A2066" s="4" t="s">
        <v>2193</v>
      </c>
      <c r="C2066" s="4">
        <v>9190</v>
      </c>
      <c r="D2066" s="4" t="s">
        <v>10</v>
      </c>
      <c r="F2066" t="s">
        <v>614</v>
      </c>
      <c r="H2066" t="s">
        <v>3616</v>
      </c>
    </row>
    <row r="2067" spans="1:8" hidden="1" outlineLevel="2" x14ac:dyDescent="0.45">
      <c r="A2067" s="4" t="s">
        <v>2194</v>
      </c>
      <c r="C2067" s="4">
        <v>9191</v>
      </c>
      <c r="D2067" s="4" t="s">
        <v>10</v>
      </c>
      <c r="F2067" t="s">
        <v>614</v>
      </c>
      <c r="H2067" t="s">
        <v>3617</v>
      </c>
    </row>
    <row r="2068" spans="1:8" hidden="1" outlineLevel="2" x14ac:dyDescent="0.45">
      <c r="A2068" s="4" t="s">
        <v>2195</v>
      </c>
      <c r="C2068" s="4">
        <v>9192</v>
      </c>
      <c r="D2068" s="4" t="s">
        <v>10</v>
      </c>
      <c r="F2068" t="s">
        <v>614</v>
      </c>
      <c r="H2068" t="s">
        <v>3618</v>
      </c>
    </row>
    <row r="2069" spans="1:8" hidden="1" outlineLevel="2" x14ac:dyDescent="0.45">
      <c r="A2069" s="4" t="s">
        <v>2196</v>
      </c>
      <c r="C2069" s="4">
        <v>9193</v>
      </c>
      <c r="D2069" s="4" t="s">
        <v>10</v>
      </c>
      <c r="F2069" t="s">
        <v>614</v>
      </c>
      <c r="H2069" t="s">
        <v>3619</v>
      </c>
    </row>
    <row r="2070" spans="1:8" hidden="1" outlineLevel="2" x14ac:dyDescent="0.45">
      <c r="A2070" s="4" t="s">
        <v>2197</v>
      </c>
      <c r="C2070" s="4">
        <v>9194</v>
      </c>
      <c r="D2070" s="4" t="s">
        <v>10</v>
      </c>
      <c r="F2070" t="s">
        <v>614</v>
      </c>
      <c r="H2070" t="s">
        <v>3619</v>
      </c>
    </row>
    <row r="2071" spans="1:8" hidden="1" outlineLevel="2" x14ac:dyDescent="0.45">
      <c r="A2071" s="4" t="s">
        <v>2198</v>
      </c>
      <c r="C2071" s="4">
        <v>9195</v>
      </c>
      <c r="D2071" s="4" t="s">
        <v>10</v>
      </c>
      <c r="F2071" t="s">
        <v>614</v>
      </c>
      <c r="H2071" t="s">
        <v>3620</v>
      </c>
    </row>
    <row r="2072" spans="1:8" hidden="1" outlineLevel="2" x14ac:dyDescent="0.45">
      <c r="A2072" s="4" t="s">
        <v>2199</v>
      </c>
      <c r="C2072" s="4">
        <v>9210</v>
      </c>
      <c r="D2072" s="4" t="s">
        <v>10</v>
      </c>
      <c r="F2072" s="21" t="s">
        <v>3594</v>
      </c>
      <c r="H2072" t="s">
        <v>3621</v>
      </c>
    </row>
    <row r="2073" spans="1:8" hidden="1" outlineLevel="2" x14ac:dyDescent="0.45">
      <c r="A2073" t="s">
        <v>2200</v>
      </c>
      <c r="B2073"/>
      <c r="C2073" s="4">
        <v>9223</v>
      </c>
      <c r="D2073" s="4" t="s">
        <v>10</v>
      </c>
      <c r="F2073" s="21" t="s">
        <v>3594</v>
      </c>
      <c r="H2073" s="29" t="s">
        <v>3622</v>
      </c>
    </row>
    <row r="2074" spans="1:8" s="9" customFormat="1" ht="11.65" outlineLevel="1" collapsed="1" x14ac:dyDescent="0.35">
      <c r="A2074" s="9" t="s">
        <v>2201</v>
      </c>
    </row>
    <row r="2075" spans="1:8" hidden="1" outlineLevel="2" x14ac:dyDescent="0.45">
      <c r="A2075" s="4" t="s">
        <v>2202</v>
      </c>
      <c r="C2075" s="4">
        <v>9241</v>
      </c>
      <c r="D2075" s="4" t="s">
        <v>10</v>
      </c>
      <c r="E2075" t="s">
        <v>2203</v>
      </c>
      <c r="F2075" s="21" t="s">
        <v>3594</v>
      </c>
      <c r="H2075" s="29" t="s">
        <v>3623</v>
      </c>
    </row>
    <row r="2076" spans="1:8" hidden="1" outlineLevel="2" x14ac:dyDescent="0.45">
      <c r="A2076" s="4" t="s">
        <v>2204</v>
      </c>
      <c r="C2076" s="4">
        <v>9243</v>
      </c>
      <c r="D2076" s="4" t="s">
        <v>10</v>
      </c>
      <c r="E2076" t="s">
        <v>2203</v>
      </c>
      <c r="F2076" s="21" t="s">
        <v>3594</v>
      </c>
      <c r="H2076" s="29" t="s">
        <v>3624</v>
      </c>
    </row>
    <row r="2077" spans="1:8" hidden="1" outlineLevel="2" x14ac:dyDescent="0.45">
      <c r="A2077" s="4" t="s">
        <v>2205</v>
      </c>
      <c r="C2077" s="4">
        <v>9258</v>
      </c>
      <c r="D2077" s="4" t="s">
        <v>10</v>
      </c>
      <c r="E2077" t="s">
        <v>2209</v>
      </c>
      <c r="F2077" t="s">
        <v>614</v>
      </c>
      <c r="H2077" t="s">
        <v>3625</v>
      </c>
    </row>
    <row r="2078" spans="1:8" hidden="1" outlineLevel="2" x14ac:dyDescent="0.45">
      <c r="A2078" s="4" t="s">
        <v>2206</v>
      </c>
      <c r="C2078" s="4">
        <v>9259</v>
      </c>
      <c r="D2078" s="4" t="s">
        <v>10</v>
      </c>
      <c r="E2078" t="s">
        <v>2209</v>
      </c>
      <c r="F2078" t="s">
        <v>614</v>
      </c>
      <c r="H2078" t="s">
        <v>3625</v>
      </c>
    </row>
    <row r="2079" spans="1:8" hidden="1" outlineLevel="2" x14ac:dyDescent="0.45">
      <c r="A2079" s="4" t="s">
        <v>2207</v>
      </c>
      <c r="C2079" s="4">
        <v>9260</v>
      </c>
      <c r="D2079" s="4" t="s">
        <v>10</v>
      </c>
      <c r="E2079" t="s">
        <v>2209</v>
      </c>
      <c r="F2079" t="s">
        <v>614</v>
      </c>
      <c r="H2079" t="s">
        <v>3625</v>
      </c>
    </row>
    <row r="2080" spans="1:8" hidden="1" outlineLevel="2" x14ac:dyDescent="0.45">
      <c r="A2080" s="4" t="s">
        <v>2208</v>
      </c>
      <c r="C2080" s="4">
        <v>9261</v>
      </c>
      <c r="D2080" s="4" t="s">
        <v>10</v>
      </c>
      <c r="E2080" t="s">
        <v>2209</v>
      </c>
      <c r="F2080" t="s">
        <v>614</v>
      </c>
      <c r="H2080" t="s">
        <v>3625</v>
      </c>
    </row>
    <row r="2081" spans="1:8" hidden="1" outlineLevel="2" x14ac:dyDescent="0.45">
      <c r="A2081" s="4" t="s">
        <v>2210</v>
      </c>
      <c r="C2081" s="4">
        <v>9267</v>
      </c>
      <c r="D2081" s="4" t="s">
        <v>10</v>
      </c>
      <c r="F2081" s="21" t="s">
        <v>3594</v>
      </c>
      <c r="H2081" s="29" t="s">
        <v>3626</v>
      </c>
    </row>
    <row r="2082" spans="1:8" hidden="1" outlineLevel="2" x14ac:dyDescent="0.45">
      <c r="A2082" s="4" t="s">
        <v>2211</v>
      </c>
      <c r="C2082" s="4">
        <v>9271</v>
      </c>
      <c r="D2082" s="4" t="s">
        <v>10</v>
      </c>
      <c r="F2082" s="21" t="s">
        <v>3594</v>
      </c>
      <c r="H2082" s="29" t="s">
        <v>3627</v>
      </c>
    </row>
    <row r="2083" spans="1:8" hidden="1" outlineLevel="2" x14ac:dyDescent="0.45">
      <c r="A2083" s="4" t="s">
        <v>2212</v>
      </c>
      <c r="C2083" s="4">
        <v>9272</v>
      </c>
      <c r="D2083" s="4" t="s">
        <v>10</v>
      </c>
      <c r="F2083" s="21" t="s">
        <v>3594</v>
      </c>
      <c r="H2083" s="29" t="s">
        <v>3628</v>
      </c>
    </row>
    <row r="2084" spans="1:8" hidden="1" outlineLevel="2" x14ac:dyDescent="0.45">
      <c r="A2084" s="4" t="s">
        <v>2213</v>
      </c>
      <c r="C2084" s="4">
        <v>9273</v>
      </c>
      <c r="D2084" s="4" t="s">
        <v>10</v>
      </c>
      <c r="F2084" s="21" t="s">
        <v>3594</v>
      </c>
      <c r="H2084" s="29" t="s">
        <v>3629</v>
      </c>
    </row>
    <row r="2085" spans="1:8" hidden="1" outlineLevel="2" x14ac:dyDescent="0.45">
      <c r="A2085" s="4" t="s">
        <v>2214</v>
      </c>
      <c r="C2085" s="4">
        <v>9274</v>
      </c>
      <c r="D2085" s="4" t="s">
        <v>10</v>
      </c>
      <c r="F2085" s="21" t="s">
        <v>3594</v>
      </c>
      <c r="H2085" s="29" t="s">
        <v>3630</v>
      </c>
    </row>
    <row r="2086" spans="1:8" s="9" customFormat="1" ht="11.65" outlineLevel="1" collapsed="1" x14ac:dyDescent="0.35">
      <c r="A2086" s="9" t="s">
        <v>113</v>
      </c>
    </row>
    <row r="2087" spans="1:8" hidden="1" outlineLevel="2" x14ac:dyDescent="0.45">
      <c r="A2087" s="4" t="s">
        <v>2215</v>
      </c>
      <c r="C2087" s="4">
        <v>9327</v>
      </c>
      <c r="D2087" s="4" t="s">
        <v>10</v>
      </c>
      <c r="E2087" t="s">
        <v>2231</v>
      </c>
      <c r="F2087" t="s">
        <v>614</v>
      </c>
      <c r="H2087" t="s">
        <v>3631</v>
      </c>
    </row>
    <row r="2088" spans="1:8" hidden="1" outlineLevel="2" x14ac:dyDescent="0.45">
      <c r="A2088" s="4" t="s">
        <v>2216</v>
      </c>
      <c r="C2088" s="4">
        <v>9328</v>
      </c>
      <c r="D2088" s="4" t="s">
        <v>10</v>
      </c>
      <c r="E2088" t="s">
        <v>2231</v>
      </c>
      <c r="F2088" t="s">
        <v>614</v>
      </c>
      <c r="H2088" t="s">
        <v>3631</v>
      </c>
    </row>
    <row r="2089" spans="1:8" hidden="1" outlineLevel="2" x14ac:dyDescent="0.45">
      <c r="A2089" s="4" t="s">
        <v>2217</v>
      </c>
      <c r="C2089" s="4">
        <v>9329</v>
      </c>
      <c r="D2089" s="4" t="s">
        <v>10</v>
      </c>
      <c r="E2089" t="s">
        <v>2231</v>
      </c>
      <c r="F2089" t="s">
        <v>614</v>
      </c>
      <c r="H2089" t="s">
        <v>3631</v>
      </c>
    </row>
    <row r="2090" spans="1:8" hidden="1" outlineLevel="2" x14ac:dyDescent="0.45">
      <c r="A2090" s="4" t="s">
        <v>2218</v>
      </c>
      <c r="C2090" s="4">
        <v>9330</v>
      </c>
      <c r="D2090" s="4" t="s">
        <v>10</v>
      </c>
      <c r="E2090" t="s">
        <v>2231</v>
      </c>
      <c r="F2090" t="s">
        <v>614</v>
      </c>
      <c r="H2090" t="s">
        <v>3631</v>
      </c>
    </row>
    <row r="2091" spans="1:8" hidden="1" outlineLevel="2" x14ac:dyDescent="0.45">
      <c r="A2091" s="4" t="s">
        <v>2219</v>
      </c>
      <c r="C2091" s="4">
        <v>9331</v>
      </c>
      <c r="D2091" s="4" t="s">
        <v>10</v>
      </c>
      <c r="E2091" t="s">
        <v>2232</v>
      </c>
      <c r="F2091" t="s">
        <v>614</v>
      </c>
      <c r="H2091" t="s">
        <v>3632</v>
      </c>
    </row>
    <row r="2092" spans="1:8" hidden="1" outlineLevel="2" x14ac:dyDescent="0.45">
      <c r="A2092" s="4" t="s">
        <v>2220</v>
      </c>
      <c r="C2092" s="4">
        <v>9332</v>
      </c>
      <c r="D2092" s="4" t="s">
        <v>10</v>
      </c>
      <c r="E2092" t="s">
        <v>2232</v>
      </c>
      <c r="F2092" t="s">
        <v>614</v>
      </c>
      <c r="H2092" t="s">
        <v>3632</v>
      </c>
    </row>
    <row r="2093" spans="1:8" hidden="1" outlineLevel="2" x14ac:dyDescent="0.45">
      <c r="A2093" s="4" t="s">
        <v>2221</v>
      </c>
      <c r="C2093" s="4">
        <v>9333</v>
      </c>
      <c r="D2093" s="4" t="s">
        <v>10</v>
      </c>
      <c r="E2093" t="s">
        <v>2232</v>
      </c>
      <c r="F2093" t="s">
        <v>614</v>
      </c>
      <c r="H2093" t="s">
        <v>3632</v>
      </c>
    </row>
    <row r="2094" spans="1:8" hidden="1" outlineLevel="2" x14ac:dyDescent="0.45">
      <c r="A2094" s="4" t="s">
        <v>2222</v>
      </c>
      <c r="C2094" s="4">
        <v>9334</v>
      </c>
      <c r="D2094" s="4" t="s">
        <v>10</v>
      </c>
      <c r="E2094" t="s">
        <v>2232</v>
      </c>
      <c r="F2094" t="s">
        <v>614</v>
      </c>
      <c r="H2094" t="s">
        <v>3632</v>
      </c>
    </row>
    <row r="2095" spans="1:8" hidden="1" outlineLevel="2" x14ac:dyDescent="0.45">
      <c r="A2095" s="4" t="s">
        <v>2223</v>
      </c>
      <c r="C2095" s="4">
        <v>9335</v>
      </c>
      <c r="D2095" s="4" t="s">
        <v>10</v>
      </c>
      <c r="E2095" t="s">
        <v>2233</v>
      </c>
      <c r="F2095" t="s">
        <v>614</v>
      </c>
      <c r="H2095" t="s">
        <v>3633</v>
      </c>
    </row>
    <row r="2096" spans="1:8" hidden="1" outlineLevel="2" x14ac:dyDescent="0.45">
      <c r="A2096" s="4" t="s">
        <v>2224</v>
      </c>
      <c r="C2096" s="4">
        <v>9336</v>
      </c>
      <c r="D2096" s="4" t="s">
        <v>10</v>
      </c>
      <c r="E2096" t="s">
        <v>2233</v>
      </c>
      <c r="F2096" t="s">
        <v>614</v>
      </c>
      <c r="H2096" t="s">
        <v>3633</v>
      </c>
    </row>
    <row r="2097" spans="1:8" hidden="1" outlineLevel="2" x14ac:dyDescent="0.45">
      <c r="A2097" s="4" t="s">
        <v>2225</v>
      </c>
      <c r="C2097" s="4">
        <v>9337</v>
      </c>
      <c r="D2097" s="4" t="s">
        <v>10</v>
      </c>
      <c r="E2097" t="s">
        <v>2233</v>
      </c>
      <c r="F2097" t="s">
        <v>614</v>
      </c>
      <c r="H2097" t="s">
        <v>3633</v>
      </c>
    </row>
    <row r="2098" spans="1:8" hidden="1" outlineLevel="2" x14ac:dyDescent="0.45">
      <c r="A2098" s="4" t="s">
        <v>2226</v>
      </c>
      <c r="C2098" s="4">
        <v>9338</v>
      </c>
      <c r="D2098" s="4" t="s">
        <v>10</v>
      </c>
      <c r="E2098" t="s">
        <v>2233</v>
      </c>
      <c r="F2098" t="s">
        <v>614</v>
      </c>
      <c r="H2098" t="s">
        <v>3633</v>
      </c>
    </row>
    <row r="2099" spans="1:8" hidden="1" outlineLevel="2" x14ac:dyDescent="0.45">
      <c r="A2099" s="4" t="s">
        <v>2227</v>
      </c>
      <c r="C2099" s="4">
        <v>9339</v>
      </c>
      <c r="D2099" s="4" t="s">
        <v>10</v>
      </c>
      <c r="E2099" t="s">
        <v>2234</v>
      </c>
      <c r="F2099" t="s">
        <v>614</v>
      </c>
      <c r="H2099" t="s">
        <v>3633</v>
      </c>
    </row>
    <row r="2100" spans="1:8" hidden="1" outlineLevel="2" x14ac:dyDescent="0.45">
      <c r="A2100" s="4" t="s">
        <v>2228</v>
      </c>
      <c r="C2100" s="4">
        <v>9340</v>
      </c>
      <c r="D2100" s="4" t="s">
        <v>10</v>
      </c>
      <c r="E2100" t="s">
        <v>2234</v>
      </c>
      <c r="F2100" t="s">
        <v>614</v>
      </c>
      <c r="H2100" t="s">
        <v>3633</v>
      </c>
    </row>
    <row r="2101" spans="1:8" hidden="1" outlineLevel="2" x14ac:dyDescent="0.45">
      <c r="A2101" s="4" t="s">
        <v>2229</v>
      </c>
      <c r="C2101" s="4">
        <v>9341</v>
      </c>
      <c r="D2101" s="4" t="s">
        <v>10</v>
      </c>
      <c r="E2101" t="s">
        <v>2234</v>
      </c>
      <c r="F2101" t="s">
        <v>614</v>
      </c>
      <c r="H2101" t="s">
        <v>3633</v>
      </c>
    </row>
    <row r="2102" spans="1:8" hidden="1" outlineLevel="2" x14ac:dyDescent="0.45">
      <c r="A2102" s="4" t="s">
        <v>2230</v>
      </c>
      <c r="C2102" s="4">
        <v>9342</v>
      </c>
      <c r="D2102" s="4" t="s">
        <v>10</v>
      </c>
      <c r="E2102" t="s">
        <v>2234</v>
      </c>
      <c r="F2102" t="s">
        <v>614</v>
      </c>
      <c r="H2102" t="s">
        <v>3633</v>
      </c>
    </row>
    <row r="2103" spans="1:8" hidden="1" outlineLevel="2" x14ac:dyDescent="0.45">
      <c r="A2103" s="4" t="s">
        <v>2235</v>
      </c>
      <c r="C2103" s="4">
        <v>9361</v>
      </c>
      <c r="D2103" s="4" t="s">
        <v>10</v>
      </c>
      <c r="F2103" s="21" t="s">
        <v>3594</v>
      </c>
      <c r="H2103" t="s">
        <v>3634</v>
      </c>
    </row>
    <row r="2104" spans="1:8" hidden="1" outlineLevel="2" x14ac:dyDescent="0.45">
      <c r="A2104" s="4" t="s">
        <v>2236</v>
      </c>
      <c r="C2104" s="4">
        <v>9362</v>
      </c>
      <c r="D2104" s="4" t="s">
        <v>10</v>
      </c>
      <c r="F2104" s="21" t="s">
        <v>3594</v>
      </c>
      <c r="H2104" t="s">
        <v>3635</v>
      </c>
    </row>
    <row r="2105" spans="1:8" hidden="1" outlineLevel="2" x14ac:dyDescent="0.45">
      <c r="A2105" s="4" t="s">
        <v>2237</v>
      </c>
      <c r="C2105" s="4">
        <v>9363</v>
      </c>
      <c r="D2105" s="4" t="s">
        <v>10</v>
      </c>
      <c r="F2105" s="21" t="s">
        <v>3594</v>
      </c>
      <c r="H2105" t="s">
        <v>3636</v>
      </c>
    </row>
    <row r="2106" spans="1:8" hidden="1" outlineLevel="2" x14ac:dyDescent="0.45">
      <c r="A2106" s="4" t="s">
        <v>2238</v>
      </c>
      <c r="C2106" s="4">
        <v>9364</v>
      </c>
      <c r="D2106" s="4" t="s">
        <v>10</v>
      </c>
      <c r="F2106" s="21" t="s">
        <v>3594</v>
      </c>
      <c r="H2106" t="s">
        <v>3637</v>
      </c>
    </row>
    <row r="2107" spans="1:8" ht="42.75" hidden="1" outlineLevel="2" x14ac:dyDescent="0.45">
      <c r="A2107" s="4" t="s">
        <v>2239</v>
      </c>
      <c r="C2107" s="4">
        <v>9400</v>
      </c>
      <c r="D2107" s="4" t="s">
        <v>10</v>
      </c>
      <c r="E2107" t="s">
        <v>1453</v>
      </c>
      <c r="F2107" s="21" t="s">
        <v>3594</v>
      </c>
      <c r="H2107" s="29" t="s">
        <v>3638</v>
      </c>
    </row>
    <row r="2108" spans="1:8" hidden="1" outlineLevel="2" x14ac:dyDescent="0.45">
      <c r="A2108" s="13" t="s">
        <v>2240</v>
      </c>
      <c r="B2108" s="13"/>
    </row>
    <row r="2109" spans="1:8" hidden="1" outlineLevel="2" x14ac:dyDescent="0.45">
      <c r="A2109" s="4" t="s">
        <v>2241</v>
      </c>
      <c r="C2109" s="4">
        <v>9446</v>
      </c>
      <c r="E2109" t="s">
        <v>2283</v>
      </c>
      <c r="F2109" s="21" t="s">
        <v>3594</v>
      </c>
    </row>
    <row r="2110" spans="1:8" hidden="1" outlineLevel="2" x14ac:dyDescent="0.45">
      <c r="A2110" s="4" t="s">
        <v>2242</v>
      </c>
      <c r="C2110" s="4">
        <v>9447</v>
      </c>
      <c r="E2110" t="s">
        <v>2283</v>
      </c>
      <c r="F2110" s="21" t="s">
        <v>3594</v>
      </c>
    </row>
    <row r="2111" spans="1:8" hidden="1" outlineLevel="2" x14ac:dyDescent="0.45">
      <c r="A2111" s="4" t="s">
        <v>2243</v>
      </c>
      <c r="C2111" s="4">
        <v>9448</v>
      </c>
      <c r="E2111" t="s">
        <v>2283</v>
      </c>
      <c r="F2111" s="21" t="s">
        <v>3594</v>
      </c>
    </row>
    <row r="2112" spans="1:8" hidden="1" outlineLevel="2" x14ac:dyDescent="0.45">
      <c r="A2112" s="4" t="s">
        <v>2244</v>
      </c>
      <c r="C2112" s="4">
        <v>9449</v>
      </c>
      <c r="E2112" t="s">
        <v>2283</v>
      </c>
      <c r="F2112" s="21" t="s">
        <v>3594</v>
      </c>
    </row>
    <row r="2113" spans="1:6" hidden="1" outlineLevel="2" x14ac:dyDescent="0.45">
      <c r="A2113" s="4" t="s">
        <v>2245</v>
      </c>
      <c r="C2113" s="4">
        <v>9450</v>
      </c>
      <c r="E2113" t="s">
        <v>2283</v>
      </c>
      <c r="F2113" s="21" t="s">
        <v>3594</v>
      </c>
    </row>
    <row r="2114" spans="1:6" hidden="1" outlineLevel="2" x14ac:dyDescent="0.45">
      <c r="A2114" s="4" t="s">
        <v>2246</v>
      </c>
      <c r="C2114" s="4">
        <v>9451</v>
      </c>
      <c r="E2114" t="s">
        <v>2283</v>
      </c>
      <c r="F2114" s="21" t="s">
        <v>3594</v>
      </c>
    </row>
    <row r="2115" spans="1:6" hidden="1" outlineLevel="2" x14ac:dyDescent="0.45">
      <c r="A2115" s="4" t="s">
        <v>2247</v>
      </c>
      <c r="C2115" s="4">
        <v>9452</v>
      </c>
      <c r="E2115" t="s">
        <v>2283</v>
      </c>
      <c r="F2115" s="21" t="s">
        <v>3594</v>
      </c>
    </row>
    <row r="2116" spans="1:6" hidden="1" outlineLevel="2" x14ac:dyDescent="0.45">
      <c r="C2116" s="4">
        <v>9453</v>
      </c>
      <c r="E2116" s="13"/>
      <c r="F2116" s="21" t="s">
        <v>3594</v>
      </c>
    </row>
    <row r="2117" spans="1:6" hidden="1" outlineLevel="2" x14ac:dyDescent="0.45">
      <c r="A2117" s="4" t="s">
        <v>2248</v>
      </c>
      <c r="C2117" s="4">
        <v>9454</v>
      </c>
      <c r="E2117" t="s">
        <v>2283</v>
      </c>
      <c r="F2117" s="21" t="s">
        <v>3594</v>
      </c>
    </row>
    <row r="2118" spans="1:6" hidden="1" outlineLevel="2" x14ac:dyDescent="0.45">
      <c r="A2118" s="4" t="s">
        <v>2249</v>
      </c>
      <c r="C2118" s="4">
        <v>9455</v>
      </c>
      <c r="E2118" t="s">
        <v>2283</v>
      </c>
      <c r="F2118" s="21" t="s">
        <v>3594</v>
      </c>
    </row>
    <row r="2119" spans="1:6" hidden="1" outlineLevel="2" x14ac:dyDescent="0.45">
      <c r="A2119" s="4" t="s">
        <v>2250</v>
      </c>
      <c r="C2119" s="4">
        <v>9456</v>
      </c>
      <c r="E2119" t="s">
        <v>2283</v>
      </c>
      <c r="F2119" s="21" t="s">
        <v>3594</v>
      </c>
    </row>
    <row r="2120" spans="1:6" hidden="1" outlineLevel="2" x14ac:dyDescent="0.45">
      <c r="A2120" s="4" t="s">
        <v>2251</v>
      </c>
      <c r="C2120" s="4">
        <v>9457</v>
      </c>
      <c r="E2120" t="s">
        <v>2283</v>
      </c>
      <c r="F2120" s="21" t="s">
        <v>3594</v>
      </c>
    </row>
    <row r="2121" spans="1:6" hidden="1" outlineLevel="2" x14ac:dyDescent="0.45">
      <c r="A2121" s="4" t="s">
        <v>2252</v>
      </c>
      <c r="C2121" s="4">
        <v>9458</v>
      </c>
      <c r="E2121" t="s">
        <v>2283</v>
      </c>
      <c r="F2121" s="21" t="s">
        <v>3594</v>
      </c>
    </row>
    <row r="2122" spans="1:6" hidden="1" outlineLevel="2" x14ac:dyDescent="0.45">
      <c r="A2122" s="4" t="s">
        <v>2253</v>
      </c>
      <c r="C2122" s="4">
        <v>9459</v>
      </c>
      <c r="E2122" t="s">
        <v>2283</v>
      </c>
      <c r="F2122" s="21" t="s">
        <v>3594</v>
      </c>
    </row>
    <row r="2123" spans="1:6" hidden="1" outlineLevel="2" x14ac:dyDescent="0.45">
      <c r="A2123" s="4" t="s">
        <v>2254</v>
      </c>
      <c r="C2123" s="4">
        <v>9460</v>
      </c>
      <c r="E2123" t="s">
        <v>2283</v>
      </c>
      <c r="F2123" s="21" t="s">
        <v>3594</v>
      </c>
    </row>
    <row r="2124" spans="1:6" hidden="1" outlineLevel="2" x14ac:dyDescent="0.45">
      <c r="C2124" s="4">
        <v>9461</v>
      </c>
      <c r="E2124" s="13"/>
      <c r="F2124" s="21" t="s">
        <v>3594</v>
      </c>
    </row>
    <row r="2125" spans="1:6" hidden="1" outlineLevel="2" x14ac:dyDescent="0.45">
      <c r="A2125" s="4" t="s">
        <v>2255</v>
      </c>
      <c r="C2125" s="4">
        <v>9462</v>
      </c>
      <c r="E2125" t="s">
        <v>2283</v>
      </c>
      <c r="F2125" s="21" t="s">
        <v>3594</v>
      </c>
    </row>
    <row r="2126" spans="1:6" hidden="1" outlineLevel="2" x14ac:dyDescent="0.45">
      <c r="A2126" s="4" t="s">
        <v>2256</v>
      </c>
      <c r="C2126" s="4">
        <v>9463</v>
      </c>
      <c r="E2126" t="s">
        <v>2283</v>
      </c>
      <c r="F2126" s="21" t="s">
        <v>3594</v>
      </c>
    </row>
    <row r="2127" spans="1:6" hidden="1" outlineLevel="2" x14ac:dyDescent="0.45">
      <c r="A2127" s="4" t="s">
        <v>2257</v>
      </c>
      <c r="C2127" s="4">
        <v>9464</v>
      </c>
      <c r="E2127" t="s">
        <v>2283</v>
      </c>
      <c r="F2127" s="21" t="s">
        <v>3594</v>
      </c>
    </row>
    <row r="2128" spans="1:6" hidden="1" outlineLevel="2" x14ac:dyDescent="0.45">
      <c r="A2128" s="4" t="s">
        <v>2258</v>
      </c>
      <c r="C2128" s="4">
        <v>9465</v>
      </c>
      <c r="E2128" t="s">
        <v>2283</v>
      </c>
      <c r="F2128" s="21" t="s">
        <v>3594</v>
      </c>
    </row>
    <row r="2129" spans="1:6" hidden="1" outlineLevel="2" x14ac:dyDescent="0.45">
      <c r="A2129" s="4" t="s">
        <v>2259</v>
      </c>
      <c r="C2129" s="4">
        <v>9466</v>
      </c>
      <c r="E2129" t="s">
        <v>2283</v>
      </c>
      <c r="F2129" s="21" t="s">
        <v>3594</v>
      </c>
    </row>
    <row r="2130" spans="1:6" hidden="1" outlineLevel="2" x14ac:dyDescent="0.45">
      <c r="A2130" s="4" t="s">
        <v>2260</v>
      </c>
      <c r="C2130" s="4">
        <v>9467</v>
      </c>
      <c r="E2130" t="s">
        <v>2283</v>
      </c>
      <c r="F2130" s="21" t="s">
        <v>3594</v>
      </c>
    </row>
    <row r="2131" spans="1:6" hidden="1" outlineLevel="2" x14ac:dyDescent="0.45">
      <c r="A2131" s="4" t="s">
        <v>2261</v>
      </c>
      <c r="C2131" s="4">
        <v>9468</v>
      </c>
      <c r="E2131" t="s">
        <v>2283</v>
      </c>
      <c r="F2131" s="21" t="s">
        <v>3594</v>
      </c>
    </row>
    <row r="2132" spans="1:6" hidden="1" outlineLevel="2" x14ac:dyDescent="0.45">
      <c r="C2132" s="4">
        <v>9469</v>
      </c>
      <c r="E2132" s="13"/>
      <c r="F2132" s="21" t="s">
        <v>3594</v>
      </c>
    </row>
    <row r="2133" spans="1:6" hidden="1" outlineLevel="2" x14ac:dyDescent="0.45">
      <c r="A2133" s="4" t="s">
        <v>2262</v>
      </c>
      <c r="C2133" s="4">
        <v>9470</v>
      </c>
      <c r="E2133" t="s">
        <v>2283</v>
      </c>
      <c r="F2133" s="21" t="s">
        <v>3594</v>
      </c>
    </row>
    <row r="2134" spans="1:6" hidden="1" outlineLevel="2" x14ac:dyDescent="0.45">
      <c r="A2134" s="4" t="s">
        <v>2263</v>
      </c>
      <c r="C2134" s="4">
        <v>9471</v>
      </c>
      <c r="E2134" t="s">
        <v>2283</v>
      </c>
      <c r="F2134" s="21" t="s">
        <v>3594</v>
      </c>
    </row>
    <row r="2135" spans="1:6" hidden="1" outlineLevel="2" x14ac:dyDescent="0.45">
      <c r="A2135" s="4" t="s">
        <v>2264</v>
      </c>
      <c r="C2135" s="4">
        <v>9472</v>
      </c>
      <c r="E2135" t="s">
        <v>2283</v>
      </c>
      <c r="F2135" s="21" t="s">
        <v>3594</v>
      </c>
    </row>
    <row r="2136" spans="1:6" hidden="1" outlineLevel="2" x14ac:dyDescent="0.45">
      <c r="A2136" s="4" t="s">
        <v>2265</v>
      </c>
      <c r="C2136" s="4">
        <v>9473</v>
      </c>
      <c r="E2136" t="s">
        <v>2283</v>
      </c>
      <c r="F2136" s="21" t="s">
        <v>3594</v>
      </c>
    </row>
    <row r="2137" spans="1:6" hidden="1" outlineLevel="2" x14ac:dyDescent="0.45">
      <c r="A2137" s="4" t="s">
        <v>2266</v>
      </c>
      <c r="C2137" s="4">
        <v>9474</v>
      </c>
      <c r="E2137" t="s">
        <v>2283</v>
      </c>
      <c r="F2137" s="21" t="s">
        <v>3594</v>
      </c>
    </row>
    <row r="2138" spans="1:6" hidden="1" outlineLevel="2" x14ac:dyDescent="0.45">
      <c r="A2138" s="4" t="s">
        <v>2267</v>
      </c>
      <c r="C2138" s="4">
        <v>9475</v>
      </c>
      <c r="E2138" t="s">
        <v>2283</v>
      </c>
      <c r="F2138" s="21" t="s">
        <v>3594</v>
      </c>
    </row>
    <row r="2139" spans="1:6" hidden="1" outlineLevel="2" x14ac:dyDescent="0.45">
      <c r="A2139" s="4" t="s">
        <v>2268</v>
      </c>
      <c r="C2139" s="4">
        <v>9476</v>
      </c>
      <c r="E2139" t="s">
        <v>2283</v>
      </c>
      <c r="F2139" s="21" t="s">
        <v>3594</v>
      </c>
    </row>
    <row r="2140" spans="1:6" hidden="1" outlineLevel="2" x14ac:dyDescent="0.45">
      <c r="C2140" s="4">
        <v>9477</v>
      </c>
      <c r="E2140" s="13"/>
      <c r="F2140" s="21" t="s">
        <v>3594</v>
      </c>
    </row>
    <row r="2141" spans="1:6" hidden="1" outlineLevel="2" x14ac:dyDescent="0.45">
      <c r="A2141" s="4" t="s">
        <v>2269</v>
      </c>
      <c r="C2141" s="4">
        <v>9478</v>
      </c>
      <c r="E2141" t="s">
        <v>2283</v>
      </c>
      <c r="F2141" s="21" t="s">
        <v>3594</v>
      </c>
    </row>
    <row r="2142" spans="1:6" hidden="1" outlineLevel="2" x14ac:dyDescent="0.45">
      <c r="A2142" s="4" t="s">
        <v>2270</v>
      </c>
      <c r="C2142" s="4">
        <v>9479</v>
      </c>
      <c r="E2142" t="s">
        <v>2283</v>
      </c>
      <c r="F2142" s="21" t="s">
        <v>3594</v>
      </c>
    </row>
    <row r="2143" spans="1:6" hidden="1" outlineLevel="2" x14ac:dyDescent="0.45">
      <c r="A2143" s="4" t="s">
        <v>2271</v>
      </c>
      <c r="C2143" s="4">
        <v>9480</v>
      </c>
      <c r="E2143" t="s">
        <v>2283</v>
      </c>
      <c r="F2143" s="21" t="s">
        <v>3594</v>
      </c>
    </row>
    <row r="2144" spans="1:6" hidden="1" outlineLevel="2" x14ac:dyDescent="0.45">
      <c r="A2144" s="4" t="s">
        <v>2272</v>
      </c>
      <c r="C2144" s="4">
        <v>9481</v>
      </c>
      <c r="E2144" t="s">
        <v>2283</v>
      </c>
      <c r="F2144" s="21" t="s">
        <v>3594</v>
      </c>
    </row>
    <row r="2145" spans="1:8" hidden="1" outlineLevel="2" x14ac:dyDescent="0.45">
      <c r="A2145" s="4" t="s">
        <v>2273</v>
      </c>
      <c r="C2145" s="4">
        <v>9482</v>
      </c>
      <c r="E2145" t="s">
        <v>2283</v>
      </c>
      <c r="F2145" s="21" t="s">
        <v>3594</v>
      </c>
    </row>
    <row r="2146" spans="1:8" hidden="1" outlineLevel="2" x14ac:dyDescent="0.45">
      <c r="A2146" s="4" t="s">
        <v>2274</v>
      </c>
      <c r="C2146" s="4">
        <v>9483</v>
      </c>
      <c r="E2146" t="s">
        <v>2283</v>
      </c>
      <c r="F2146" s="21" t="s">
        <v>3594</v>
      </c>
    </row>
    <row r="2147" spans="1:8" hidden="1" outlineLevel="2" x14ac:dyDescent="0.45">
      <c r="A2147" s="4" t="s">
        <v>2275</v>
      </c>
      <c r="C2147" s="4">
        <v>9484</v>
      </c>
      <c r="E2147" t="s">
        <v>2283</v>
      </c>
      <c r="F2147" s="21" t="s">
        <v>3594</v>
      </c>
    </row>
    <row r="2148" spans="1:8" hidden="1" outlineLevel="2" x14ac:dyDescent="0.45">
      <c r="C2148" s="4">
        <v>9485</v>
      </c>
      <c r="E2148" s="13"/>
      <c r="F2148" s="21" t="s">
        <v>3594</v>
      </c>
    </row>
    <row r="2149" spans="1:8" hidden="1" outlineLevel="2" x14ac:dyDescent="0.45">
      <c r="A2149" s="4" t="s">
        <v>2276</v>
      </c>
      <c r="C2149" s="4">
        <v>9486</v>
      </c>
      <c r="E2149" t="s">
        <v>2283</v>
      </c>
      <c r="F2149" s="21" t="s">
        <v>3594</v>
      </c>
    </row>
    <row r="2150" spans="1:8" hidden="1" outlineLevel="2" x14ac:dyDescent="0.45">
      <c r="A2150" s="4" t="s">
        <v>2277</v>
      </c>
      <c r="C2150" s="4">
        <v>9487</v>
      </c>
      <c r="E2150" t="s">
        <v>2283</v>
      </c>
      <c r="F2150" s="21" t="s">
        <v>3594</v>
      </c>
    </row>
    <row r="2151" spans="1:8" hidden="1" outlineLevel="2" x14ac:dyDescent="0.45">
      <c r="A2151" s="4" t="s">
        <v>2278</v>
      </c>
      <c r="C2151" s="4">
        <v>9488</v>
      </c>
      <c r="E2151" t="s">
        <v>2283</v>
      </c>
      <c r="F2151" s="21" t="s">
        <v>3594</v>
      </c>
    </row>
    <row r="2152" spans="1:8" hidden="1" outlineLevel="2" x14ac:dyDescent="0.45">
      <c r="A2152" s="4" t="s">
        <v>2279</v>
      </c>
      <c r="C2152" s="4">
        <v>9489</v>
      </c>
      <c r="E2152" t="s">
        <v>2283</v>
      </c>
      <c r="F2152" s="21" t="s">
        <v>3594</v>
      </c>
    </row>
    <row r="2153" spans="1:8" hidden="1" outlineLevel="2" x14ac:dyDescent="0.45">
      <c r="A2153" s="4" t="s">
        <v>2280</v>
      </c>
      <c r="C2153" s="4">
        <v>9490</v>
      </c>
      <c r="E2153" t="s">
        <v>2283</v>
      </c>
      <c r="F2153" s="21" t="s">
        <v>3594</v>
      </c>
    </row>
    <row r="2154" spans="1:8" hidden="1" outlineLevel="2" x14ac:dyDescent="0.45">
      <c r="A2154" s="4" t="s">
        <v>2281</v>
      </c>
      <c r="C2154" s="4">
        <v>9491</v>
      </c>
      <c r="E2154" t="s">
        <v>2283</v>
      </c>
      <c r="F2154" s="21" t="s">
        <v>3594</v>
      </c>
    </row>
    <row r="2155" spans="1:8" hidden="1" outlineLevel="2" x14ac:dyDescent="0.45">
      <c r="A2155" s="4" t="s">
        <v>2282</v>
      </c>
      <c r="C2155" s="4">
        <v>9492</v>
      </c>
      <c r="E2155" t="s">
        <v>2283</v>
      </c>
      <c r="F2155" s="21" t="s">
        <v>3594</v>
      </c>
    </row>
    <row r="2156" spans="1:8" hidden="1" outlineLevel="2" x14ac:dyDescent="0.45">
      <c r="A2156" s="4" t="s">
        <v>2284</v>
      </c>
      <c r="C2156" s="4">
        <v>9542</v>
      </c>
      <c r="E2156" t="s">
        <v>2287</v>
      </c>
      <c r="F2156" s="21" t="s">
        <v>3594</v>
      </c>
    </row>
    <row r="2157" spans="1:8" hidden="1" outlineLevel="2" x14ac:dyDescent="0.45">
      <c r="A2157" s="4" t="s">
        <v>2285</v>
      </c>
      <c r="C2157" s="4">
        <v>9543</v>
      </c>
      <c r="E2157" t="s">
        <v>2287</v>
      </c>
      <c r="F2157" s="21" t="s">
        <v>3594</v>
      </c>
    </row>
    <row r="2158" spans="1:8" hidden="1" outlineLevel="2" x14ac:dyDescent="0.45">
      <c r="A2158" s="4" t="s">
        <v>2286</v>
      </c>
      <c r="C2158" s="4">
        <v>9544</v>
      </c>
      <c r="E2158" t="s">
        <v>2287</v>
      </c>
      <c r="F2158" s="21" t="s">
        <v>3594</v>
      </c>
    </row>
    <row r="2159" spans="1:8" s="3" customFormat="1" ht="13.15" x14ac:dyDescent="0.4">
      <c r="A2159" s="3" t="s">
        <v>2288</v>
      </c>
    </row>
    <row r="2160" spans="1:8" ht="71.25" hidden="1" outlineLevel="2" x14ac:dyDescent="0.45">
      <c r="A2160" s="11" t="s">
        <v>2289</v>
      </c>
      <c r="B2160" s="11"/>
      <c r="C2160" s="4">
        <v>9567</v>
      </c>
      <c r="D2160" s="4" t="s">
        <v>10</v>
      </c>
      <c r="E2160" t="s">
        <v>2128</v>
      </c>
      <c r="F2160" s="21" t="s">
        <v>3594</v>
      </c>
      <c r="H2160" s="30" t="s">
        <v>3639</v>
      </c>
    </row>
    <row r="2161" spans="1:8" hidden="1" outlineLevel="2" x14ac:dyDescent="0.45">
      <c r="A2161" s="11" t="s">
        <v>2290</v>
      </c>
      <c r="B2161" s="11"/>
      <c r="C2161" s="4">
        <v>9568</v>
      </c>
      <c r="D2161" s="4" t="s">
        <v>10</v>
      </c>
      <c r="E2161" t="s">
        <v>2128</v>
      </c>
      <c r="F2161" s="21" t="s">
        <v>3594</v>
      </c>
      <c r="H2161" s="30" t="s">
        <v>3640</v>
      </c>
    </row>
    <row r="2162" spans="1:8" hidden="1" outlineLevel="2" x14ac:dyDescent="0.45">
      <c r="A2162" s="11" t="s">
        <v>2291</v>
      </c>
      <c r="B2162" s="11"/>
      <c r="C2162" s="4">
        <v>9569</v>
      </c>
      <c r="D2162" s="4" t="s">
        <v>10</v>
      </c>
      <c r="E2162" t="s">
        <v>2325</v>
      </c>
      <c r="F2162" s="21" t="s">
        <v>3594</v>
      </c>
      <c r="H2162" s="30" t="s">
        <v>3640</v>
      </c>
    </row>
    <row r="2163" spans="1:8" ht="71.25" hidden="1" outlineLevel="2" x14ac:dyDescent="0.45">
      <c r="A2163" s="11" t="s">
        <v>2292</v>
      </c>
      <c r="B2163" s="11"/>
      <c r="C2163" s="4">
        <v>9570</v>
      </c>
      <c r="D2163" s="4" t="s">
        <v>10</v>
      </c>
      <c r="E2163" t="s">
        <v>2128</v>
      </c>
      <c r="F2163" s="21" t="s">
        <v>3594</v>
      </c>
      <c r="H2163" s="30" t="s">
        <v>3641</v>
      </c>
    </row>
    <row r="2164" spans="1:8" hidden="1" outlineLevel="2" x14ac:dyDescent="0.45">
      <c r="A2164" s="11" t="s">
        <v>2293</v>
      </c>
      <c r="B2164" s="11"/>
      <c r="C2164" s="4">
        <v>9571</v>
      </c>
      <c r="D2164" s="4" t="s">
        <v>10</v>
      </c>
      <c r="E2164"/>
      <c r="F2164" s="21" t="s">
        <v>3594</v>
      </c>
      <c r="H2164" s="30" t="s">
        <v>3642</v>
      </c>
    </row>
    <row r="2165" spans="1:8" hidden="1" outlineLevel="2" x14ac:dyDescent="0.45">
      <c r="A2165" s="11" t="s">
        <v>2294</v>
      </c>
      <c r="B2165" s="11"/>
      <c r="C2165" s="4">
        <v>9572</v>
      </c>
      <c r="D2165" s="4" t="s">
        <v>10</v>
      </c>
      <c r="E2165" t="s">
        <v>2325</v>
      </c>
      <c r="F2165" s="21" t="s">
        <v>3594</v>
      </c>
      <c r="H2165" s="30" t="s">
        <v>3643</v>
      </c>
    </row>
    <row r="2166" spans="1:8" ht="28.5" hidden="1" outlineLevel="2" x14ac:dyDescent="0.45">
      <c r="A2166" s="11" t="s">
        <v>2295</v>
      </c>
      <c r="B2166" s="11"/>
      <c r="C2166" s="4">
        <v>9573</v>
      </c>
      <c r="D2166" s="4" t="s">
        <v>10</v>
      </c>
      <c r="E2166" t="s">
        <v>2128</v>
      </c>
      <c r="F2166" s="21" t="s">
        <v>3594</v>
      </c>
      <c r="H2166" s="30" t="s">
        <v>3644</v>
      </c>
    </row>
    <row r="2167" spans="1:8" ht="28.5" hidden="1" outlineLevel="2" x14ac:dyDescent="0.45">
      <c r="A2167" s="11" t="s">
        <v>2296</v>
      </c>
      <c r="B2167" s="11"/>
      <c r="C2167" s="4">
        <v>9574</v>
      </c>
      <c r="D2167" s="4" t="s">
        <v>10</v>
      </c>
      <c r="E2167" t="s">
        <v>2128</v>
      </c>
      <c r="F2167" s="21" t="s">
        <v>3594</v>
      </c>
      <c r="H2167" s="30" t="s">
        <v>3645</v>
      </c>
    </row>
    <row r="2168" spans="1:8" hidden="1" outlineLevel="2" x14ac:dyDescent="0.45">
      <c r="A2168" s="11" t="s">
        <v>2297</v>
      </c>
      <c r="B2168" s="11"/>
      <c r="C2168" s="4">
        <v>9575</v>
      </c>
      <c r="D2168" s="4" t="s">
        <v>10</v>
      </c>
      <c r="E2168" t="s">
        <v>2325</v>
      </c>
      <c r="F2168" s="21" t="s">
        <v>3594</v>
      </c>
      <c r="H2168" s="30" t="s">
        <v>3646</v>
      </c>
    </row>
    <row r="2169" spans="1:8" hidden="1" outlineLevel="2" x14ac:dyDescent="0.45">
      <c r="A2169" s="11" t="s">
        <v>2298</v>
      </c>
      <c r="B2169" s="11"/>
      <c r="C2169" s="4">
        <v>9576</v>
      </c>
      <c r="D2169" s="4" t="s">
        <v>10</v>
      </c>
      <c r="E2169" t="s">
        <v>2128</v>
      </c>
      <c r="F2169" s="21" t="s">
        <v>3594</v>
      </c>
      <c r="H2169" s="30" t="s">
        <v>3647</v>
      </c>
    </row>
    <row r="2170" spans="1:8" hidden="1" outlineLevel="2" x14ac:dyDescent="0.45">
      <c r="A2170" s="11" t="s">
        <v>2299</v>
      </c>
      <c r="B2170" s="11"/>
      <c r="C2170" s="4">
        <v>9577</v>
      </c>
      <c r="D2170" s="4" t="s">
        <v>10</v>
      </c>
      <c r="E2170" t="s">
        <v>2128</v>
      </c>
      <c r="F2170" s="21" t="s">
        <v>3594</v>
      </c>
      <c r="H2170" s="30" t="s">
        <v>3648</v>
      </c>
    </row>
    <row r="2171" spans="1:8" hidden="1" outlineLevel="2" x14ac:dyDescent="0.45">
      <c r="A2171" s="11" t="s">
        <v>2300</v>
      </c>
      <c r="B2171" s="11"/>
      <c r="C2171" s="4">
        <v>9578</v>
      </c>
      <c r="D2171" s="4" t="s">
        <v>10</v>
      </c>
      <c r="E2171" t="s">
        <v>2326</v>
      </c>
      <c r="F2171" s="21" t="s">
        <v>3594</v>
      </c>
      <c r="H2171" s="30" t="s">
        <v>3649</v>
      </c>
    </row>
    <row r="2172" spans="1:8" hidden="1" outlineLevel="2" x14ac:dyDescent="0.45">
      <c r="A2172" s="11" t="s">
        <v>2301</v>
      </c>
      <c r="B2172" s="11"/>
      <c r="C2172" s="4">
        <v>9579</v>
      </c>
      <c r="D2172" s="4" t="s">
        <v>10</v>
      </c>
      <c r="E2172" t="s">
        <v>2326</v>
      </c>
      <c r="F2172" s="21" t="s">
        <v>3594</v>
      </c>
      <c r="H2172" s="30" t="s">
        <v>3650</v>
      </c>
    </row>
    <row r="2173" spans="1:8" hidden="1" outlineLevel="2" x14ac:dyDescent="0.45">
      <c r="A2173" s="11" t="s">
        <v>2302</v>
      </c>
      <c r="B2173" s="11"/>
      <c r="C2173" s="4">
        <v>9580</v>
      </c>
      <c r="D2173" s="4" t="s">
        <v>10</v>
      </c>
      <c r="E2173" t="s">
        <v>2326</v>
      </c>
      <c r="F2173" s="21" t="s">
        <v>3594</v>
      </c>
      <c r="H2173" s="30" t="s">
        <v>3651</v>
      </c>
    </row>
    <row r="2174" spans="1:8" hidden="1" outlineLevel="2" x14ac:dyDescent="0.45">
      <c r="A2174" s="11" t="s">
        <v>2303</v>
      </c>
      <c r="B2174" s="11"/>
      <c r="C2174" s="4">
        <v>9581</v>
      </c>
      <c r="D2174" s="4" t="s">
        <v>10</v>
      </c>
      <c r="E2174" t="s">
        <v>2326</v>
      </c>
      <c r="F2174" s="21" t="s">
        <v>3594</v>
      </c>
      <c r="H2174" s="30" t="s">
        <v>3652</v>
      </c>
    </row>
    <row r="2175" spans="1:8" hidden="1" outlineLevel="2" x14ac:dyDescent="0.45">
      <c r="A2175" s="11" t="s">
        <v>2304</v>
      </c>
      <c r="B2175" s="11"/>
      <c r="C2175" s="4">
        <v>9582</v>
      </c>
      <c r="D2175" s="4" t="s">
        <v>10</v>
      </c>
      <c r="E2175" t="s">
        <v>2134</v>
      </c>
      <c r="F2175" s="21" t="s">
        <v>3594</v>
      </c>
      <c r="H2175" s="30" t="s">
        <v>3653</v>
      </c>
    </row>
    <row r="2176" spans="1:8" hidden="1" outlineLevel="2" x14ac:dyDescent="0.45">
      <c r="A2176" s="11" t="s">
        <v>2305</v>
      </c>
      <c r="B2176" s="11"/>
      <c r="C2176" s="4">
        <v>9583</v>
      </c>
      <c r="D2176" s="4" t="s">
        <v>10</v>
      </c>
      <c r="E2176" t="s">
        <v>2134</v>
      </c>
      <c r="F2176" s="21" t="s">
        <v>3594</v>
      </c>
      <c r="H2176" s="30" t="s">
        <v>3654</v>
      </c>
    </row>
    <row r="2177" spans="1:8" hidden="1" outlineLevel="2" x14ac:dyDescent="0.45">
      <c r="A2177" s="11" t="s">
        <v>2306</v>
      </c>
      <c r="B2177" s="11"/>
      <c r="C2177" s="4">
        <v>9584</v>
      </c>
      <c r="D2177" s="4" t="s">
        <v>10</v>
      </c>
      <c r="E2177" t="s">
        <v>521</v>
      </c>
      <c r="F2177" s="21" t="s">
        <v>3594</v>
      </c>
      <c r="H2177" s="30" t="s">
        <v>3655</v>
      </c>
    </row>
    <row r="2178" spans="1:8" hidden="1" outlineLevel="2" x14ac:dyDescent="0.45">
      <c r="A2178" s="11" t="s">
        <v>2307</v>
      </c>
      <c r="B2178" s="11"/>
      <c r="C2178" s="4">
        <v>9585</v>
      </c>
      <c r="D2178" s="4" t="s">
        <v>10</v>
      </c>
      <c r="E2178" t="s">
        <v>1158</v>
      </c>
      <c r="F2178" s="21" t="s">
        <v>3594</v>
      </c>
      <c r="H2178" s="30" t="s">
        <v>3656</v>
      </c>
    </row>
    <row r="2179" spans="1:8" hidden="1" outlineLevel="2" x14ac:dyDescent="0.45">
      <c r="A2179" s="11" t="s">
        <v>2308</v>
      </c>
      <c r="B2179" s="11"/>
      <c r="C2179" s="4">
        <v>9586</v>
      </c>
      <c r="D2179" s="4" t="s">
        <v>10</v>
      </c>
      <c r="E2179" t="s">
        <v>521</v>
      </c>
      <c r="F2179" s="21" t="s">
        <v>3594</v>
      </c>
      <c r="H2179" s="30" t="s">
        <v>3657</v>
      </c>
    </row>
    <row r="2180" spans="1:8" hidden="1" outlineLevel="2" x14ac:dyDescent="0.45">
      <c r="A2180" s="11" t="s">
        <v>2309</v>
      </c>
      <c r="B2180" s="11"/>
      <c r="C2180" s="4">
        <v>9587</v>
      </c>
      <c r="D2180" s="4" t="s">
        <v>10</v>
      </c>
      <c r="E2180" t="s">
        <v>2131</v>
      </c>
      <c r="F2180" s="21" t="s">
        <v>3594</v>
      </c>
      <c r="H2180" s="30" t="s">
        <v>3658</v>
      </c>
    </row>
    <row r="2181" spans="1:8" hidden="1" outlineLevel="2" x14ac:dyDescent="0.45">
      <c r="A2181" s="11" t="s">
        <v>2310</v>
      </c>
      <c r="B2181" s="11"/>
      <c r="C2181" s="4">
        <v>9588</v>
      </c>
      <c r="D2181" s="4" t="s">
        <v>10</v>
      </c>
      <c r="E2181" t="s">
        <v>2326</v>
      </c>
      <c r="F2181" s="21" t="s">
        <v>3594</v>
      </c>
      <c r="H2181" s="30" t="s">
        <v>3659</v>
      </c>
    </row>
    <row r="2182" spans="1:8" hidden="1" outlineLevel="2" x14ac:dyDescent="0.45">
      <c r="A2182" s="11" t="s">
        <v>2311</v>
      </c>
      <c r="B2182" s="11"/>
      <c r="C2182" s="4">
        <v>9589</v>
      </c>
      <c r="D2182" s="4" t="s">
        <v>10</v>
      </c>
      <c r="E2182" t="s">
        <v>2326</v>
      </c>
      <c r="F2182" s="21" t="s">
        <v>3594</v>
      </c>
      <c r="H2182" s="30" t="s">
        <v>3660</v>
      </c>
    </row>
    <row r="2183" spans="1:8" hidden="1" outlineLevel="2" x14ac:dyDescent="0.45">
      <c r="A2183" s="11" t="s">
        <v>2312</v>
      </c>
      <c r="B2183" s="11"/>
      <c r="C2183" s="4">
        <v>9590</v>
      </c>
      <c r="D2183" s="4" t="s">
        <v>10</v>
      </c>
      <c r="E2183" t="s">
        <v>2326</v>
      </c>
      <c r="F2183" s="21" t="s">
        <v>3594</v>
      </c>
      <c r="H2183" s="30" t="s">
        <v>3661</v>
      </c>
    </row>
    <row r="2184" spans="1:8" hidden="1" outlineLevel="2" x14ac:dyDescent="0.45">
      <c r="A2184" s="11" t="s">
        <v>2313</v>
      </c>
      <c r="B2184" s="11"/>
      <c r="C2184" s="4">
        <v>9591</v>
      </c>
      <c r="D2184" s="4" t="s">
        <v>10</v>
      </c>
      <c r="E2184" t="s">
        <v>2128</v>
      </c>
      <c r="F2184" s="21" t="s">
        <v>3594</v>
      </c>
      <c r="H2184" s="30" t="s">
        <v>3662</v>
      </c>
    </row>
    <row r="2185" spans="1:8" hidden="1" outlineLevel="2" x14ac:dyDescent="0.45">
      <c r="A2185" s="11" t="s">
        <v>2314</v>
      </c>
      <c r="B2185" s="11"/>
      <c r="C2185" s="4">
        <v>9592</v>
      </c>
      <c r="D2185" s="4" t="s">
        <v>10</v>
      </c>
      <c r="E2185" t="s">
        <v>2128</v>
      </c>
      <c r="F2185" s="21" t="s">
        <v>3594</v>
      </c>
      <c r="H2185" s="30" t="s">
        <v>3663</v>
      </c>
    </row>
    <row r="2186" spans="1:8" hidden="1" outlineLevel="2" x14ac:dyDescent="0.45">
      <c r="A2186" s="11" t="s">
        <v>2315</v>
      </c>
      <c r="B2186" s="11"/>
      <c r="C2186" s="4">
        <v>9593</v>
      </c>
      <c r="D2186" s="4" t="s">
        <v>10</v>
      </c>
      <c r="E2186" t="s">
        <v>2133</v>
      </c>
      <c r="F2186" s="21" t="s">
        <v>3594</v>
      </c>
      <c r="H2186" s="30" t="s">
        <v>3664</v>
      </c>
    </row>
    <row r="2187" spans="1:8" hidden="1" outlineLevel="2" x14ac:dyDescent="0.45">
      <c r="A2187" s="11" t="s">
        <v>2316</v>
      </c>
      <c r="B2187" s="11"/>
      <c r="C2187" s="4">
        <v>9594</v>
      </c>
      <c r="D2187" s="4" t="s">
        <v>10</v>
      </c>
      <c r="E2187" t="s">
        <v>2133</v>
      </c>
      <c r="F2187" s="21" t="s">
        <v>3594</v>
      </c>
      <c r="H2187" s="30" t="s">
        <v>3664</v>
      </c>
    </row>
    <row r="2188" spans="1:8" hidden="1" outlineLevel="2" x14ac:dyDescent="0.45">
      <c r="A2188" s="11" t="s">
        <v>2317</v>
      </c>
      <c r="B2188" s="11"/>
      <c r="C2188" s="4">
        <v>9595</v>
      </c>
      <c r="D2188" s="4" t="s">
        <v>10</v>
      </c>
      <c r="E2188" t="s">
        <v>2133</v>
      </c>
      <c r="F2188" s="21" t="s">
        <v>3594</v>
      </c>
      <c r="H2188" s="30" t="s">
        <v>3664</v>
      </c>
    </row>
    <row r="2189" spans="1:8" hidden="1" outlineLevel="2" x14ac:dyDescent="0.45">
      <c r="A2189" s="11" t="s">
        <v>2318</v>
      </c>
      <c r="B2189" s="11"/>
      <c r="C2189" s="4">
        <v>9596</v>
      </c>
      <c r="D2189" s="4" t="s">
        <v>10</v>
      </c>
      <c r="E2189" t="s">
        <v>2127</v>
      </c>
      <c r="F2189" s="21" t="s">
        <v>3594</v>
      </c>
      <c r="H2189" s="11" t="s">
        <v>2318</v>
      </c>
    </row>
    <row r="2190" spans="1:8" hidden="1" outlineLevel="2" x14ac:dyDescent="0.45">
      <c r="A2190" s="11" t="s">
        <v>2319</v>
      </c>
      <c r="B2190" s="11"/>
      <c r="C2190" s="4">
        <v>9597</v>
      </c>
      <c r="D2190" s="4" t="s">
        <v>10</v>
      </c>
      <c r="E2190" t="s">
        <v>2127</v>
      </c>
      <c r="F2190" s="21" t="s">
        <v>3594</v>
      </c>
      <c r="H2190" s="11" t="s">
        <v>2319</v>
      </c>
    </row>
    <row r="2191" spans="1:8" hidden="1" outlineLevel="2" x14ac:dyDescent="0.45">
      <c r="A2191" s="11" t="s">
        <v>2318</v>
      </c>
      <c r="B2191" s="11"/>
      <c r="C2191" s="4">
        <v>9598</v>
      </c>
      <c r="D2191" s="4" t="s">
        <v>10</v>
      </c>
      <c r="E2191" t="s">
        <v>2327</v>
      </c>
      <c r="F2191" s="21" t="s">
        <v>3594</v>
      </c>
      <c r="H2191" s="11" t="s">
        <v>2318</v>
      </c>
    </row>
    <row r="2192" spans="1:8" hidden="1" outlineLevel="2" x14ac:dyDescent="0.45">
      <c r="A2192" s="11" t="s">
        <v>2319</v>
      </c>
      <c r="B2192" s="11"/>
      <c r="C2192" s="4">
        <v>9599</v>
      </c>
      <c r="D2192" s="4" t="s">
        <v>10</v>
      </c>
      <c r="E2192" t="s">
        <v>2327</v>
      </c>
      <c r="F2192" s="21" t="s">
        <v>3594</v>
      </c>
      <c r="H2192" s="11" t="s">
        <v>2319</v>
      </c>
    </row>
    <row r="2193" spans="1:8" hidden="1" outlineLevel="2" x14ac:dyDescent="0.45">
      <c r="A2193" s="11" t="s">
        <v>2320</v>
      </c>
      <c r="B2193" s="11"/>
      <c r="C2193" s="4">
        <v>9600</v>
      </c>
      <c r="D2193" s="4" t="s">
        <v>10</v>
      </c>
      <c r="E2193" t="s">
        <v>510</v>
      </c>
      <c r="F2193" s="21" t="s">
        <v>3594</v>
      </c>
      <c r="H2193" s="30" t="s">
        <v>3665</v>
      </c>
    </row>
    <row r="2194" spans="1:8" hidden="1" outlineLevel="2" x14ac:dyDescent="0.45">
      <c r="A2194" s="11" t="s">
        <v>2321</v>
      </c>
      <c r="B2194" s="11"/>
      <c r="C2194" s="4">
        <v>9601</v>
      </c>
      <c r="D2194" s="4" t="s">
        <v>10</v>
      </c>
      <c r="E2194" t="s">
        <v>510</v>
      </c>
      <c r="F2194" s="21" t="s">
        <v>3594</v>
      </c>
      <c r="H2194" s="30" t="s">
        <v>3666</v>
      </c>
    </row>
    <row r="2195" spans="1:8" hidden="1" outlineLevel="2" x14ac:dyDescent="0.45">
      <c r="A2195" s="11" t="s">
        <v>2322</v>
      </c>
      <c r="B2195" s="11"/>
      <c r="C2195" s="4">
        <v>9602</v>
      </c>
      <c r="D2195" s="4" t="s">
        <v>10</v>
      </c>
      <c r="E2195" t="s">
        <v>510</v>
      </c>
      <c r="F2195" s="21" t="s">
        <v>3594</v>
      </c>
      <c r="H2195" s="11" t="s">
        <v>3667</v>
      </c>
    </row>
    <row r="2196" spans="1:8" hidden="1" outlineLevel="2" x14ac:dyDescent="0.45">
      <c r="A2196" s="11" t="s">
        <v>2323</v>
      </c>
      <c r="B2196" s="11"/>
      <c r="C2196" s="4">
        <v>9603</v>
      </c>
      <c r="D2196" s="4" t="s">
        <v>10</v>
      </c>
      <c r="E2196" t="s">
        <v>510</v>
      </c>
      <c r="F2196" s="21" t="s">
        <v>3594</v>
      </c>
      <c r="H2196" s="11" t="s">
        <v>3668</v>
      </c>
    </row>
    <row r="2197" spans="1:8" hidden="1" outlineLevel="2" x14ac:dyDescent="0.45">
      <c r="A2197" s="11" t="s">
        <v>2324</v>
      </c>
      <c r="B2197" s="11"/>
      <c r="C2197" s="4">
        <v>9604</v>
      </c>
      <c r="D2197" s="4" t="s">
        <v>10</v>
      </c>
      <c r="E2197" t="s">
        <v>2128</v>
      </c>
      <c r="F2197" s="21" t="s">
        <v>3594</v>
      </c>
      <c r="H2197" s="30" t="s">
        <v>3669</v>
      </c>
    </row>
    <row r="2198" spans="1:8" s="9" customFormat="1" ht="11.65" outlineLevel="1" x14ac:dyDescent="0.35">
      <c r="A2198" s="9" t="s">
        <v>2394</v>
      </c>
    </row>
    <row r="2199" spans="1:8" hidden="1" outlineLevel="2" x14ac:dyDescent="0.45">
      <c r="A2199" s="4" t="s">
        <v>2328</v>
      </c>
      <c r="C2199" s="4">
        <v>9614</v>
      </c>
      <c r="D2199" s="4" t="s">
        <v>10</v>
      </c>
      <c r="F2199" t="s">
        <v>614</v>
      </c>
      <c r="H2199" t="s">
        <v>3670</v>
      </c>
    </row>
    <row r="2200" spans="1:8" hidden="1" outlineLevel="2" x14ac:dyDescent="0.45">
      <c r="A2200" s="4" t="s">
        <v>2329</v>
      </c>
      <c r="C2200" s="4">
        <v>9615</v>
      </c>
      <c r="D2200" s="4" t="s">
        <v>10</v>
      </c>
      <c r="F2200" t="s">
        <v>614</v>
      </c>
      <c r="H2200" t="s">
        <v>3671</v>
      </c>
    </row>
    <row r="2201" spans="1:8" hidden="1" outlineLevel="2" x14ac:dyDescent="0.45">
      <c r="A2201" s="4" t="s">
        <v>2330</v>
      </c>
      <c r="C2201" s="4">
        <v>9616</v>
      </c>
      <c r="D2201" s="4" t="s">
        <v>10</v>
      </c>
      <c r="F2201" t="s">
        <v>614</v>
      </c>
      <c r="H2201" t="s">
        <v>3672</v>
      </c>
    </row>
    <row r="2202" spans="1:8" hidden="1" outlineLevel="2" x14ac:dyDescent="0.45">
      <c r="A2202" s="4" t="s">
        <v>2331</v>
      </c>
      <c r="C2202" s="4">
        <v>9617</v>
      </c>
      <c r="D2202" s="4" t="s">
        <v>10</v>
      </c>
      <c r="F2202" t="s">
        <v>614</v>
      </c>
      <c r="H2202" t="s">
        <v>3672</v>
      </c>
    </row>
    <row r="2203" spans="1:8" hidden="1" outlineLevel="2" x14ac:dyDescent="0.45">
      <c r="A2203" s="4" t="s">
        <v>2332</v>
      </c>
      <c r="C2203" s="4">
        <v>9618</v>
      </c>
      <c r="D2203" s="4" t="s">
        <v>10</v>
      </c>
      <c r="F2203" t="s">
        <v>614</v>
      </c>
      <c r="H2203" t="s">
        <v>3673</v>
      </c>
    </row>
    <row r="2204" spans="1:8" hidden="1" outlineLevel="2" x14ac:dyDescent="0.45">
      <c r="A2204" s="4" t="s">
        <v>2333</v>
      </c>
      <c r="C2204" s="4">
        <v>9619</v>
      </c>
      <c r="D2204" s="4" t="s">
        <v>10</v>
      </c>
      <c r="F2204" t="s">
        <v>614</v>
      </c>
      <c r="H2204" t="s">
        <v>3674</v>
      </c>
    </row>
    <row r="2205" spans="1:8" hidden="1" outlineLevel="2" x14ac:dyDescent="0.45">
      <c r="A2205" s="4" t="s">
        <v>2334</v>
      </c>
      <c r="C2205" s="4">
        <v>9620</v>
      </c>
      <c r="D2205" s="4" t="s">
        <v>10</v>
      </c>
      <c r="F2205" t="s">
        <v>614</v>
      </c>
      <c r="H2205" t="s">
        <v>3675</v>
      </c>
    </row>
    <row r="2206" spans="1:8" hidden="1" outlineLevel="2" x14ac:dyDescent="0.45">
      <c r="A2206" s="4" t="s">
        <v>2335</v>
      </c>
      <c r="C2206" s="4">
        <v>9621</v>
      </c>
      <c r="D2206" s="4" t="s">
        <v>10</v>
      </c>
      <c r="F2206" t="s">
        <v>614</v>
      </c>
      <c r="H2206" t="s">
        <v>3676</v>
      </c>
    </row>
    <row r="2207" spans="1:8" hidden="1" outlineLevel="2" x14ac:dyDescent="0.45">
      <c r="A2207" s="4" t="s">
        <v>2336</v>
      </c>
      <c r="C2207" s="4">
        <v>9622</v>
      </c>
      <c r="D2207" s="4" t="s">
        <v>10</v>
      </c>
      <c r="F2207" t="s">
        <v>614</v>
      </c>
      <c r="H2207" t="s">
        <v>3677</v>
      </c>
    </row>
    <row r="2208" spans="1:8" hidden="1" outlineLevel="2" x14ac:dyDescent="0.45">
      <c r="A2208" s="4" t="s">
        <v>2337</v>
      </c>
      <c r="C2208" s="4">
        <v>9623</v>
      </c>
      <c r="D2208" s="4" t="s">
        <v>10</v>
      </c>
      <c r="F2208" t="s">
        <v>614</v>
      </c>
      <c r="H2208" t="s">
        <v>3677</v>
      </c>
    </row>
    <row r="2209" spans="1:8" hidden="1" outlineLevel="2" x14ac:dyDescent="0.45">
      <c r="A2209" s="4" t="s">
        <v>2338</v>
      </c>
      <c r="C2209" s="4">
        <v>9624</v>
      </c>
      <c r="D2209" s="4" t="s">
        <v>10</v>
      </c>
      <c r="F2209" t="s">
        <v>614</v>
      </c>
      <c r="H2209" t="s">
        <v>3677</v>
      </c>
    </row>
    <row r="2210" spans="1:8" hidden="1" outlineLevel="2" x14ac:dyDescent="0.45">
      <c r="A2210" s="4" t="s">
        <v>2339</v>
      </c>
      <c r="C2210" s="4">
        <v>9625</v>
      </c>
      <c r="D2210" s="4" t="s">
        <v>10</v>
      </c>
      <c r="F2210" t="s">
        <v>614</v>
      </c>
      <c r="H2210" t="s">
        <v>3677</v>
      </c>
    </row>
    <row r="2211" spans="1:8" hidden="1" outlineLevel="2" x14ac:dyDescent="0.45">
      <c r="A2211" s="4" t="s">
        <v>2340</v>
      </c>
      <c r="C2211" s="4">
        <v>9626</v>
      </c>
      <c r="D2211" s="4" t="s">
        <v>10</v>
      </c>
      <c r="F2211" t="s">
        <v>614</v>
      </c>
      <c r="H2211" t="s">
        <v>3678</v>
      </c>
    </row>
    <row r="2212" spans="1:8" hidden="1" outlineLevel="2" x14ac:dyDescent="0.45">
      <c r="A2212" s="4" t="s">
        <v>2341</v>
      </c>
      <c r="C2212" s="4">
        <v>9627</v>
      </c>
      <c r="D2212" s="4" t="s">
        <v>10</v>
      </c>
      <c r="F2212" t="s">
        <v>614</v>
      </c>
      <c r="H2212" t="s">
        <v>3679</v>
      </c>
    </row>
    <row r="2213" spans="1:8" hidden="1" outlineLevel="2" x14ac:dyDescent="0.45">
      <c r="A2213" s="4" t="s">
        <v>2342</v>
      </c>
      <c r="C2213" s="4">
        <v>9628</v>
      </c>
      <c r="D2213" s="4" t="s">
        <v>10</v>
      </c>
      <c r="F2213" t="s">
        <v>614</v>
      </c>
      <c r="H2213" t="s">
        <v>3680</v>
      </c>
    </row>
    <row r="2214" spans="1:8" hidden="1" outlineLevel="2" x14ac:dyDescent="0.45">
      <c r="A2214" s="4" t="s">
        <v>2343</v>
      </c>
      <c r="C2214" s="4">
        <v>9629</v>
      </c>
      <c r="D2214" s="4" t="s">
        <v>10</v>
      </c>
      <c r="F2214" t="s">
        <v>614</v>
      </c>
      <c r="H2214" t="s">
        <v>3680</v>
      </c>
    </row>
    <row r="2215" spans="1:8" hidden="1" outlineLevel="2" x14ac:dyDescent="0.45">
      <c r="A2215" s="4" t="s">
        <v>2344</v>
      </c>
      <c r="C2215" s="4">
        <v>9630</v>
      </c>
      <c r="D2215" s="4" t="s">
        <v>10</v>
      </c>
      <c r="F2215" t="s">
        <v>614</v>
      </c>
      <c r="H2215" t="s">
        <v>3681</v>
      </c>
    </row>
    <row r="2216" spans="1:8" hidden="1" outlineLevel="2" x14ac:dyDescent="0.45">
      <c r="A2216" s="4" t="s">
        <v>2345</v>
      </c>
      <c r="C2216" s="4">
        <v>9631</v>
      </c>
      <c r="D2216" s="4" t="s">
        <v>10</v>
      </c>
      <c r="F2216" t="s">
        <v>614</v>
      </c>
      <c r="H2216" t="s">
        <v>3682</v>
      </c>
    </row>
    <row r="2217" spans="1:8" hidden="1" outlineLevel="2" x14ac:dyDescent="0.45">
      <c r="A2217" s="4" t="s">
        <v>2346</v>
      </c>
      <c r="C2217" s="4">
        <v>9632</v>
      </c>
      <c r="D2217" s="4" t="s">
        <v>10</v>
      </c>
      <c r="F2217" t="s">
        <v>614</v>
      </c>
      <c r="H2217" t="s">
        <v>3683</v>
      </c>
    </row>
    <row r="2218" spans="1:8" hidden="1" outlineLevel="2" x14ac:dyDescent="0.45">
      <c r="A2218" s="4" t="s">
        <v>2347</v>
      </c>
      <c r="C2218" s="4">
        <v>9633</v>
      </c>
      <c r="D2218" s="4" t="s">
        <v>10</v>
      </c>
      <c r="F2218" t="s">
        <v>614</v>
      </c>
      <c r="H2218" t="s">
        <v>3684</v>
      </c>
    </row>
    <row r="2219" spans="1:8" hidden="1" outlineLevel="2" x14ac:dyDescent="0.45">
      <c r="A2219" s="4" t="s">
        <v>2348</v>
      </c>
      <c r="C2219" s="4">
        <v>9634</v>
      </c>
      <c r="D2219" s="4" t="s">
        <v>10</v>
      </c>
      <c r="F2219" t="s">
        <v>614</v>
      </c>
      <c r="H2219" t="s">
        <v>3685</v>
      </c>
    </row>
    <row r="2220" spans="1:8" hidden="1" outlineLevel="2" x14ac:dyDescent="0.45">
      <c r="A2220" s="4" t="s">
        <v>2349</v>
      </c>
      <c r="C2220" s="4">
        <v>9635</v>
      </c>
      <c r="D2220" s="4" t="s">
        <v>10</v>
      </c>
      <c r="F2220" t="s">
        <v>614</v>
      </c>
      <c r="H2220" t="s">
        <v>3686</v>
      </c>
    </row>
    <row r="2221" spans="1:8" hidden="1" outlineLevel="2" x14ac:dyDescent="0.45">
      <c r="A2221" s="4" t="s">
        <v>2350</v>
      </c>
      <c r="C2221" s="4">
        <v>9636</v>
      </c>
      <c r="D2221" s="4" t="s">
        <v>10</v>
      </c>
      <c r="F2221" t="s">
        <v>614</v>
      </c>
      <c r="H2221" t="s">
        <v>3686</v>
      </c>
    </row>
    <row r="2222" spans="1:8" hidden="1" outlineLevel="2" x14ac:dyDescent="0.45">
      <c r="A2222" s="4" t="s">
        <v>2351</v>
      </c>
      <c r="C2222" s="4">
        <v>9637</v>
      </c>
      <c r="D2222" s="4" t="s">
        <v>10</v>
      </c>
      <c r="F2222" t="s">
        <v>614</v>
      </c>
      <c r="H2222" t="s">
        <v>3687</v>
      </c>
    </row>
    <row r="2223" spans="1:8" ht="28.5" hidden="1" outlineLevel="2" x14ac:dyDescent="0.45">
      <c r="A2223" s="4" t="s">
        <v>2352</v>
      </c>
      <c r="C2223" s="4">
        <v>9658</v>
      </c>
      <c r="D2223" s="4" t="s">
        <v>10</v>
      </c>
      <c r="F2223" s="21" t="s">
        <v>3594</v>
      </c>
      <c r="H2223" s="29" t="s">
        <v>3688</v>
      </c>
    </row>
    <row r="2224" spans="1:8" ht="28.5" hidden="1" outlineLevel="2" x14ac:dyDescent="0.45">
      <c r="A2224" s="4" t="s">
        <v>2353</v>
      </c>
      <c r="C2224" s="4">
        <v>9659</v>
      </c>
      <c r="D2224" s="4" t="s">
        <v>10</v>
      </c>
      <c r="F2224" s="21" t="s">
        <v>3594</v>
      </c>
      <c r="H2224" s="29" t="s">
        <v>3689</v>
      </c>
    </row>
    <row r="2225" spans="1:8" hidden="1" outlineLevel="2" x14ac:dyDescent="0.45">
      <c r="A2225" s="4" t="s">
        <v>2354</v>
      </c>
      <c r="C2225" s="4">
        <v>9660</v>
      </c>
      <c r="D2225" s="4" t="s">
        <v>10</v>
      </c>
      <c r="F2225" s="21" t="s">
        <v>3594</v>
      </c>
      <c r="H2225" s="29" t="s">
        <v>3690</v>
      </c>
    </row>
    <row r="2226" spans="1:8" ht="42.75" hidden="1" outlineLevel="2" x14ac:dyDescent="0.45">
      <c r="A2226" s="4" t="s">
        <v>2355</v>
      </c>
      <c r="C2226" s="4">
        <v>9661</v>
      </c>
      <c r="D2226" s="4" t="s">
        <v>10</v>
      </c>
      <c r="F2226" s="21" t="s">
        <v>3594</v>
      </c>
      <c r="H2226" s="29" t="s">
        <v>3691</v>
      </c>
    </row>
    <row r="2227" spans="1:8" ht="42.75" hidden="1" outlineLevel="2" x14ac:dyDescent="0.45">
      <c r="A2227" s="4" t="s">
        <v>2356</v>
      </c>
      <c r="C2227" s="4">
        <v>9662</v>
      </c>
      <c r="D2227" s="4" t="s">
        <v>10</v>
      </c>
      <c r="F2227" s="21" t="s">
        <v>3594</v>
      </c>
      <c r="H2227" s="29" t="s">
        <v>3692</v>
      </c>
    </row>
    <row r="2228" spans="1:8" hidden="1" outlineLevel="2" x14ac:dyDescent="0.45">
      <c r="A2228" s="4" t="s">
        <v>2357</v>
      </c>
      <c r="C2228" s="4">
        <v>9663</v>
      </c>
      <c r="D2228" s="4" t="s">
        <v>10</v>
      </c>
      <c r="F2228" s="21" t="s">
        <v>3594</v>
      </c>
      <c r="H2228" s="29" t="s">
        <v>3693</v>
      </c>
    </row>
    <row r="2229" spans="1:8" hidden="1" outlineLevel="2" x14ac:dyDescent="0.45">
      <c r="A2229" s="4" t="s">
        <v>2358</v>
      </c>
      <c r="C2229" s="4">
        <v>9689</v>
      </c>
      <c r="D2229" s="4" t="s">
        <v>10</v>
      </c>
      <c r="F2229" t="s">
        <v>614</v>
      </c>
      <c r="H2229" t="s">
        <v>3694</v>
      </c>
    </row>
    <row r="2230" spans="1:8" hidden="1" outlineLevel="2" x14ac:dyDescent="0.45">
      <c r="A2230" s="4" t="s">
        <v>2359</v>
      </c>
      <c r="C2230" s="4">
        <v>9690</v>
      </c>
      <c r="D2230" s="4" t="s">
        <v>10</v>
      </c>
      <c r="F2230" t="s">
        <v>614</v>
      </c>
      <c r="H2230" t="s">
        <v>3695</v>
      </c>
    </row>
    <row r="2231" spans="1:8" hidden="1" outlineLevel="2" x14ac:dyDescent="0.45">
      <c r="A2231" s="4" t="s">
        <v>2360</v>
      </c>
      <c r="C2231" s="4">
        <v>9691</v>
      </c>
      <c r="D2231" s="4" t="s">
        <v>10</v>
      </c>
      <c r="F2231" t="s">
        <v>614</v>
      </c>
      <c r="H2231" t="s">
        <v>3695</v>
      </c>
    </row>
    <row r="2232" spans="1:8" hidden="1" outlineLevel="2" x14ac:dyDescent="0.45">
      <c r="A2232" s="4" t="s">
        <v>2361</v>
      </c>
      <c r="C2232" s="4">
        <v>9692</v>
      </c>
      <c r="D2232" s="4" t="s">
        <v>10</v>
      </c>
      <c r="F2232" t="s">
        <v>614</v>
      </c>
      <c r="H2232" t="s">
        <v>3696</v>
      </c>
    </row>
    <row r="2233" spans="1:8" hidden="1" outlineLevel="2" x14ac:dyDescent="0.45">
      <c r="A2233" s="4" t="s">
        <v>2362</v>
      </c>
      <c r="C2233" s="4">
        <v>9698</v>
      </c>
      <c r="D2233" s="4" t="s">
        <v>10</v>
      </c>
      <c r="F2233" s="21" t="s">
        <v>3594</v>
      </c>
      <c r="H2233" t="s">
        <v>3697</v>
      </c>
    </row>
    <row r="2234" spans="1:8" hidden="1" outlineLevel="2" x14ac:dyDescent="0.45">
      <c r="A2234" s="4" t="s">
        <v>2363</v>
      </c>
      <c r="C2234" s="4">
        <v>9707</v>
      </c>
      <c r="D2234" s="4" t="s">
        <v>10</v>
      </c>
      <c r="F2234" t="s">
        <v>614</v>
      </c>
      <c r="H2234" t="s">
        <v>3698</v>
      </c>
    </row>
    <row r="2235" spans="1:8" hidden="1" outlineLevel="2" x14ac:dyDescent="0.45">
      <c r="A2235" s="4" t="s">
        <v>2364</v>
      </c>
      <c r="C2235" s="4">
        <v>9708</v>
      </c>
      <c r="D2235" s="4" t="s">
        <v>10</v>
      </c>
      <c r="F2235" t="s">
        <v>614</v>
      </c>
      <c r="H2235" t="s">
        <v>3699</v>
      </c>
    </row>
    <row r="2236" spans="1:8" hidden="1" outlineLevel="2" x14ac:dyDescent="0.45">
      <c r="A2236" s="4" t="s">
        <v>2365</v>
      </c>
      <c r="C2236" s="4">
        <v>9709</v>
      </c>
      <c r="D2236" s="4" t="s">
        <v>10</v>
      </c>
      <c r="F2236" t="s">
        <v>614</v>
      </c>
      <c r="H2236" t="s">
        <v>3700</v>
      </c>
    </row>
    <row r="2237" spans="1:8" hidden="1" outlineLevel="2" x14ac:dyDescent="0.45">
      <c r="A2237" s="4" t="s">
        <v>2366</v>
      </c>
      <c r="C2237" s="4">
        <v>9710</v>
      </c>
      <c r="D2237" s="4" t="s">
        <v>10</v>
      </c>
      <c r="F2237" t="s">
        <v>614</v>
      </c>
      <c r="H2237" t="s">
        <v>3701</v>
      </c>
    </row>
    <row r="2238" spans="1:8" hidden="1" outlineLevel="2" x14ac:dyDescent="0.45">
      <c r="A2238" s="4" t="s">
        <v>2367</v>
      </c>
      <c r="C2238" s="4">
        <v>9711</v>
      </c>
      <c r="D2238" s="4" t="s">
        <v>10</v>
      </c>
      <c r="F2238" t="s">
        <v>614</v>
      </c>
      <c r="H2238" t="s">
        <v>3702</v>
      </c>
    </row>
    <row r="2239" spans="1:8" hidden="1" outlineLevel="2" x14ac:dyDescent="0.45">
      <c r="A2239" s="4" t="s">
        <v>2368</v>
      </c>
      <c r="C2239" s="4">
        <v>9712</v>
      </c>
      <c r="D2239" s="4" t="s">
        <v>10</v>
      </c>
      <c r="F2239" t="s">
        <v>614</v>
      </c>
      <c r="H2239" t="s">
        <v>3702</v>
      </c>
    </row>
    <row r="2240" spans="1:8" hidden="1" outlineLevel="2" x14ac:dyDescent="0.45">
      <c r="A2240" s="4" t="s">
        <v>2369</v>
      </c>
      <c r="C2240" s="4">
        <v>9713</v>
      </c>
      <c r="D2240" s="4" t="s">
        <v>10</v>
      </c>
      <c r="F2240" t="s">
        <v>614</v>
      </c>
      <c r="H2240" t="s">
        <v>3702</v>
      </c>
    </row>
    <row r="2241" spans="1:8" hidden="1" outlineLevel="2" x14ac:dyDescent="0.45">
      <c r="A2241" s="4" t="s">
        <v>2370</v>
      </c>
      <c r="C2241" s="4">
        <v>9714</v>
      </c>
      <c r="D2241" s="4" t="s">
        <v>10</v>
      </c>
      <c r="F2241" t="s">
        <v>614</v>
      </c>
      <c r="H2241" t="s">
        <v>3702</v>
      </c>
    </row>
    <row r="2242" spans="1:8" hidden="1" outlineLevel="2" x14ac:dyDescent="0.45">
      <c r="A2242" s="4" t="s">
        <v>2371</v>
      </c>
      <c r="C2242" s="4">
        <v>9715</v>
      </c>
      <c r="D2242" s="4" t="s">
        <v>10</v>
      </c>
      <c r="F2242" t="s">
        <v>614</v>
      </c>
      <c r="H2242" t="s">
        <v>3698</v>
      </c>
    </row>
    <row r="2243" spans="1:8" hidden="1" outlineLevel="2" x14ac:dyDescent="0.45">
      <c r="A2243" s="4" t="s">
        <v>2372</v>
      </c>
      <c r="C2243" s="4">
        <v>9716</v>
      </c>
      <c r="D2243" s="4" t="s">
        <v>10</v>
      </c>
      <c r="F2243" t="s">
        <v>614</v>
      </c>
      <c r="H2243" t="s">
        <v>3703</v>
      </c>
    </row>
    <row r="2244" spans="1:8" hidden="1" outlineLevel="2" x14ac:dyDescent="0.45">
      <c r="A2244" s="4" t="s">
        <v>2373</v>
      </c>
      <c r="C2244" s="4">
        <v>9717</v>
      </c>
      <c r="D2244" s="4" t="s">
        <v>10</v>
      </c>
      <c r="F2244" t="s">
        <v>614</v>
      </c>
      <c r="H2244" t="s">
        <v>3704</v>
      </c>
    </row>
    <row r="2245" spans="1:8" hidden="1" outlineLevel="2" x14ac:dyDescent="0.45">
      <c r="A2245" s="4" t="s">
        <v>2374</v>
      </c>
      <c r="C2245" s="4">
        <v>9718</v>
      </c>
      <c r="D2245" s="4" t="s">
        <v>10</v>
      </c>
      <c r="F2245" t="s">
        <v>614</v>
      </c>
      <c r="H2245" t="s">
        <v>3705</v>
      </c>
    </row>
    <row r="2246" spans="1:8" hidden="1" outlineLevel="2" x14ac:dyDescent="0.45">
      <c r="A2246" s="4" t="s">
        <v>2375</v>
      </c>
      <c r="C2246" s="4">
        <v>9740</v>
      </c>
      <c r="D2246" s="4" t="s">
        <v>10</v>
      </c>
      <c r="F2246" s="21" t="s">
        <v>3594</v>
      </c>
      <c r="H2246" s="29" t="s">
        <v>3706</v>
      </c>
    </row>
    <row r="2247" spans="1:8" hidden="1" outlineLevel="2" x14ac:dyDescent="0.45">
      <c r="A2247" s="4" t="s">
        <v>2376</v>
      </c>
      <c r="C2247" s="4">
        <v>9741</v>
      </c>
      <c r="D2247" s="4" t="s">
        <v>10</v>
      </c>
      <c r="F2247" s="21" t="s">
        <v>3594</v>
      </c>
      <c r="H2247" s="29" t="s">
        <v>3707</v>
      </c>
    </row>
    <row r="2248" spans="1:8" hidden="1" outlineLevel="2" x14ac:dyDescent="0.45">
      <c r="A2248" s="4" t="s">
        <v>2377</v>
      </c>
      <c r="C2248" s="4">
        <v>9742</v>
      </c>
      <c r="D2248" s="4" t="s">
        <v>10</v>
      </c>
      <c r="F2248" s="21" t="s">
        <v>3594</v>
      </c>
      <c r="H2248" s="29" t="s">
        <v>3708</v>
      </c>
    </row>
    <row r="2249" spans="1:8" s="9" customFormat="1" ht="11.65" outlineLevel="1" collapsed="1" x14ac:dyDescent="0.35">
      <c r="A2249" s="9" t="s">
        <v>2395</v>
      </c>
    </row>
    <row r="2250" spans="1:8" ht="42.75" hidden="1" outlineLevel="2" x14ac:dyDescent="0.45">
      <c r="A2250" t="s">
        <v>2378</v>
      </c>
      <c r="B2250"/>
      <c r="C2250" s="4">
        <v>9764</v>
      </c>
      <c r="D2250" s="4" t="s">
        <v>10</v>
      </c>
      <c r="E2250" t="s">
        <v>2381</v>
      </c>
      <c r="F2250" s="21" t="s">
        <v>3594</v>
      </c>
      <c r="H2250" s="29" t="s">
        <v>3709</v>
      </c>
    </row>
    <row r="2251" spans="1:8" ht="42.75" hidden="1" outlineLevel="2" x14ac:dyDescent="0.45">
      <c r="A2251" t="s">
        <v>2379</v>
      </c>
      <c r="B2251"/>
      <c r="C2251" s="4">
        <v>9765</v>
      </c>
      <c r="D2251" s="4" t="s">
        <v>10</v>
      </c>
      <c r="E2251" t="s">
        <v>2381</v>
      </c>
      <c r="F2251" s="21" t="s">
        <v>3594</v>
      </c>
      <c r="H2251" s="29" t="s">
        <v>3710</v>
      </c>
    </row>
    <row r="2252" spans="1:8" ht="42.75" hidden="1" outlineLevel="2" x14ac:dyDescent="0.45">
      <c r="A2252" t="s">
        <v>2380</v>
      </c>
      <c r="B2252"/>
      <c r="C2252" s="4">
        <v>9766</v>
      </c>
      <c r="D2252" s="4" t="s">
        <v>10</v>
      </c>
      <c r="E2252" t="s">
        <v>2381</v>
      </c>
      <c r="F2252" s="21" t="s">
        <v>3594</v>
      </c>
      <c r="H2252" s="29" t="s">
        <v>3711</v>
      </c>
    </row>
    <row r="2253" spans="1:8" hidden="1" outlineLevel="2" x14ac:dyDescent="0.45">
      <c r="A2253" s="14" t="s">
        <v>2382</v>
      </c>
      <c r="B2253" s="14"/>
      <c r="C2253" s="4">
        <v>9832</v>
      </c>
      <c r="D2253" s="4" t="s">
        <v>10</v>
      </c>
      <c r="E2253" t="s">
        <v>2131</v>
      </c>
      <c r="F2253" s="21" t="s">
        <v>3594</v>
      </c>
      <c r="H2253" s="29" t="s">
        <v>3712</v>
      </c>
    </row>
    <row r="2254" spans="1:8" s="9" customFormat="1" ht="11.65" outlineLevel="1" collapsed="1" x14ac:dyDescent="0.35">
      <c r="A2254" s="9" t="s">
        <v>2201</v>
      </c>
    </row>
    <row r="2255" spans="1:8" hidden="1" outlineLevel="2" x14ac:dyDescent="0.45">
      <c r="A2255" s="4" t="s">
        <v>2383</v>
      </c>
      <c r="C2255" s="4">
        <v>9844</v>
      </c>
      <c r="D2255" s="4" t="s">
        <v>10</v>
      </c>
      <c r="E2255" t="s">
        <v>2386</v>
      </c>
      <c r="F2255" s="21" t="s">
        <v>3594</v>
      </c>
      <c r="H2255" t="s">
        <v>3713</v>
      </c>
    </row>
    <row r="2256" spans="1:8" hidden="1" outlineLevel="2" x14ac:dyDescent="0.45">
      <c r="A2256" s="4" t="s">
        <v>2384</v>
      </c>
      <c r="C2256" s="4">
        <v>9845</v>
      </c>
      <c r="D2256" s="4" t="s">
        <v>10</v>
      </c>
      <c r="E2256" t="s">
        <v>2386</v>
      </c>
      <c r="F2256" s="21" t="s">
        <v>3594</v>
      </c>
      <c r="H2256" t="s">
        <v>3714</v>
      </c>
    </row>
    <row r="2257" spans="1:8" hidden="1" outlineLevel="2" x14ac:dyDescent="0.45">
      <c r="A2257" s="4" t="s">
        <v>2385</v>
      </c>
      <c r="C2257" s="4">
        <v>9846</v>
      </c>
      <c r="D2257" s="4" t="s">
        <v>10</v>
      </c>
      <c r="E2257" t="s">
        <v>2387</v>
      </c>
      <c r="F2257" s="21" t="s">
        <v>3594</v>
      </c>
      <c r="H2257" t="s">
        <v>3715</v>
      </c>
    </row>
    <row r="2258" spans="1:8" hidden="1" outlineLevel="2" x14ac:dyDescent="0.45">
      <c r="A2258" s="4" t="s">
        <v>2388</v>
      </c>
      <c r="C2258" s="4">
        <v>9853</v>
      </c>
      <c r="D2258" s="4" t="s">
        <v>10</v>
      </c>
      <c r="E2258" t="s">
        <v>533</v>
      </c>
      <c r="F2258" s="21" t="s">
        <v>3594</v>
      </c>
      <c r="H2258" t="s">
        <v>3716</v>
      </c>
    </row>
    <row r="2259" spans="1:8" hidden="1" outlineLevel="2" x14ac:dyDescent="0.45">
      <c r="A2259" s="4" t="s">
        <v>2389</v>
      </c>
      <c r="C2259" s="4">
        <v>9854</v>
      </c>
      <c r="D2259" s="4" t="s">
        <v>10</v>
      </c>
      <c r="E2259" t="s">
        <v>533</v>
      </c>
      <c r="F2259" s="21" t="s">
        <v>3594</v>
      </c>
      <c r="H2259" t="s">
        <v>3717</v>
      </c>
    </row>
    <row r="2260" spans="1:8" hidden="1" outlineLevel="2" x14ac:dyDescent="0.45">
      <c r="A2260" s="4" t="s">
        <v>2390</v>
      </c>
      <c r="C2260" s="4">
        <v>9855</v>
      </c>
      <c r="D2260" s="4" t="s">
        <v>10</v>
      </c>
      <c r="E2260" t="s">
        <v>533</v>
      </c>
      <c r="F2260" s="21" t="s">
        <v>3594</v>
      </c>
      <c r="H2260" t="s">
        <v>3718</v>
      </c>
    </row>
    <row r="2261" spans="1:8" ht="28.5" hidden="1" outlineLevel="2" x14ac:dyDescent="0.45">
      <c r="A2261" s="4" t="s">
        <v>2391</v>
      </c>
      <c r="C2261" s="4">
        <v>9858</v>
      </c>
      <c r="D2261" s="4" t="s">
        <v>10</v>
      </c>
      <c r="E2261" t="s">
        <v>533</v>
      </c>
      <c r="F2261" s="21" t="s">
        <v>3594</v>
      </c>
      <c r="H2261" s="29" t="s">
        <v>3719</v>
      </c>
    </row>
    <row r="2262" spans="1:8" ht="28.5" hidden="1" outlineLevel="2" x14ac:dyDescent="0.45">
      <c r="A2262" s="4" t="s">
        <v>2392</v>
      </c>
      <c r="C2262" s="4">
        <v>9860</v>
      </c>
      <c r="D2262" s="4" t="s">
        <v>10</v>
      </c>
      <c r="E2262" t="s">
        <v>533</v>
      </c>
      <c r="F2262" s="21" t="s">
        <v>3594</v>
      </c>
      <c r="H2262" s="29" t="s">
        <v>3720</v>
      </c>
    </row>
    <row r="2263" spans="1:8" hidden="1" outlineLevel="2" x14ac:dyDescent="0.45">
      <c r="A2263" s="4" t="s">
        <v>2393</v>
      </c>
      <c r="C2263" s="4">
        <v>9861</v>
      </c>
      <c r="D2263" s="4" t="s">
        <v>10</v>
      </c>
      <c r="E2263" t="s">
        <v>533</v>
      </c>
      <c r="F2263" s="21" t="s">
        <v>3594</v>
      </c>
      <c r="H2263" s="29" t="s">
        <v>3721</v>
      </c>
    </row>
    <row r="2264" spans="1:8" s="9" customFormat="1" ht="11.65" outlineLevel="1" collapsed="1" x14ac:dyDescent="0.35">
      <c r="A2264" s="9" t="s">
        <v>113</v>
      </c>
    </row>
    <row r="2265" spans="1:8" hidden="1" outlineLevel="2" x14ac:dyDescent="0.45">
      <c r="A2265" s="4" t="s">
        <v>2396</v>
      </c>
      <c r="C2265" s="4">
        <v>9950</v>
      </c>
      <c r="D2265" s="4" t="s">
        <v>10</v>
      </c>
      <c r="E2265" t="s">
        <v>2397</v>
      </c>
      <c r="F2265" s="21" t="s">
        <v>3594</v>
      </c>
      <c r="H2265" s="29" t="s">
        <v>3722</v>
      </c>
    </row>
    <row r="2266" spans="1:8" hidden="1" outlineLevel="2" x14ac:dyDescent="0.45">
      <c r="A2266" s="4" t="s">
        <v>2398</v>
      </c>
      <c r="C2266" s="4">
        <v>9952</v>
      </c>
      <c r="D2266" s="4" t="s">
        <v>10</v>
      </c>
      <c r="E2266" t="s">
        <v>2397</v>
      </c>
      <c r="F2266" s="21" t="s">
        <v>3594</v>
      </c>
      <c r="H2266" s="29" t="s">
        <v>3722</v>
      </c>
    </row>
    <row r="2267" spans="1:8" hidden="1" outlineLevel="2" x14ac:dyDescent="0.45">
      <c r="A2267" s="4" t="s">
        <v>2399</v>
      </c>
      <c r="C2267" s="4">
        <v>9953</v>
      </c>
      <c r="D2267" s="4" t="s">
        <v>10</v>
      </c>
      <c r="E2267" t="s">
        <v>2397</v>
      </c>
      <c r="F2267" s="21" t="s">
        <v>3594</v>
      </c>
      <c r="H2267" s="29" t="s">
        <v>3722</v>
      </c>
    </row>
    <row r="2268" spans="1:8" hidden="1" outlineLevel="2" x14ac:dyDescent="0.45">
      <c r="A2268" s="4" t="s">
        <v>2400</v>
      </c>
      <c r="C2268" s="4">
        <v>9954</v>
      </c>
      <c r="D2268" s="4" t="s">
        <v>10</v>
      </c>
      <c r="E2268" t="s">
        <v>2397</v>
      </c>
      <c r="F2268" s="21" t="s">
        <v>3594</v>
      </c>
      <c r="H2268" s="29" t="s">
        <v>3723</v>
      </c>
    </row>
    <row r="2269" spans="1:8" hidden="1" outlineLevel="2" x14ac:dyDescent="0.45">
      <c r="A2269" s="4" t="s">
        <v>2401</v>
      </c>
      <c r="C2269" s="4">
        <v>9956</v>
      </c>
      <c r="D2269" s="4" t="s">
        <v>10</v>
      </c>
      <c r="E2269" t="s">
        <v>2397</v>
      </c>
      <c r="F2269" s="21" t="s">
        <v>3594</v>
      </c>
      <c r="H2269" s="29" t="s">
        <v>3724</v>
      </c>
    </row>
    <row r="2270" spans="1:8" hidden="1" outlineLevel="2" x14ac:dyDescent="0.45">
      <c r="A2270" s="4" t="s">
        <v>2402</v>
      </c>
      <c r="C2270" s="4">
        <v>9986</v>
      </c>
      <c r="D2270" s="4" t="s">
        <v>10</v>
      </c>
      <c r="E2270" t="s">
        <v>2403</v>
      </c>
      <c r="F2270" s="21" t="s">
        <v>3594</v>
      </c>
      <c r="H2270" s="29" t="s">
        <v>3725</v>
      </c>
    </row>
    <row r="2271" spans="1:8" s="3" customFormat="1" ht="13.15" x14ac:dyDescent="0.4">
      <c r="A2271" s="3" t="s">
        <v>2404</v>
      </c>
    </row>
    <row r="2272" spans="1:8" hidden="1" outlineLevel="2" x14ac:dyDescent="0.45">
      <c r="A2272" s="11" t="s">
        <v>2405</v>
      </c>
      <c r="B2272" s="11"/>
      <c r="C2272" s="4">
        <v>10436</v>
      </c>
      <c r="D2272" s="4" t="s">
        <v>10</v>
      </c>
      <c r="F2272" s="21" t="s">
        <v>3594</v>
      </c>
      <c r="H2272" s="31" t="s">
        <v>3726</v>
      </c>
    </row>
    <row r="2273" spans="1:8" hidden="1" outlineLevel="2" x14ac:dyDescent="0.45">
      <c r="A2273" s="11" t="s">
        <v>2406</v>
      </c>
      <c r="B2273" s="11"/>
      <c r="C2273" s="4">
        <v>10437</v>
      </c>
      <c r="D2273" s="4" t="s">
        <v>10</v>
      </c>
      <c r="F2273" s="21" t="s">
        <v>3594</v>
      </c>
      <c r="H2273" s="31" t="s">
        <v>3727</v>
      </c>
    </row>
    <row r="2274" spans="1:8" ht="57" hidden="1" outlineLevel="2" x14ac:dyDescent="0.45">
      <c r="A2274" s="11" t="s">
        <v>2407</v>
      </c>
      <c r="B2274" s="11"/>
      <c r="C2274" s="4">
        <v>10438</v>
      </c>
      <c r="D2274" s="4" t="s">
        <v>10</v>
      </c>
      <c r="F2274" s="21" t="s">
        <v>3594</v>
      </c>
      <c r="H2274" s="27" t="s">
        <v>3728</v>
      </c>
    </row>
    <row r="2275" spans="1:8" hidden="1" outlineLevel="2" x14ac:dyDescent="0.45">
      <c r="A2275" s="11" t="s">
        <v>2408</v>
      </c>
      <c r="B2275" s="11"/>
      <c r="C2275" s="4">
        <v>10439</v>
      </c>
      <c r="D2275" s="4" t="s">
        <v>10</v>
      </c>
      <c r="F2275" s="21" t="s">
        <v>3594</v>
      </c>
      <c r="H2275" s="31" t="s">
        <v>3729</v>
      </c>
    </row>
    <row r="2276" spans="1:8" hidden="1" outlineLevel="2" x14ac:dyDescent="0.45">
      <c r="A2276" s="11" t="s">
        <v>2409</v>
      </c>
      <c r="B2276" s="11"/>
      <c r="C2276" s="4">
        <v>10440</v>
      </c>
      <c r="D2276" s="4" t="s">
        <v>10</v>
      </c>
      <c r="F2276" s="21" t="s">
        <v>3594</v>
      </c>
      <c r="H2276" s="31" t="s">
        <v>3730</v>
      </c>
    </row>
    <row r="2277" spans="1:8" ht="57" hidden="1" outlineLevel="2" x14ac:dyDescent="0.45">
      <c r="A2277" s="11" t="s">
        <v>2410</v>
      </c>
      <c r="B2277" s="11"/>
      <c r="C2277" s="4">
        <v>10441</v>
      </c>
      <c r="D2277" s="4" t="s">
        <v>10</v>
      </c>
      <c r="F2277" s="21" t="s">
        <v>3594</v>
      </c>
      <c r="H2277" s="27" t="s">
        <v>3731</v>
      </c>
    </row>
    <row r="2278" spans="1:8" hidden="1" outlineLevel="2" x14ac:dyDescent="0.45">
      <c r="A2278" s="11" t="s">
        <v>2411</v>
      </c>
      <c r="B2278" s="11"/>
      <c r="C2278" s="4">
        <v>10442</v>
      </c>
      <c r="D2278" s="4" t="s">
        <v>10</v>
      </c>
      <c r="F2278" s="21" t="s">
        <v>3594</v>
      </c>
      <c r="H2278" s="31" t="s">
        <v>3732</v>
      </c>
    </row>
    <row r="2279" spans="1:8" ht="57" hidden="1" outlineLevel="2" x14ac:dyDescent="0.45">
      <c r="A2279" s="11" t="s">
        <v>2412</v>
      </c>
      <c r="B2279" s="11"/>
      <c r="C2279" s="4">
        <v>10443</v>
      </c>
      <c r="D2279" s="4" t="s">
        <v>10</v>
      </c>
      <c r="F2279" s="21" t="s">
        <v>3594</v>
      </c>
      <c r="H2279" s="27" t="s">
        <v>3733</v>
      </c>
    </row>
    <row r="2280" spans="1:8" hidden="1" outlineLevel="2" x14ac:dyDescent="0.45">
      <c r="A2280" s="11" t="s">
        <v>2413</v>
      </c>
      <c r="B2280" s="11"/>
      <c r="C2280" s="4">
        <v>10444</v>
      </c>
      <c r="D2280" s="4" t="s">
        <v>10</v>
      </c>
      <c r="F2280" s="21" t="s">
        <v>3594</v>
      </c>
      <c r="H2280" s="31" t="s">
        <v>3734</v>
      </c>
    </row>
    <row r="2281" spans="1:8" hidden="1" outlineLevel="2" x14ac:dyDescent="0.45">
      <c r="A2281" s="11" t="s">
        <v>2414</v>
      </c>
      <c r="B2281" s="11"/>
      <c r="C2281" s="4">
        <v>10445</v>
      </c>
      <c r="D2281" s="4" t="s">
        <v>10</v>
      </c>
      <c r="F2281" s="21" t="s">
        <v>3594</v>
      </c>
      <c r="H2281" s="31" t="s">
        <v>3735</v>
      </c>
    </row>
    <row r="2282" spans="1:8" hidden="1" outlineLevel="2" x14ac:dyDescent="0.45">
      <c r="A2282" s="11" t="s">
        <v>2415</v>
      </c>
      <c r="B2282" s="11"/>
      <c r="C2282" s="4">
        <v>10446</v>
      </c>
      <c r="D2282" s="4" t="s">
        <v>10</v>
      </c>
      <c r="F2282" s="21" t="s">
        <v>3594</v>
      </c>
      <c r="H2282" s="31" t="s">
        <v>3736</v>
      </c>
    </row>
    <row r="2283" spans="1:8" hidden="1" outlineLevel="2" x14ac:dyDescent="0.45">
      <c r="A2283" s="11" t="s">
        <v>2416</v>
      </c>
      <c r="B2283" s="11"/>
      <c r="C2283" s="4">
        <v>10447</v>
      </c>
      <c r="D2283" s="4" t="s">
        <v>10</v>
      </c>
      <c r="F2283" s="21" t="s">
        <v>3594</v>
      </c>
      <c r="H2283" s="31" t="s">
        <v>3737</v>
      </c>
    </row>
    <row r="2284" spans="1:8" s="9" customFormat="1" ht="11.65" outlineLevel="1" x14ac:dyDescent="0.35">
      <c r="A2284" s="9" t="s">
        <v>2485</v>
      </c>
    </row>
    <row r="2285" spans="1:8" hidden="1" outlineLevel="2" x14ac:dyDescent="0.45">
      <c r="A2285" s="4" t="s">
        <v>2417</v>
      </c>
      <c r="C2285" s="4">
        <v>10454</v>
      </c>
      <c r="D2285" s="4" t="s">
        <v>10</v>
      </c>
      <c r="F2285" t="s">
        <v>614</v>
      </c>
      <c r="H2285" t="s">
        <v>3738</v>
      </c>
    </row>
    <row r="2286" spans="1:8" hidden="1" outlineLevel="2" x14ac:dyDescent="0.45">
      <c r="A2286" s="4" t="s">
        <v>2418</v>
      </c>
      <c r="C2286" s="4">
        <v>10455</v>
      </c>
      <c r="D2286" s="4" t="s">
        <v>10</v>
      </c>
      <c r="F2286" t="s">
        <v>614</v>
      </c>
      <c r="H2286" t="s">
        <v>3739</v>
      </c>
    </row>
    <row r="2287" spans="1:8" hidden="1" outlineLevel="2" x14ac:dyDescent="0.45">
      <c r="A2287" s="4" t="s">
        <v>2419</v>
      </c>
      <c r="C2287" s="4">
        <v>10456</v>
      </c>
      <c r="D2287" s="4" t="s">
        <v>10</v>
      </c>
      <c r="F2287" t="s">
        <v>614</v>
      </c>
      <c r="H2287" t="s">
        <v>3740</v>
      </c>
    </row>
    <row r="2288" spans="1:8" hidden="1" outlineLevel="2" x14ac:dyDescent="0.45">
      <c r="A2288" s="4" t="s">
        <v>2420</v>
      </c>
      <c r="C2288" s="4">
        <v>10457</v>
      </c>
      <c r="D2288" s="4" t="s">
        <v>10</v>
      </c>
      <c r="F2288" t="s">
        <v>614</v>
      </c>
      <c r="H2288" t="s">
        <v>3741</v>
      </c>
    </row>
    <row r="2289" spans="1:8" hidden="1" outlineLevel="2" x14ac:dyDescent="0.45">
      <c r="A2289" s="4" t="s">
        <v>2421</v>
      </c>
      <c r="C2289" s="4">
        <v>10458</v>
      </c>
      <c r="D2289" s="4" t="s">
        <v>10</v>
      </c>
      <c r="F2289" t="s">
        <v>614</v>
      </c>
      <c r="H2289" t="s">
        <v>3742</v>
      </c>
    </row>
    <row r="2290" spans="1:8" hidden="1" outlineLevel="2" x14ac:dyDescent="0.45">
      <c r="A2290" s="4" t="s">
        <v>2422</v>
      </c>
      <c r="C2290" s="4">
        <v>10459</v>
      </c>
      <c r="D2290" s="4" t="s">
        <v>10</v>
      </c>
      <c r="F2290" t="s">
        <v>614</v>
      </c>
      <c r="H2290" t="s">
        <v>3743</v>
      </c>
    </row>
    <row r="2291" spans="1:8" hidden="1" outlineLevel="2" x14ac:dyDescent="0.45">
      <c r="A2291" s="4" t="s">
        <v>2423</v>
      </c>
      <c r="C2291" s="4">
        <v>10460</v>
      </c>
      <c r="D2291" s="4" t="s">
        <v>10</v>
      </c>
      <c r="F2291" t="s">
        <v>614</v>
      </c>
      <c r="H2291" t="s">
        <v>3744</v>
      </c>
    </row>
    <row r="2292" spans="1:8" hidden="1" outlineLevel="2" x14ac:dyDescent="0.45">
      <c r="A2292" s="4" t="s">
        <v>2424</v>
      </c>
      <c r="C2292" s="4">
        <v>10461</v>
      </c>
      <c r="D2292" s="4" t="s">
        <v>10</v>
      </c>
      <c r="F2292" t="s">
        <v>614</v>
      </c>
      <c r="H2292" t="s">
        <v>3745</v>
      </c>
    </row>
    <row r="2293" spans="1:8" hidden="1" outlineLevel="2" x14ac:dyDescent="0.45">
      <c r="A2293" s="4" t="s">
        <v>2425</v>
      </c>
      <c r="C2293" s="4">
        <v>10462</v>
      </c>
      <c r="D2293" s="4" t="s">
        <v>10</v>
      </c>
      <c r="F2293" t="s">
        <v>614</v>
      </c>
      <c r="H2293" t="s">
        <v>3746</v>
      </c>
    </row>
    <row r="2294" spans="1:8" hidden="1" outlineLevel="2" x14ac:dyDescent="0.45">
      <c r="A2294" s="4" t="s">
        <v>2426</v>
      </c>
      <c r="C2294" s="4">
        <v>10463</v>
      </c>
      <c r="D2294" s="4" t="s">
        <v>10</v>
      </c>
      <c r="F2294" t="s">
        <v>614</v>
      </c>
      <c r="H2294" t="s">
        <v>3747</v>
      </c>
    </row>
    <row r="2295" spans="1:8" hidden="1" outlineLevel="2" x14ac:dyDescent="0.45">
      <c r="A2295" s="4" t="s">
        <v>2427</v>
      </c>
      <c r="C2295" s="4">
        <v>10464</v>
      </c>
      <c r="D2295" s="4" t="s">
        <v>10</v>
      </c>
      <c r="F2295" t="s">
        <v>614</v>
      </c>
      <c r="H2295" t="s">
        <v>3748</v>
      </c>
    </row>
    <row r="2296" spans="1:8" hidden="1" outlineLevel="2" x14ac:dyDescent="0.45">
      <c r="A2296" s="4" t="s">
        <v>2428</v>
      </c>
      <c r="C2296" s="4">
        <v>10465</v>
      </c>
      <c r="D2296" s="4" t="s">
        <v>10</v>
      </c>
      <c r="F2296" t="s">
        <v>614</v>
      </c>
      <c r="H2296" t="s">
        <v>3749</v>
      </c>
    </row>
    <row r="2297" spans="1:8" hidden="1" outlineLevel="2" x14ac:dyDescent="0.45">
      <c r="A2297" s="4" t="s">
        <v>2429</v>
      </c>
      <c r="C2297" s="4">
        <v>10477</v>
      </c>
      <c r="D2297" s="4" t="s">
        <v>10</v>
      </c>
      <c r="F2297" s="21" t="s">
        <v>3594</v>
      </c>
      <c r="H2297" t="s">
        <v>3750</v>
      </c>
    </row>
    <row r="2298" spans="1:8" hidden="1" outlineLevel="2" x14ac:dyDescent="0.45">
      <c r="A2298" s="4" t="s">
        <v>2430</v>
      </c>
      <c r="C2298" s="4">
        <v>10478</v>
      </c>
      <c r="D2298" s="4" t="s">
        <v>10</v>
      </c>
      <c r="F2298" s="21" t="s">
        <v>3594</v>
      </c>
      <c r="H2298" t="s">
        <v>3751</v>
      </c>
    </row>
    <row r="2299" spans="1:8" hidden="1" outlineLevel="2" x14ac:dyDescent="0.45">
      <c r="A2299" s="4" t="s">
        <v>2431</v>
      </c>
      <c r="C2299" s="4">
        <v>10479</v>
      </c>
      <c r="D2299" s="4" t="s">
        <v>10</v>
      </c>
      <c r="F2299" s="21" t="s">
        <v>3594</v>
      </c>
      <c r="H2299" t="s">
        <v>3752</v>
      </c>
    </row>
    <row r="2300" spans="1:8" s="9" customFormat="1" ht="11.65" outlineLevel="1" collapsed="1" x14ac:dyDescent="0.35">
      <c r="A2300" s="9" t="s">
        <v>2486</v>
      </c>
    </row>
    <row r="2301" spans="1:8" hidden="1" outlineLevel="2" x14ac:dyDescent="0.45">
      <c r="A2301" s="4" t="s">
        <v>2432</v>
      </c>
      <c r="C2301" s="4">
        <v>10494</v>
      </c>
      <c r="D2301" s="4" t="s">
        <v>10</v>
      </c>
      <c r="F2301" t="s">
        <v>614</v>
      </c>
      <c r="H2301" t="s">
        <v>3753</v>
      </c>
    </row>
    <row r="2302" spans="1:8" hidden="1" outlineLevel="2" x14ac:dyDescent="0.45">
      <c r="A2302" s="4" t="s">
        <v>2433</v>
      </c>
      <c r="C2302" s="4">
        <v>10495</v>
      </c>
      <c r="D2302" s="4" t="s">
        <v>10</v>
      </c>
      <c r="F2302" t="s">
        <v>614</v>
      </c>
      <c r="H2302" t="s">
        <v>3754</v>
      </c>
    </row>
    <row r="2303" spans="1:8" hidden="1" outlineLevel="2" x14ac:dyDescent="0.45">
      <c r="A2303" s="4" t="s">
        <v>2434</v>
      </c>
      <c r="C2303" s="4">
        <v>10496</v>
      </c>
      <c r="D2303" s="4" t="s">
        <v>10</v>
      </c>
      <c r="F2303" t="s">
        <v>614</v>
      </c>
      <c r="H2303" t="s">
        <v>3755</v>
      </c>
    </row>
    <row r="2304" spans="1:8" hidden="1" outlineLevel="2" x14ac:dyDescent="0.45">
      <c r="A2304" s="4" t="s">
        <v>2435</v>
      </c>
      <c r="C2304" s="4">
        <v>10497</v>
      </c>
      <c r="D2304" s="4" t="s">
        <v>10</v>
      </c>
      <c r="F2304" t="s">
        <v>614</v>
      </c>
      <c r="H2304" t="s">
        <v>3756</v>
      </c>
    </row>
    <row r="2305" spans="1:8" hidden="1" outlineLevel="2" x14ac:dyDescent="0.45">
      <c r="A2305" s="4" t="s">
        <v>2436</v>
      </c>
      <c r="C2305" s="4">
        <v>10498</v>
      </c>
      <c r="D2305" s="4" t="s">
        <v>10</v>
      </c>
      <c r="F2305" t="s">
        <v>614</v>
      </c>
      <c r="H2305" t="s">
        <v>3753</v>
      </c>
    </row>
    <row r="2306" spans="1:8" hidden="1" outlineLevel="2" x14ac:dyDescent="0.45">
      <c r="A2306" s="4" t="s">
        <v>2437</v>
      </c>
      <c r="C2306" s="4">
        <v>10499</v>
      </c>
      <c r="D2306" s="4" t="s">
        <v>10</v>
      </c>
      <c r="F2306" t="s">
        <v>614</v>
      </c>
      <c r="H2306" t="s">
        <v>3757</v>
      </c>
    </row>
    <row r="2307" spans="1:8" hidden="1" outlineLevel="2" x14ac:dyDescent="0.45">
      <c r="A2307" s="4" t="s">
        <v>2438</v>
      </c>
      <c r="C2307" s="4">
        <v>10500</v>
      </c>
      <c r="D2307" s="4" t="s">
        <v>10</v>
      </c>
      <c r="F2307" t="s">
        <v>614</v>
      </c>
      <c r="H2307" t="s">
        <v>3758</v>
      </c>
    </row>
    <row r="2308" spans="1:8" hidden="1" outlineLevel="2" x14ac:dyDescent="0.45">
      <c r="A2308" s="4" t="s">
        <v>2439</v>
      </c>
      <c r="C2308" s="4">
        <v>10501</v>
      </c>
      <c r="D2308" s="4" t="s">
        <v>10</v>
      </c>
      <c r="F2308" t="s">
        <v>614</v>
      </c>
      <c r="H2308" t="s">
        <v>3759</v>
      </c>
    </row>
    <row r="2309" spans="1:8" hidden="1" outlineLevel="2" x14ac:dyDescent="0.45">
      <c r="A2309" s="4" t="s">
        <v>2440</v>
      </c>
      <c r="C2309" s="4">
        <v>10502</v>
      </c>
      <c r="D2309" s="4" t="s">
        <v>10</v>
      </c>
      <c r="F2309" t="s">
        <v>614</v>
      </c>
      <c r="H2309" t="s">
        <v>3753</v>
      </c>
    </row>
    <row r="2310" spans="1:8" hidden="1" outlineLevel="2" x14ac:dyDescent="0.45">
      <c r="A2310" s="4" t="s">
        <v>2441</v>
      </c>
      <c r="C2310" s="4">
        <v>10503</v>
      </c>
      <c r="D2310" s="4" t="s">
        <v>10</v>
      </c>
      <c r="F2310" t="s">
        <v>614</v>
      </c>
      <c r="H2310" t="s">
        <v>3760</v>
      </c>
    </row>
    <row r="2311" spans="1:8" hidden="1" outlineLevel="2" x14ac:dyDescent="0.45">
      <c r="A2311" s="4" t="s">
        <v>2442</v>
      </c>
      <c r="C2311" s="4">
        <v>10504</v>
      </c>
      <c r="D2311" s="4" t="s">
        <v>10</v>
      </c>
      <c r="F2311" t="s">
        <v>614</v>
      </c>
      <c r="H2311" t="s">
        <v>3761</v>
      </c>
    </row>
    <row r="2312" spans="1:8" hidden="1" outlineLevel="2" x14ac:dyDescent="0.45">
      <c r="A2312" s="4" t="s">
        <v>2443</v>
      </c>
      <c r="C2312" s="4">
        <v>10505</v>
      </c>
      <c r="D2312" s="4" t="s">
        <v>10</v>
      </c>
      <c r="F2312" t="s">
        <v>614</v>
      </c>
      <c r="H2312" t="s">
        <v>3762</v>
      </c>
    </row>
    <row r="2313" spans="1:8" hidden="1" outlineLevel="2" x14ac:dyDescent="0.45">
      <c r="A2313" s="4" t="s">
        <v>2444</v>
      </c>
      <c r="C2313" s="4">
        <v>10506</v>
      </c>
      <c r="D2313" s="4" t="s">
        <v>10</v>
      </c>
      <c r="F2313" t="s">
        <v>614</v>
      </c>
      <c r="H2313" t="s">
        <v>3753</v>
      </c>
    </row>
    <row r="2314" spans="1:8" hidden="1" outlineLevel="2" x14ac:dyDescent="0.45">
      <c r="A2314" s="4" t="s">
        <v>2445</v>
      </c>
      <c r="C2314" s="4">
        <v>10507</v>
      </c>
      <c r="D2314" s="4" t="s">
        <v>10</v>
      </c>
      <c r="F2314" t="s">
        <v>614</v>
      </c>
      <c r="H2314" t="s">
        <v>3763</v>
      </c>
    </row>
    <row r="2315" spans="1:8" hidden="1" outlineLevel="2" x14ac:dyDescent="0.45">
      <c r="A2315" s="4" t="s">
        <v>2446</v>
      </c>
      <c r="C2315" s="4">
        <v>10508</v>
      </c>
      <c r="D2315" s="4" t="s">
        <v>10</v>
      </c>
      <c r="F2315" t="s">
        <v>614</v>
      </c>
      <c r="H2315" t="s">
        <v>3764</v>
      </c>
    </row>
    <row r="2316" spans="1:8" hidden="1" outlineLevel="2" x14ac:dyDescent="0.45">
      <c r="A2316" s="4" t="s">
        <v>2447</v>
      </c>
      <c r="C2316" s="4">
        <v>10509</v>
      </c>
      <c r="D2316" s="4" t="s">
        <v>10</v>
      </c>
      <c r="F2316" t="s">
        <v>614</v>
      </c>
      <c r="H2316" t="s">
        <v>3765</v>
      </c>
    </row>
    <row r="2317" spans="1:8" hidden="1" outlineLevel="2" x14ac:dyDescent="0.45">
      <c r="A2317" s="4" t="s">
        <v>2448</v>
      </c>
      <c r="C2317" s="4">
        <v>10510</v>
      </c>
      <c r="D2317" s="4" t="s">
        <v>10</v>
      </c>
      <c r="F2317" t="s">
        <v>614</v>
      </c>
      <c r="H2317" t="s">
        <v>3753</v>
      </c>
    </row>
    <row r="2318" spans="1:8" hidden="1" outlineLevel="2" x14ac:dyDescent="0.45">
      <c r="A2318" s="4" t="s">
        <v>2449</v>
      </c>
      <c r="C2318" s="4">
        <v>10511</v>
      </c>
      <c r="D2318" s="4" t="s">
        <v>10</v>
      </c>
      <c r="F2318" t="s">
        <v>614</v>
      </c>
      <c r="H2318" t="s">
        <v>3766</v>
      </c>
    </row>
    <row r="2319" spans="1:8" hidden="1" outlineLevel="2" x14ac:dyDescent="0.45">
      <c r="A2319" s="4" t="s">
        <v>2450</v>
      </c>
      <c r="C2319" s="4">
        <v>10512</v>
      </c>
      <c r="D2319" s="4" t="s">
        <v>10</v>
      </c>
      <c r="F2319" t="s">
        <v>614</v>
      </c>
      <c r="H2319" t="s">
        <v>3767</v>
      </c>
    </row>
    <row r="2320" spans="1:8" hidden="1" outlineLevel="2" x14ac:dyDescent="0.45">
      <c r="A2320" s="4" t="s">
        <v>2451</v>
      </c>
      <c r="C2320" s="4">
        <v>10513</v>
      </c>
      <c r="D2320" s="4" t="s">
        <v>10</v>
      </c>
      <c r="F2320" t="s">
        <v>614</v>
      </c>
      <c r="H2320" t="s">
        <v>3768</v>
      </c>
    </row>
    <row r="2321" spans="1:8" hidden="1" outlineLevel="2" x14ac:dyDescent="0.45">
      <c r="A2321" s="4" t="s">
        <v>2452</v>
      </c>
      <c r="C2321" s="4">
        <v>10514</v>
      </c>
      <c r="D2321" s="4" t="s">
        <v>10</v>
      </c>
      <c r="F2321" t="s">
        <v>614</v>
      </c>
      <c r="H2321" t="s">
        <v>3753</v>
      </c>
    </row>
    <row r="2322" spans="1:8" hidden="1" outlineLevel="2" x14ac:dyDescent="0.45">
      <c r="A2322" s="4" t="s">
        <v>2453</v>
      </c>
      <c r="C2322" s="4">
        <v>10515</v>
      </c>
      <c r="D2322" s="4" t="s">
        <v>10</v>
      </c>
      <c r="F2322" t="s">
        <v>614</v>
      </c>
      <c r="H2322" t="s">
        <v>3769</v>
      </c>
    </row>
    <row r="2323" spans="1:8" hidden="1" outlineLevel="2" x14ac:dyDescent="0.45">
      <c r="A2323" s="4" t="s">
        <v>2454</v>
      </c>
      <c r="C2323" s="4">
        <v>10516</v>
      </c>
      <c r="D2323" s="4" t="s">
        <v>10</v>
      </c>
      <c r="F2323" t="s">
        <v>614</v>
      </c>
      <c r="H2323" t="s">
        <v>3770</v>
      </c>
    </row>
    <row r="2324" spans="1:8" hidden="1" outlineLevel="2" x14ac:dyDescent="0.45">
      <c r="A2324" s="4" t="s">
        <v>2455</v>
      </c>
      <c r="C2324" s="4">
        <v>10517</v>
      </c>
      <c r="D2324" s="4" t="s">
        <v>10</v>
      </c>
      <c r="F2324" t="s">
        <v>614</v>
      </c>
      <c r="H2324" t="s">
        <v>3771</v>
      </c>
    </row>
    <row r="2325" spans="1:8" hidden="1" outlineLevel="2" x14ac:dyDescent="0.45">
      <c r="A2325" s="4" t="s">
        <v>2456</v>
      </c>
      <c r="C2325" s="4">
        <v>10518</v>
      </c>
      <c r="D2325" s="4" t="s">
        <v>10</v>
      </c>
      <c r="F2325" t="s">
        <v>614</v>
      </c>
      <c r="H2325" t="s">
        <v>3753</v>
      </c>
    </row>
    <row r="2326" spans="1:8" hidden="1" outlineLevel="2" x14ac:dyDescent="0.45">
      <c r="A2326" s="4" t="s">
        <v>2457</v>
      </c>
      <c r="C2326" s="4">
        <v>10519</v>
      </c>
      <c r="D2326" s="4" t="s">
        <v>10</v>
      </c>
      <c r="F2326" t="s">
        <v>614</v>
      </c>
      <c r="H2326" t="s">
        <v>3772</v>
      </c>
    </row>
    <row r="2327" spans="1:8" hidden="1" outlineLevel="2" x14ac:dyDescent="0.45">
      <c r="A2327" s="4" t="s">
        <v>2458</v>
      </c>
      <c r="C2327" s="4">
        <v>10520</v>
      </c>
      <c r="D2327" s="4" t="s">
        <v>10</v>
      </c>
      <c r="F2327" t="s">
        <v>614</v>
      </c>
      <c r="H2327" t="s">
        <v>3773</v>
      </c>
    </row>
    <row r="2328" spans="1:8" hidden="1" outlineLevel="2" x14ac:dyDescent="0.45">
      <c r="A2328" s="4" t="s">
        <v>2459</v>
      </c>
      <c r="C2328" s="4">
        <v>10521</v>
      </c>
      <c r="D2328" s="4" t="s">
        <v>10</v>
      </c>
      <c r="F2328" t="s">
        <v>614</v>
      </c>
      <c r="H2328" t="s">
        <v>3774</v>
      </c>
    </row>
    <row r="2329" spans="1:8" hidden="1" outlineLevel="2" x14ac:dyDescent="0.45">
      <c r="A2329" s="15" t="s">
        <v>2460</v>
      </c>
      <c r="B2329" s="15"/>
      <c r="C2329" s="4">
        <v>10548</v>
      </c>
      <c r="D2329" s="4" t="s">
        <v>10</v>
      </c>
      <c r="F2329" s="21" t="s">
        <v>3594</v>
      </c>
      <c r="H2329" t="s">
        <v>3775</v>
      </c>
    </row>
    <row r="2330" spans="1:8" hidden="1" outlineLevel="2" x14ac:dyDescent="0.45">
      <c r="A2330" s="15" t="s">
        <v>2461</v>
      </c>
      <c r="B2330" s="15"/>
      <c r="C2330" s="4">
        <v>10549</v>
      </c>
      <c r="D2330" s="4" t="s">
        <v>10</v>
      </c>
      <c r="F2330" s="21" t="s">
        <v>3594</v>
      </c>
      <c r="H2330" t="s">
        <v>3776</v>
      </c>
    </row>
    <row r="2331" spans="1:8" hidden="1" outlineLevel="2" x14ac:dyDescent="0.45">
      <c r="A2331" s="15" t="s">
        <v>2462</v>
      </c>
      <c r="B2331" s="15"/>
      <c r="C2331" s="4">
        <v>10550</v>
      </c>
      <c r="D2331" s="4" t="s">
        <v>10</v>
      </c>
      <c r="F2331" s="21" t="s">
        <v>3594</v>
      </c>
      <c r="H2331" t="s">
        <v>3777</v>
      </c>
    </row>
    <row r="2332" spans="1:8" hidden="1" outlineLevel="2" x14ac:dyDescent="0.45">
      <c r="A2332" s="15" t="s">
        <v>2463</v>
      </c>
      <c r="B2332" s="15"/>
      <c r="C2332" s="4">
        <v>10551</v>
      </c>
      <c r="D2332" s="4" t="s">
        <v>10</v>
      </c>
      <c r="F2332" s="21" t="s">
        <v>3594</v>
      </c>
      <c r="H2332" t="s">
        <v>3778</v>
      </c>
    </row>
    <row r="2333" spans="1:8" hidden="1" outlineLevel="2" x14ac:dyDescent="0.45">
      <c r="A2333" s="4" t="s">
        <v>2464</v>
      </c>
      <c r="C2333" s="4">
        <v>10561</v>
      </c>
      <c r="D2333" s="4" t="s">
        <v>10</v>
      </c>
      <c r="F2333" t="s">
        <v>614</v>
      </c>
      <c r="H2333" t="s">
        <v>3779</v>
      </c>
    </row>
    <row r="2334" spans="1:8" hidden="1" outlineLevel="2" x14ac:dyDescent="0.45">
      <c r="A2334" s="4" t="s">
        <v>2465</v>
      </c>
      <c r="C2334" s="4">
        <v>10565</v>
      </c>
      <c r="D2334" s="4" t="s">
        <v>10</v>
      </c>
      <c r="F2334" t="s">
        <v>614</v>
      </c>
      <c r="H2334" t="s">
        <v>3780</v>
      </c>
    </row>
    <row r="2335" spans="1:8" hidden="1" outlineLevel="2" x14ac:dyDescent="0.45">
      <c r="A2335" s="4" t="s">
        <v>2466</v>
      </c>
      <c r="C2335" s="4">
        <v>10569</v>
      </c>
      <c r="D2335" s="4" t="s">
        <v>10</v>
      </c>
      <c r="F2335" t="s">
        <v>614</v>
      </c>
      <c r="H2335" s="31" t="s">
        <v>3781</v>
      </c>
    </row>
    <row r="2336" spans="1:8" hidden="1" outlineLevel="2" x14ac:dyDescent="0.45">
      <c r="A2336" s="4" t="s">
        <v>2467</v>
      </c>
      <c r="C2336" s="4">
        <v>10574</v>
      </c>
      <c r="D2336" s="4" t="s">
        <v>10</v>
      </c>
      <c r="F2336" t="s">
        <v>614</v>
      </c>
      <c r="H2336" t="s">
        <v>3782</v>
      </c>
    </row>
    <row r="2337" spans="1:8" hidden="1" outlineLevel="2" x14ac:dyDescent="0.45">
      <c r="A2337" s="4" t="s">
        <v>2468</v>
      </c>
      <c r="C2337" s="4">
        <v>10577</v>
      </c>
      <c r="D2337" s="4" t="s">
        <v>10</v>
      </c>
      <c r="F2337" t="s">
        <v>614</v>
      </c>
      <c r="H2337" t="s">
        <v>3783</v>
      </c>
    </row>
    <row r="2338" spans="1:8" hidden="1" outlineLevel="2" x14ac:dyDescent="0.45">
      <c r="A2338" s="4" t="s">
        <v>2469</v>
      </c>
      <c r="C2338" s="4">
        <v>10581</v>
      </c>
      <c r="D2338" s="4" t="s">
        <v>10</v>
      </c>
      <c r="F2338" t="s">
        <v>614</v>
      </c>
      <c r="H2338" t="s">
        <v>3784</v>
      </c>
    </row>
    <row r="2339" spans="1:8" hidden="1" outlineLevel="2" x14ac:dyDescent="0.45">
      <c r="A2339" s="4" t="s">
        <v>2470</v>
      </c>
      <c r="C2339" s="4">
        <v>10585</v>
      </c>
      <c r="D2339" s="4" t="s">
        <v>10</v>
      </c>
      <c r="F2339" t="s">
        <v>614</v>
      </c>
      <c r="H2339" t="s">
        <v>3784</v>
      </c>
    </row>
    <row r="2340" spans="1:8" s="9" customFormat="1" ht="11.65" outlineLevel="1" collapsed="1" x14ac:dyDescent="0.35">
      <c r="A2340" s="9" t="s">
        <v>2487</v>
      </c>
    </row>
    <row r="2341" spans="1:8" hidden="1" outlineLevel="2" x14ac:dyDescent="0.45">
      <c r="A2341" s="4" t="s">
        <v>2471</v>
      </c>
      <c r="C2341" s="4">
        <v>10602</v>
      </c>
      <c r="D2341" s="4" t="s">
        <v>10</v>
      </c>
      <c r="E2341" t="s">
        <v>2479</v>
      </c>
      <c r="F2341" t="s">
        <v>614</v>
      </c>
      <c r="H2341" t="s">
        <v>3785</v>
      </c>
    </row>
    <row r="2342" spans="1:8" hidden="1" outlineLevel="2" x14ac:dyDescent="0.45">
      <c r="A2342" s="4" t="s">
        <v>2472</v>
      </c>
      <c r="C2342" s="4">
        <v>10603</v>
      </c>
      <c r="D2342" s="4" t="s">
        <v>10</v>
      </c>
      <c r="E2342" t="s">
        <v>2479</v>
      </c>
      <c r="F2342" t="s">
        <v>614</v>
      </c>
      <c r="H2342" t="s">
        <v>3786</v>
      </c>
    </row>
    <row r="2343" spans="1:8" hidden="1" outlineLevel="2" x14ac:dyDescent="0.45">
      <c r="A2343" s="4" t="s">
        <v>2473</v>
      </c>
      <c r="C2343" s="4">
        <v>10604</v>
      </c>
      <c r="D2343" s="4" t="s">
        <v>10</v>
      </c>
      <c r="E2343" t="s">
        <v>2479</v>
      </c>
      <c r="F2343" t="s">
        <v>614</v>
      </c>
      <c r="H2343" t="s">
        <v>3787</v>
      </c>
    </row>
    <row r="2344" spans="1:8" hidden="1" outlineLevel="2" x14ac:dyDescent="0.45">
      <c r="A2344" s="4" t="s">
        <v>2474</v>
      </c>
      <c r="C2344" s="4">
        <v>10605</v>
      </c>
      <c r="D2344" s="4" t="s">
        <v>10</v>
      </c>
      <c r="E2344" t="s">
        <v>2479</v>
      </c>
      <c r="F2344" t="s">
        <v>614</v>
      </c>
      <c r="H2344" t="s">
        <v>3788</v>
      </c>
    </row>
    <row r="2345" spans="1:8" hidden="1" outlineLevel="2" x14ac:dyDescent="0.45">
      <c r="A2345" s="4" t="s">
        <v>2475</v>
      </c>
      <c r="C2345" s="4">
        <v>10606</v>
      </c>
      <c r="D2345" s="4" t="s">
        <v>10</v>
      </c>
      <c r="E2345" t="s">
        <v>2479</v>
      </c>
      <c r="F2345" t="s">
        <v>614</v>
      </c>
      <c r="H2345" t="s">
        <v>3785</v>
      </c>
    </row>
    <row r="2346" spans="1:8" hidden="1" outlineLevel="2" x14ac:dyDescent="0.45">
      <c r="A2346" s="4" t="s">
        <v>2476</v>
      </c>
      <c r="C2346" s="4">
        <v>10607</v>
      </c>
      <c r="D2346" s="4" t="s">
        <v>10</v>
      </c>
      <c r="E2346" t="s">
        <v>2479</v>
      </c>
      <c r="F2346" t="s">
        <v>614</v>
      </c>
      <c r="H2346" t="s">
        <v>3786</v>
      </c>
    </row>
    <row r="2347" spans="1:8" hidden="1" outlineLevel="2" x14ac:dyDescent="0.45">
      <c r="A2347" s="4" t="s">
        <v>2477</v>
      </c>
      <c r="C2347" s="4">
        <v>10608</v>
      </c>
      <c r="D2347" s="4" t="s">
        <v>10</v>
      </c>
      <c r="E2347" t="s">
        <v>2479</v>
      </c>
      <c r="F2347" t="s">
        <v>614</v>
      </c>
      <c r="H2347" t="s">
        <v>3787</v>
      </c>
    </row>
    <row r="2348" spans="1:8" hidden="1" outlineLevel="2" x14ac:dyDescent="0.45">
      <c r="A2348" s="4" t="s">
        <v>2478</v>
      </c>
      <c r="C2348" s="4">
        <v>10609</v>
      </c>
      <c r="D2348" s="4" t="s">
        <v>10</v>
      </c>
      <c r="E2348" t="s">
        <v>2479</v>
      </c>
      <c r="F2348" t="s">
        <v>614</v>
      </c>
      <c r="H2348" t="s">
        <v>3788</v>
      </c>
    </row>
    <row r="2349" spans="1:8" hidden="1" outlineLevel="2" x14ac:dyDescent="0.45">
      <c r="A2349" s="4" t="s">
        <v>2480</v>
      </c>
      <c r="C2349" s="4">
        <v>10626</v>
      </c>
      <c r="D2349" s="4" t="s">
        <v>10</v>
      </c>
      <c r="E2349" t="s">
        <v>2479</v>
      </c>
      <c r="F2349" s="21" t="s">
        <v>3594</v>
      </c>
      <c r="H2349" t="s">
        <v>3789</v>
      </c>
    </row>
    <row r="2350" spans="1:8" hidden="1" outlineLevel="2" x14ac:dyDescent="0.45">
      <c r="A2350" s="4" t="s">
        <v>2481</v>
      </c>
      <c r="C2350" s="4">
        <v>10627</v>
      </c>
      <c r="D2350" s="4" t="s">
        <v>10</v>
      </c>
      <c r="E2350" t="s">
        <v>2479</v>
      </c>
      <c r="F2350" s="21" t="s">
        <v>3594</v>
      </c>
      <c r="H2350" t="s">
        <v>3790</v>
      </c>
    </row>
    <row r="2351" spans="1:8" ht="57" hidden="1" outlineLevel="2" x14ac:dyDescent="0.45">
      <c r="A2351" s="4" t="s">
        <v>2482</v>
      </c>
      <c r="C2351" s="4">
        <v>10634</v>
      </c>
      <c r="D2351" s="4" t="s">
        <v>10</v>
      </c>
      <c r="E2351" t="s">
        <v>2484</v>
      </c>
      <c r="F2351" s="21" t="s">
        <v>3594</v>
      </c>
      <c r="H2351" s="29" t="s">
        <v>3791</v>
      </c>
    </row>
    <row r="2352" spans="1:8" ht="57" hidden="1" outlineLevel="2" x14ac:dyDescent="0.45">
      <c r="A2352" s="4" t="s">
        <v>2483</v>
      </c>
      <c r="C2352" s="4">
        <v>10635</v>
      </c>
      <c r="D2352" s="4" t="s">
        <v>10</v>
      </c>
      <c r="E2352" t="s">
        <v>2484</v>
      </c>
      <c r="F2352" s="21" t="s">
        <v>3594</v>
      </c>
      <c r="H2352" s="29" t="s">
        <v>3792</v>
      </c>
    </row>
    <row r="2353" spans="1:8" s="3" customFormat="1" ht="13.15" x14ac:dyDescent="0.4">
      <c r="A2353" s="3" t="s">
        <v>2488</v>
      </c>
    </row>
    <row r="2354" spans="1:8" hidden="1" outlineLevel="2" x14ac:dyDescent="0.45">
      <c r="A2354" s="4" t="s">
        <v>2489</v>
      </c>
      <c r="C2354" s="4">
        <v>10659</v>
      </c>
      <c r="D2354" s="4" t="s">
        <v>10</v>
      </c>
      <c r="F2354" s="21" t="s">
        <v>3594</v>
      </c>
      <c r="H2354" t="s">
        <v>3793</v>
      </c>
    </row>
    <row r="2355" spans="1:8" hidden="1" outlineLevel="2" x14ac:dyDescent="0.45">
      <c r="A2355" s="4" t="s">
        <v>2490</v>
      </c>
      <c r="C2355" s="4">
        <v>10660</v>
      </c>
      <c r="D2355" s="4" t="s">
        <v>10</v>
      </c>
      <c r="F2355" s="21" t="s">
        <v>3594</v>
      </c>
      <c r="H2355" t="s">
        <v>3794</v>
      </c>
    </row>
    <row r="2356" spans="1:8" hidden="1" outlineLevel="2" x14ac:dyDescent="0.45">
      <c r="A2356" s="4" t="s">
        <v>2491</v>
      </c>
      <c r="C2356" s="4">
        <v>10661</v>
      </c>
      <c r="D2356" s="4" t="s">
        <v>10</v>
      </c>
      <c r="F2356" s="21" t="s">
        <v>3594</v>
      </c>
      <c r="H2356" t="s">
        <v>3795</v>
      </c>
    </row>
    <row r="2357" spans="1:8" hidden="1" outlineLevel="2" x14ac:dyDescent="0.45">
      <c r="A2357" s="4" t="s">
        <v>2492</v>
      </c>
      <c r="C2357" s="4">
        <v>10662</v>
      </c>
      <c r="D2357" s="4" t="s">
        <v>10</v>
      </c>
      <c r="F2357" s="21" t="s">
        <v>3594</v>
      </c>
      <c r="H2357" t="s">
        <v>3796</v>
      </c>
    </row>
    <row r="2358" spans="1:8" hidden="1" outlineLevel="2" x14ac:dyDescent="0.45">
      <c r="A2358" s="4" t="s">
        <v>2493</v>
      </c>
      <c r="C2358" s="4">
        <v>10663</v>
      </c>
      <c r="D2358" s="4" t="s">
        <v>10</v>
      </c>
      <c r="F2358" s="21" t="s">
        <v>3594</v>
      </c>
      <c r="H2358" t="s">
        <v>3797</v>
      </c>
    </row>
    <row r="2359" spans="1:8" hidden="1" outlineLevel="2" x14ac:dyDescent="0.45">
      <c r="A2359" s="4" t="s">
        <v>2494</v>
      </c>
      <c r="C2359" s="4">
        <v>10664</v>
      </c>
      <c r="D2359" s="4" t="s">
        <v>10</v>
      </c>
      <c r="F2359" s="21" t="s">
        <v>3594</v>
      </c>
      <c r="H2359" t="s">
        <v>3798</v>
      </c>
    </row>
    <row r="2360" spans="1:8" hidden="1" outlineLevel="2" x14ac:dyDescent="0.45">
      <c r="A2360" s="4" t="s">
        <v>2495</v>
      </c>
      <c r="C2360" s="4">
        <v>10665</v>
      </c>
      <c r="D2360" s="4" t="s">
        <v>10</v>
      </c>
      <c r="F2360" s="21" t="s">
        <v>3594</v>
      </c>
      <c r="H2360" t="s">
        <v>3799</v>
      </c>
    </row>
    <row r="2361" spans="1:8" hidden="1" outlineLevel="2" x14ac:dyDescent="0.45">
      <c r="A2361" s="4" t="s">
        <v>2496</v>
      </c>
      <c r="C2361" s="4">
        <v>10666</v>
      </c>
      <c r="D2361" s="4" t="s">
        <v>10</v>
      </c>
      <c r="F2361" s="21" t="s">
        <v>3594</v>
      </c>
      <c r="H2361" t="s">
        <v>3800</v>
      </c>
    </row>
    <row r="2362" spans="1:8" hidden="1" outlineLevel="2" x14ac:dyDescent="0.45">
      <c r="A2362" s="4" t="s">
        <v>2497</v>
      </c>
      <c r="C2362" s="4">
        <v>10667</v>
      </c>
      <c r="D2362" s="4" t="s">
        <v>10</v>
      </c>
      <c r="F2362" s="21" t="s">
        <v>3594</v>
      </c>
      <c r="H2362" t="s">
        <v>3801</v>
      </c>
    </row>
    <row r="2363" spans="1:8" hidden="1" outlineLevel="2" x14ac:dyDescent="0.45">
      <c r="A2363" s="4" t="s">
        <v>2498</v>
      </c>
      <c r="C2363" s="4">
        <v>10668</v>
      </c>
      <c r="D2363" s="4" t="s">
        <v>10</v>
      </c>
      <c r="F2363" s="21" t="s">
        <v>3594</v>
      </c>
      <c r="H2363" t="s">
        <v>3802</v>
      </c>
    </row>
    <row r="2364" spans="1:8" hidden="1" outlineLevel="2" x14ac:dyDescent="0.45">
      <c r="A2364" s="4" t="s">
        <v>2499</v>
      </c>
      <c r="C2364" s="4">
        <v>10669</v>
      </c>
      <c r="D2364" s="4" t="s">
        <v>10</v>
      </c>
      <c r="F2364" s="21" t="s">
        <v>3594</v>
      </c>
      <c r="H2364" t="s">
        <v>3803</v>
      </c>
    </row>
    <row r="2365" spans="1:8" hidden="1" outlineLevel="2" x14ac:dyDescent="0.45">
      <c r="A2365" s="4" t="s">
        <v>2500</v>
      </c>
      <c r="C2365" s="4">
        <v>10670</v>
      </c>
      <c r="D2365" s="4" t="s">
        <v>10</v>
      </c>
      <c r="F2365" s="21" t="s">
        <v>3594</v>
      </c>
      <c r="H2365" t="s">
        <v>3804</v>
      </c>
    </row>
    <row r="2366" spans="1:8" hidden="1" outlineLevel="2" x14ac:dyDescent="0.45">
      <c r="A2366" s="4" t="s">
        <v>2501</v>
      </c>
      <c r="C2366" s="4">
        <v>10671</v>
      </c>
      <c r="D2366" s="4" t="s">
        <v>10</v>
      </c>
      <c r="F2366" s="21" t="s">
        <v>3594</v>
      </c>
      <c r="H2366" t="s">
        <v>3805</v>
      </c>
    </row>
    <row r="2367" spans="1:8" hidden="1" outlineLevel="2" x14ac:dyDescent="0.45">
      <c r="A2367" s="4" t="s">
        <v>2502</v>
      </c>
      <c r="C2367" s="4">
        <v>10672</v>
      </c>
      <c r="D2367" s="4" t="s">
        <v>10</v>
      </c>
      <c r="F2367" s="21" t="s">
        <v>3594</v>
      </c>
      <c r="H2367" t="s">
        <v>3806</v>
      </c>
    </row>
    <row r="2368" spans="1:8" hidden="1" outlineLevel="2" x14ac:dyDescent="0.45">
      <c r="A2368" s="4" t="s">
        <v>2503</v>
      </c>
      <c r="C2368" s="4">
        <v>10673</v>
      </c>
      <c r="D2368" s="4" t="s">
        <v>10</v>
      </c>
      <c r="F2368" s="21" t="s">
        <v>3594</v>
      </c>
      <c r="H2368" t="s">
        <v>3807</v>
      </c>
    </row>
    <row r="2369" spans="1:8" s="3" customFormat="1" ht="13.15" collapsed="1" x14ac:dyDescent="0.4">
      <c r="A2369" s="3" t="s">
        <v>2504</v>
      </c>
    </row>
    <row r="2370" spans="1:8" hidden="1" outlineLevel="2" x14ac:dyDescent="0.45">
      <c r="A2370" s="4" t="s">
        <v>2505</v>
      </c>
      <c r="C2370" s="4">
        <v>10706</v>
      </c>
      <c r="D2370" s="4" t="s">
        <v>10</v>
      </c>
      <c r="F2370" s="21" t="s">
        <v>3594</v>
      </c>
      <c r="H2370" s="32" t="s">
        <v>4056</v>
      </c>
    </row>
    <row r="2371" spans="1:8" hidden="1" outlineLevel="2" x14ac:dyDescent="0.45">
      <c r="A2371" s="4" t="s">
        <v>2505</v>
      </c>
      <c r="C2371" s="4">
        <v>10707</v>
      </c>
      <c r="D2371" s="4" t="s">
        <v>10</v>
      </c>
      <c r="F2371" s="21" t="s">
        <v>3594</v>
      </c>
      <c r="H2371" s="32" t="s">
        <v>4057</v>
      </c>
    </row>
    <row r="2372" spans="1:8" s="9" customFormat="1" ht="11.65" outlineLevel="1" x14ac:dyDescent="0.35">
      <c r="A2372" s="9" t="s">
        <v>2506</v>
      </c>
    </row>
    <row r="2373" spans="1:8" outlineLevel="1" x14ac:dyDescent="0.45">
      <c r="A2373" s="4" t="s">
        <v>2507</v>
      </c>
      <c r="C2373" s="4">
        <v>10744</v>
      </c>
      <c r="D2373" s="4" t="s">
        <v>10</v>
      </c>
      <c r="F2373" s="21" t="s">
        <v>3594</v>
      </c>
      <c r="H2373" s="32" t="s">
        <v>3808</v>
      </c>
    </row>
    <row r="2374" spans="1:8" s="9" customFormat="1" ht="11.65" outlineLevel="1" collapsed="1" x14ac:dyDescent="0.35">
      <c r="A2374" s="9" t="s">
        <v>62</v>
      </c>
    </row>
    <row r="2375" spans="1:8" hidden="1" outlineLevel="2" x14ac:dyDescent="0.45">
      <c r="A2375" s="4" t="s">
        <v>2508</v>
      </c>
      <c r="C2375" s="4">
        <v>10762</v>
      </c>
      <c r="D2375" s="4" t="s">
        <v>10</v>
      </c>
      <c r="E2375" t="s">
        <v>2520</v>
      </c>
      <c r="F2375" t="s">
        <v>614</v>
      </c>
      <c r="H2375" t="s">
        <v>4058</v>
      </c>
    </row>
    <row r="2376" spans="1:8" hidden="1" outlineLevel="2" x14ac:dyDescent="0.45">
      <c r="A2376" s="4" t="s">
        <v>2509</v>
      </c>
      <c r="C2376" s="4">
        <v>10763</v>
      </c>
      <c r="D2376" s="4" t="s">
        <v>10</v>
      </c>
      <c r="E2376" t="s">
        <v>2520</v>
      </c>
      <c r="F2376" t="s">
        <v>614</v>
      </c>
      <c r="H2376" t="s">
        <v>4059</v>
      </c>
    </row>
    <row r="2377" spans="1:8" hidden="1" outlineLevel="2" x14ac:dyDescent="0.45">
      <c r="A2377" s="4" t="s">
        <v>2510</v>
      </c>
      <c r="C2377" s="4">
        <v>10764</v>
      </c>
      <c r="D2377" s="4" t="s">
        <v>10</v>
      </c>
      <c r="E2377" t="s">
        <v>2520</v>
      </c>
      <c r="F2377" t="s">
        <v>614</v>
      </c>
      <c r="H2377" t="s">
        <v>4060</v>
      </c>
    </row>
    <row r="2378" spans="1:8" hidden="1" outlineLevel="2" x14ac:dyDescent="0.45">
      <c r="A2378" s="4" t="s">
        <v>2511</v>
      </c>
      <c r="C2378" s="4">
        <v>10765</v>
      </c>
      <c r="D2378" s="4" t="s">
        <v>10</v>
      </c>
      <c r="E2378" t="s">
        <v>2520</v>
      </c>
      <c r="F2378" t="s">
        <v>614</v>
      </c>
      <c r="H2378" t="s">
        <v>4061</v>
      </c>
    </row>
    <row r="2379" spans="1:8" hidden="1" outlineLevel="2" x14ac:dyDescent="0.45">
      <c r="A2379" s="4" t="s">
        <v>2512</v>
      </c>
      <c r="C2379" s="4">
        <v>10766</v>
      </c>
      <c r="D2379" s="4" t="s">
        <v>10</v>
      </c>
      <c r="E2379" t="s">
        <v>2520</v>
      </c>
      <c r="F2379" t="s">
        <v>614</v>
      </c>
      <c r="H2379" t="s">
        <v>4062</v>
      </c>
    </row>
    <row r="2380" spans="1:8" hidden="1" outlineLevel="2" x14ac:dyDescent="0.45">
      <c r="A2380" s="4" t="s">
        <v>2513</v>
      </c>
      <c r="C2380" s="4">
        <v>10767</v>
      </c>
      <c r="D2380" s="4" t="s">
        <v>10</v>
      </c>
      <c r="E2380" t="s">
        <v>2520</v>
      </c>
      <c r="F2380" t="s">
        <v>614</v>
      </c>
      <c r="H2380" t="s">
        <v>4063</v>
      </c>
    </row>
    <row r="2381" spans="1:8" hidden="1" outlineLevel="2" x14ac:dyDescent="0.45">
      <c r="A2381" s="4" t="s">
        <v>2514</v>
      </c>
      <c r="C2381" s="4">
        <v>10768</v>
      </c>
      <c r="D2381" s="4" t="s">
        <v>10</v>
      </c>
      <c r="E2381" t="s">
        <v>2520</v>
      </c>
      <c r="F2381" t="s">
        <v>614</v>
      </c>
      <c r="H2381" t="s">
        <v>4064</v>
      </c>
    </row>
    <row r="2382" spans="1:8" hidden="1" outlineLevel="2" x14ac:dyDescent="0.45">
      <c r="A2382" s="4" t="s">
        <v>2515</v>
      </c>
      <c r="C2382" s="4">
        <v>10769</v>
      </c>
      <c r="D2382" s="4" t="s">
        <v>10</v>
      </c>
      <c r="E2382" t="s">
        <v>2520</v>
      </c>
      <c r="F2382" t="s">
        <v>614</v>
      </c>
      <c r="H2382" t="s">
        <v>4065</v>
      </c>
    </row>
    <row r="2383" spans="1:8" hidden="1" outlineLevel="2" x14ac:dyDescent="0.45">
      <c r="A2383" s="4" t="s">
        <v>2516</v>
      </c>
      <c r="C2383" s="4">
        <v>10770</v>
      </c>
      <c r="D2383" s="4" t="s">
        <v>10</v>
      </c>
      <c r="E2383" t="s">
        <v>2520</v>
      </c>
      <c r="F2383" t="s">
        <v>614</v>
      </c>
      <c r="H2383" t="s">
        <v>4066</v>
      </c>
    </row>
    <row r="2384" spans="1:8" hidden="1" outlineLevel="2" x14ac:dyDescent="0.45">
      <c r="A2384" s="4" t="s">
        <v>2517</v>
      </c>
      <c r="C2384" s="4">
        <v>10771</v>
      </c>
      <c r="D2384" s="4" t="s">
        <v>10</v>
      </c>
      <c r="E2384" t="s">
        <v>2520</v>
      </c>
      <c r="F2384" t="s">
        <v>614</v>
      </c>
      <c r="H2384" t="s">
        <v>4067</v>
      </c>
    </row>
    <row r="2385" spans="1:8" hidden="1" outlineLevel="2" x14ac:dyDescent="0.45">
      <c r="A2385" s="4" t="s">
        <v>2518</v>
      </c>
      <c r="C2385" s="4">
        <v>10772</v>
      </c>
      <c r="D2385" s="4" t="s">
        <v>10</v>
      </c>
      <c r="E2385" t="s">
        <v>2520</v>
      </c>
      <c r="F2385" t="s">
        <v>614</v>
      </c>
      <c r="H2385" t="s">
        <v>4068</v>
      </c>
    </row>
    <row r="2386" spans="1:8" hidden="1" outlineLevel="2" x14ac:dyDescent="0.45">
      <c r="A2386" s="4" t="s">
        <v>2519</v>
      </c>
      <c r="C2386" s="4">
        <v>10773</v>
      </c>
      <c r="D2386" s="4" t="s">
        <v>10</v>
      </c>
      <c r="E2386" t="s">
        <v>2520</v>
      </c>
      <c r="F2386" t="s">
        <v>614</v>
      </c>
      <c r="H2386" t="s">
        <v>4069</v>
      </c>
    </row>
    <row r="2387" spans="1:8" hidden="1" outlineLevel="2" x14ac:dyDescent="0.45">
      <c r="A2387" s="4" t="s">
        <v>2521</v>
      </c>
      <c r="C2387" s="4">
        <v>10798</v>
      </c>
      <c r="D2387" s="4" t="s">
        <v>10</v>
      </c>
      <c r="E2387" t="s">
        <v>2520</v>
      </c>
      <c r="F2387" s="21" t="s">
        <v>3594</v>
      </c>
      <c r="H2387" s="32" t="s">
        <v>4070</v>
      </c>
    </row>
    <row r="2388" spans="1:8" hidden="1" outlineLevel="2" x14ac:dyDescent="0.45">
      <c r="A2388" s="4" t="s">
        <v>2522</v>
      </c>
      <c r="C2388" s="4">
        <v>10799</v>
      </c>
      <c r="D2388" s="4" t="s">
        <v>10</v>
      </c>
      <c r="E2388" t="s">
        <v>2520</v>
      </c>
      <c r="F2388" s="21" t="s">
        <v>3594</v>
      </c>
      <c r="H2388" s="32" t="s">
        <v>4071</v>
      </c>
    </row>
    <row r="2389" spans="1:8" hidden="1" outlineLevel="2" x14ac:dyDescent="0.45">
      <c r="A2389" s="4" t="s">
        <v>2523</v>
      </c>
      <c r="C2389" s="4">
        <v>10800</v>
      </c>
      <c r="D2389" s="4" t="s">
        <v>10</v>
      </c>
      <c r="E2389" t="s">
        <v>2520</v>
      </c>
      <c r="F2389" s="21" t="s">
        <v>3594</v>
      </c>
      <c r="H2389" s="32" t="s">
        <v>4072</v>
      </c>
    </row>
    <row r="2390" spans="1:8" hidden="1" outlineLevel="2" x14ac:dyDescent="0.45">
      <c r="A2390" s="4" t="s">
        <v>2524</v>
      </c>
      <c r="C2390" s="4">
        <v>10801</v>
      </c>
      <c r="D2390" s="4" t="s">
        <v>10</v>
      </c>
      <c r="E2390" t="s">
        <v>2520</v>
      </c>
      <c r="F2390" s="21" t="s">
        <v>3594</v>
      </c>
      <c r="H2390" t="s">
        <v>4073</v>
      </c>
    </row>
    <row r="2391" spans="1:8" s="9" customFormat="1" ht="11.65" outlineLevel="1" collapsed="1" x14ac:dyDescent="0.35">
      <c r="A2391" s="9" t="s">
        <v>2201</v>
      </c>
    </row>
    <row r="2392" spans="1:8" hidden="1" outlineLevel="2" x14ac:dyDescent="0.45">
      <c r="A2392" s="4" t="s">
        <v>2525</v>
      </c>
      <c r="C2392" s="4">
        <v>10818</v>
      </c>
      <c r="D2392" s="4" t="s">
        <v>10</v>
      </c>
      <c r="F2392" s="21" t="s">
        <v>3594</v>
      </c>
      <c r="H2392" t="s">
        <v>4074</v>
      </c>
    </row>
    <row r="2393" spans="1:8" hidden="1" outlineLevel="2" x14ac:dyDescent="0.45">
      <c r="A2393" s="4" t="s">
        <v>2526</v>
      </c>
      <c r="C2393" s="4">
        <v>10819</v>
      </c>
      <c r="D2393" s="4" t="s">
        <v>10</v>
      </c>
      <c r="F2393" s="21" t="s">
        <v>3594</v>
      </c>
      <c r="H2393" t="s">
        <v>4074</v>
      </c>
    </row>
    <row r="2394" spans="1:8" hidden="1" outlineLevel="2" x14ac:dyDescent="0.45">
      <c r="A2394" s="4" t="s">
        <v>2527</v>
      </c>
      <c r="C2394" s="4">
        <v>10820</v>
      </c>
      <c r="D2394" s="4" t="s">
        <v>10</v>
      </c>
      <c r="F2394" s="21" t="s">
        <v>3594</v>
      </c>
      <c r="H2394" t="s">
        <v>4075</v>
      </c>
    </row>
    <row r="2395" spans="1:8" hidden="1" outlineLevel="2" x14ac:dyDescent="0.45">
      <c r="A2395" s="4" t="s">
        <v>2528</v>
      </c>
      <c r="C2395" s="4">
        <v>10827</v>
      </c>
      <c r="D2395" s="4" t="s">
        <v>10</v>
      </c>
      <c r="F2395" s="21" t="s">
        <v>3594</v>
      </c>
      <c r="H2395" t="s">
        <v>4076</v>
      </c>
    </row>
    <row r="2396" spans="1:8" s="9" customFormat="1" ht="11.65" outlineLevel="1" collapsed="1" x14ac:dyDescent="0.35">
      <c r="A2396" s="9" t="s">
        <v>113</v>
      </c>
    </row>
    <row r="2397" spans="1:8" hidden="1" outlineLevel="2" x14ac:dyDescent="0.45">
      <c r="A2397" s="4" t="s">
        <v>2529</v>
      </c>
      <c r="C2397" s="4">
        <v>10843</v>
      </c>
      <c r="D2397" s="4" t="s">
        <v>10</v>
      </c>
      <c r="E2397" t="s">
        <v>1453</v>
      </c>
      <c r="F2397" s="21" t="s">
        <v>3594</v>
      </c>
      <c r="H2397" t="s">
        <v>3809</v>
      </c>
    </row>
    <row r="2398" spans="1:8" hidden="1" outlineLevel="2" x14ac:dyDescent="0.45">
      <c r="A2398" s="4" t="s">
        <v>2530</v>
      </c>
      <c r="C2398" s="4">
        <v>10844</v>
      </c>
      <c r="D2398" s="4" t="s">
        <v>10</v>
      </c>
      <c r="E2398" t="s">
        <v>1453</v>
      </c>
      <c r="F2398" s="21" t="s">
        <v>3594</v>
      </c>
      <c r="H2398" t="s">
        <v>3809</v>
      </c>
    </row>
    <row r="2399" spans="1:8" hidden="1" outlineLevel="2" x14ac:dyDescent="0.45">
      <c r="A2399" s="4" t="s">
        <v>2531</v>
      </c>
      <c r="C2399" s="4">
        <v>10845</v>
      </c>
      <c r="D2399" s="4" t="s">
        <v>10</v>
      </c>
      <c r="E2399" t="s">
        <v>1453</v>
      </c>
      <c r="F2399" s="21" t="s">
        <v>3594</v>
      </c>
      <c r="H2399" t="s">
        <v>3809</v>
      </c>
    </row>
    <row r="2400" spans="1:8" s="3" customFormat="1" ht="13.15" x14ac:dyDescent="0.4">
      <c r="A2400" s="3" t="s">
        <v>2532</v>
      </c>
    </row>
    <row r="2401" spans="1:8" s="9" customFormat="1" ht="11.65" outlineLevel="1" x14ac:dyDescent="0.35">
      <c r="A2401" s="9" t="s">
        <v>2533</v>
      </c>
    </row>
    <row r="2402" spans="1:8" hidden="1" outlineLevel="3" x14ac:dyDescent="0.45">
      <c r="A2402" s="4" t="s">
        <v>2534</v>
      </c>
      <c r="C2402" s="4">
        <v>11049</v>
      </c>
      <c r="D2402" s="4" t="s">
        <v>10</v>
      </c>
      <c r="E2402" t="s">
        <v>2546</v>
      </c>
      <c r="F2402" s="21" t="s">
        <v>3594</v>
      </c>
      <c r="H2402" t="s">
        <v>3810</v>
      </c>
    </row>
    <row r="2403" spans="1:8" hidden="1" outlineLevel="3" x14ac:dyDescent="0.45">
      <c r="A2403" s="4" t="s">
        <v>2535</v>
      </c>
      <c r="C2403" s="4">
        <v>11050</v>
      </c>
      <c r="D2403" s="4" t="s">
        <v>10</v>
      </c>
      <c r="E2403" t="s">
        <v>2546</v>
      </c>
      <c r="F2403" s="21" t="s">
        <v>3594</v>
      </c>
      <c r="H2403" t="s">
        <v>3811</v>
      </c>
    </row>
    <row r="2404" spans="1:8" hidden="1" outlineLevel="3" x14ac:dyDescent="0.45">
      <c r="A2404" s="4" t="s">
        <v>2536</v>
      </c>
      <c r="C2404" s="4">
        <v>11051</v>
      </c>
      <c r="D2404" s="4" t="s">
        <v>10</v>
      </c>
      <c r="E2404" t="s">
        <v>2546</v>
      </c>
      <c r="F2404" s="21" t="s">
        <v>3594</v>
      </c>
      <c r="H2404" t="s">
        <v>3812</v>
      </c>
    </row>
    <row r="2405" spans="1:8" hidden="1" outlineLevel="3" x14ac:dyDescent="0.45">
      <c r="A2405" s="4" t="s">
        <v>2537</v>
      </c>
      <c r="C2405" s="4">
        <v>11052</v>
      </c>
      <c r="D2405" s="4" t="s">
        <v>10</v>
      </c>
      <c r="E2405" t="s">
        <v>2546</v>
      </c>
      <c r="F2405" s="21" t="s">
        <v>3594</v>
      </c>
      <c r="H2405" t="s">
        <v>3813</v>
      </c>
    </row>
    <row r="2406" spans="1:8" hidden="1" outlineLevel="3" x14ac:dyDescent="0.45">
      <c r="A2406" s="4" t="s">
        <v>2538</v>
      </c>
      <c r="C2406" s="4">
        <v>11053</v>
      </c>
      <c r="D2406" s="4" t="s">
        <v>10</v>
      </c>
      <c r="E2406" t="s">
        <v>2546</v>
      </c>
      <c r="F2406" s="21" t="s">
        <v>3594</v>
      </c>
      <c r="H2406" t="s">
        <v>3814</v>
      </c>
    </row>
    <row r="2407" spans="1:8" hidden="1" outlineLevel="3" x14ac:dyDescent="0.45">
      <c r="A2407" s="4" t="s">
        <v>2539</v>
      </c>
      <c r="C2407" s="4">
        <v>11054</v>
      </c>
      <c r="D2407" s="4" t="s">
        <v>10</v>
      </c>
      <c r="E2407" t="s">
        <v>2546</v>
      </c>
      <c r="F2407" s="21" t="s">
        <v>3594</v>
      </c>
      <c r="H2407" t="s">
        <v>3815</v>
      </c>
    </row>
    <row r="2408" spans="1:8" hidden="1" outlineLevel="3" x14ac:dyDescent="0.45">
      <c r="A2408" s="4" t="s">
        <v>2540</v>
      </c>
      <c r="C2408" s="4">
        <v>11055</v>
      </c>
      <c r="D2408" s="4" t="s">
        <v>10</v>
      </c>
      <c r="E2408" t="s">
        <v>2546</v>
      </c>
      <c r="F2408" s="21" t="s">
        <v>3594</v>
      </c>
      <c r="H2408" t="s">
        <v>3816</v>
      </c>
    </row>
    <row r="2409" spans="1:8" hidden="1" outlineLevel="3" x14ac:dyDescent="0.45">
      <c r="A2409" s="4" t="s">
        <v>2541</v>
      </c>
      <c r="C2409" s="4">
        <v>11056</v>
      </c>
      <c r="D2409" s="4" t="s">
        <v>10</v>
      </c>
      <c r="E2409" t="s">
        <v>2546</v>
      </c>
      <c r="F2409" s="21" t="s">
        <v>3594</v>
      </c>
      <c r="H2409" t="s">
        <v>3817</v>
      </c>
    </row>
    <row r="2410" spans="1:8" hidden="1" outlineLevel="3" x14ac:dyDescent="0.45">
      <c r="A2410" s="4" t="s">
        <v>2542</v>
      </c>
      <c r="C2410" s="4">
        <v>11057</v>
      </c>
      <c r="D2410" s="4" t="s">
        <v>10</v>
      </c>
      <c r="E2410" t="s">
        <v>2546</v>
      </c>
      <c r="F2410" s="21" t="s">
        <v>3594</v>
      </c>
      <c r="H2410" t="s">
        <v>3818</v>
      </c>
    </row>
    <row r="2411" spans="1:8" hidden="1" outlineLevel="3" x14ac:dyDescent="0.45">
      <c r="A2411" s="4" t="s">
        <v>2543</v>
      </c>
      <c r="C2411" s="4">
        <v>11058</v>
      </c>
      <c r="D2411" s="4" t="s">
        <v>10</v>
      </c>
      <c r="E2411" t="s">
        <v>2546</v>
      </c>
      <c r="F2411" s="21" t="s">
        <v>3594</v>
      </c>
      <c r="H2411" t="s">
        <v>3819</v>
      </c>
    </row>
    <row r="2412" spans="1:8" hidden="1" outlineLevel="3" x14ac:dyDescent="0.45">
      <c r="A2412" s="4" t="s">
        <v>2544</v>
      </c>
      <c r="C2412" s="4">
        <v>11059</v>
      </c>
      <c r="D2412" s="4" t="s">
        <v>10</v>
      </c>
      <c r="E2412" t="s">
        <v>2547</v>
      </c>
      <c r="F2412" s="21" t="s">
        <v>3594</v>
      </c>
      <c r="H2412" t="s">
        <v>3820</v>
      </c>
    </row>
    <row r="2413" spans="1:8" hidden="1" outlineLevel="3" x14ac:dyDescent="0.45">
      <c r="A2413" s="4" t="s">
        <v>2545</v>
      </c>
      <c r="C2413" s="4">
        <v>11060</v>
      </c>
      <c r="D2413" s="4" t="s">
        <v>10</v>
      </c>
      <c r="E2413" t="s">
        <v>2547</v>
      </c>
      <c r="F2413" s="21" t="s">
        <v>3594</v>
      </c>
      <c r="H2413" t="s">
        <v>3821</v>
      </c>
    </row>
    <row r="2414" spans="1:8" s="9" customFormat="1" ht="11.65" outlineLevel="1" collapsed="1" x14ac:dyDescent="0.35">
      <c r="A2414" s="9" t="s">
        <v>2548</v>
      </c>
    </row>
    <row r="2415" spans="1:8" hidden="1" outlineLevel="2" x14ac:dyDescent="0.45">
      <c r="A2415" s="4" t="s">
        <v>2549</v>
      </c>
      <c r="D2415" s="4" t="s">
        <v>10</v>
      </c>
      <c r="F2415" s="21" t="s">
        <v>3594</v>
      </c>
    </row>
    <row r="2416" spans="1:8" hidden="1" outlineLevel="2" x14ac:dyDescent="0.45">
      <c r="A2416" s="4" t="s">
        <v>2550</v>
      </c>
      <c r="D2416" s="4" t="s">
        <v>10</v>
      </c>
      <c r="F2416" s="21" t="s">
        <v>3594</v>
      </c>
    </row>
    <row r="2417" spans="1:8" s="9" customFormat="1" ht="11.65" outlineLevel="1" collapsed="1" x14ac:dyDescent="0.35">
      <c r="A2417" s="9" t="s">
        <v>2551</v>
      </c>
    </row>
    <row r="2418" spans="1:8" hidden="1" outlineLevel="2" x14ac:dyDescent="0.45">
      <c r="A2418" s="4" t="s">
        <v>2552</v>
      </c>
      <c r="C2418" s="4">
        <v>11212</v>
      </c>
      <c r="D2418" s="4" t="s">
        <v>10</v>
      </c>
      <c r="F2418" s="21" t="s">
        <v>3594</v>
      </c>
      <c r="H2418" t="s">
        <v>3822</v>
      </c>
    </row>
    <row r="2419" spans="1:8" hidden="1" outlineLevel="2" x14ac:dyDescent="0.45">
      <c r="A2419" s="4" t="s">
        <v>2553</v>
      </c>
      <c r="C2419" s="4">
        <v>11213</v>
      </c>
      <c r="D2419" s="4" t="s">
        <v>10</v>
      </c>
      <c r="F2419" s="21" t="s">
        <v>3594</v>
      </c>
      <c r="H2419" t="s">
        <v>3823</v>
      </c>
    </row>
    <row r="2420" spans="1:8" hidden="1" outlineLevel="2" x14ac:dyDescent="0.45">
      <c r="A2420" s="4" t="s">
        <v>2554</v>
      </c>
      <c r="C2420" s="4">
        <v>11214</v>
      </c>
      <c r="D2420" s="4" t="s">
        <v>10</v>
      </c>
      <c r="F2420" s="21" t="s">
        <v>3594</v>
      </c>
      <c r="H2420" t="s">
        <v>3824</v>
      </c>
    </row>
    <row r="2421" spans="1:8" hidden="1" outlineLevel="2" x14ac:dyDescent="0.45">
      <c r="A2421" s="4" t="s">
        <v>2555</v>
      </c>
      <c r="C2421" s="4">
        <v>11215</v>
      </c>
      <c r="D2421" s="4" t="s">
        <v>10</v>
      </c>
      <c r="F2421" s="21" t="s">
        <v>3594</v>
      </c>
      <c r="H2421" t="s">
        <v>3825</v>
      </c>
    </row>
    <row r="2422" spans="1:8" hidden="1" outlineLevel="2" x14ac:dyDescent="0.45">
      <c r="A2422" s="4" t="s">
        <v>2556</v>
      </c>
      <c r="C2422" s="4">
        <v>11216</v>
      </c>
      <c r="D2422" s="4" t="s">
        <v>10</v>
      </c>
      <c r="F2422" s="21" t="s">
        <v>3594</v>
      </c>
      <c r="H2422" t="s">
        <v>3826</v>
      </c>
    </row>
    <row r="2423" spans="1:8" hidden="1" outlineLevel="2" x14ac:dyDescent="0.45">
      <c r="A2423" s="4" t="s">
        <v>2557</v>
      </c>
      <c r="C2423" s="4">
        <v>11217</v>
      </c>
      <c r="D2423" s="4" t="s">
        <v>10</v>
      </c>
      <c r="F2423" s="21" t="s">
        <v>3594</v>
      </c>
      <c r="H2423" t="s">
        <v>3827</v>
      </c>
    </row>
    <row r="2424" spans="1:8" hidden="1" outlineLevel="2" x14ac:dyDescent="0.45">
      <c r="A2424" s="4" t="s">
        <v>2558</v>
      </c>
      <c r="C2424" s="4">
        <v>11218</v>
      </c>
      <c r="D2424" s="4" t="s">
        <v>10</v>
      </c>
      <c r="F2424" s="21" t="s">
        <v>3594</v>
      </c>
      <c r="H2424" t="s">
        <v>3828</v>
      </c>
    </row>
    <row r="2425" spans="1:8" hidden="1" outlineLevel="2" x14ac:dyDescent="0.45">
      <c r="A2425" s="4" t="s">
        <v>2559</v>
      </c>
      <c r="C2425" s="4">
        <v>11219</v>
      </c>
      <c r="D2425" s="4" t="s">
        <v>10</v>
      </c>
      <c r="F2425" s="21" t="s">
        <v>3594</v>
      </c>
      <c r="H2425" t="s">
        <v>3829</v>
      </c>
    </row>
    <row r="2426" spans="1:8" hidden="1" outlineLevel="2" x14ac:dyDescent="0.45">
      <c r="A2426" s="4" t="s">
        <v>2560</v>
      </c>
      <c r="C2426" s="4">
        <v>11220</v>
      </c>
      <c r="D2426" s="4" t="s">
        <v>10</v>
      </c>
      <c r="F2426" s="21" t="s">
        <v>3594</v>
      </c>
      <c r="H2426" t="s">
        <v>3830</v>
      </c>
    </row>
    <row r="2427" spans="1:8" hidden="1" outlineLevel="2" x14ac:dyDescent="0.45">
      <c r="A2427" s="4" t="s">
        <v>2561</v>
      </c>
      <c r="C2427" s="4">
        <v>11221</v>
      </c>
      <c r="D2427" s="4" t="s">
        <v>10</v>
      </c>
      <c r="F2427" s="21" t="s">
        <v>3594</v>
      </c>
      <c r="H2427" t="s">
        <v>3831</v>
      </c>
    </row>
    <row r="2428" spans="1:8" hidden="1" outlineLevel="2" x14ac:dyDescent="0.45">
      <c r="A2428" s="4" t="s">
        <v>2562</v>
      </c>
      <c r="C2428" s="4">
        <v>11222</v>
      </c>
      <c r="D2428" s="4" t="s">
        <v>10</v>
      </c>
      <c r="F2428" s="21" t="s">
        <v>3594</v>
      </c>
      <c r="H2428" t="s">
        <v>3832</v>
      </c>
    </row>
    <row r="2429" spans="1:8" hidden="1" outlineLevel="2" x14ac:dyDescent="0.45">
      <c r="A2429" s="4" t="s">
        <v>2563</v>
      </c>
      <c r="C2429" s="4">
        <v>11223</v>
      </c>
      <c r="D2429" s="4" t="s">
        <v>10</v>
      </c>
      <c r="F2429" s="21" t="s">
        <v>3594</v>
      </c>
      <c r="H2429" t="s">
        <v>3833</v>
      </c>
    </row>
    <row r="2430" spans="1:8" hidden="1" outlineLevel="2" x14ac:dyDescent="0.45">
      <c r="A2430" s="4" t="s">
        <v>2564</v>
      </c>
      <c r="C2430" s="4">
        <v>11224</v>
      </c>
      <c r="D2430" s="4" t="s">
        <v>10</v>
      </c>
      <c r="F2430" s="21" t="s">
        <v>3594</v>
      </c>
      <c r="H2430" t="s">
        <v>3834</v>
      </c>
    </row>
    <row r="2431" spans="1:8" hidden="1" outlineLevel="2" x14ac:dyDescent="0.45">
      <c r="A2431" s="4" t="s">
        <v>2565</v>
      </c>
      <c r="C2431" s="4">
        <v>11225</v>
      </c>
      <c r="D2431" s="4" t="s">
        <v>10</v>
      </c>
      <c r="F2431" s="21" t="s">
        <v>3594</v>
      </c>
      <c r="H2431" t="s">
        <v>3835</v>
      </c>
    </row>
    <row r="2432" spans="1:8" hidden="1" outlineLevel="2" x14ac:dyDescent="0.45">
      <c r="A2432" s="4" t="s">
        <v>2566</v>
      </c>
      <c r="C2432" s="4">
        <v>11226</v>
      </c>
      <c r="D2432" s="4" t="s">
        <v>10</v>
      </c>
      <c r="F2432" s="21" t="s">
        <v>3594</v>
      </c>
      <c r="H2432" t="s">
        <v>3836</v>
      </c>
    </row>
    <row r="2433" spans="1:8" hidden="1" outlineLevel="2" x14ac:dyDescent="0.45">
      <c r="A2433" s="4" t="s">
        <v>2567</v>
      </c>
      <c r="C2433" s="4">
        <v>11227</v>
      </c>
      <c r="D2433" s="4" t="s">
        <v>10</v>
      </c>
      <c r="F2433" s="21" t="s">
        <v>3594</v>
      </c>
      <c r="H2433" t="s">
        <v>3837</v>
      </c>
    </row>
    <row r="2434" spans="1:8" hidden="1" outlineLevel="2" x14ac:dyDescent="0.45">
      <c r="A2434" s="4" t="s">
        <v>2568</v>
      </c>
      <c r="C2434" s="4">
        <v>11228</v>
      </c>
      <c r="D2434" s="4" t="s">
        <v>10</v>
      </c>
      <c r="F2434" s="21" t="s">
        <v>3594</v>
      </c>
      <c r="H2434" t="s">
        <v>3838</v>
      </c>
    </row>
    <row r="2435" spans="1:8" hidden="1" outlineLevel="2" x14ac:dyDescent="0.45">
      <c r="A2435" s="4" t="s">
        <v>2569</v>
      </c>
      <c r="C2435" s="4">
        <v>11229</v>
      </c>
      <c r="D2435" s="4" t="s">
        <v>10</v>
      </c>
      <c r="F2435" s="21" t="s">
        <v>3594</v>
      </c>
      <c r="H2435" t="s">
        <v>3839</v>
      </c>
    </row>
    <row r="2436" spans="1:8" hidden="1" outlineLevel="2" x14ac:dyDescent="0.45">
      <c r="A2436" s="4" t="s">
        <v>2570</v>
      </c>
      <c r="C2436" s="4">
        <v>11230</v>
      </c>
      <c r="D2436" s="4" t="s">
        <v>10</v>
      </c>
      <c r="F2436" s="21" t="s">
        <v>3594</v>
      </c>
      <c r="H2436" t="s">
        <v>3840</v>
      </c>
    </row>
    <row r="2437" spans="1:8" hidden="1" outlineLevel="2" x14ac:dyDescent="0.45">
      <c r="A2437" s="4" t="s">
        <v>2571</v>
      </c>
      <c r="C2437" s="4">
        <v>11231</v>
      </c>
      <c r="D2437" s="4" t="s">
        <v>10</v>
      </c>
      <c r="F2437" s="21" t="s">
        <v>3594</v>
      </c>
      <c r="H2437" t="s">
        <v>3841</v>
      </c>
    </row>
    <row r="2438" spans="1:8" hidden="1" outlineLevel="2" x14ac:dyDescent="0.45">
      <c r="A2438" s="4" t="s">
        <v>2572</v>
      </c>
      <c r="C2438" s="4">
        <v>11232</v>
      </c>
      <c r="D2438" s="4" t="s">
        <v>10</v>
      </c>
      <c r="F2438" s="21" t="s">
        <v>3594</v>
      </c>
      <c r="H2438" t="s">
        <v>3842</v>
      </c>
    </row>
    <row r="2439" spans="1:8" hidden="1" outlineLevel="2" x14ac:dyDescent="0.45">
      <c r="A2439" s="4" t="s">
        <v>2573</v>
      </c>
      <c r="C2439" s="4">
        <v>11233</v>
      </c>
      <c r="D2439" s="4" t="s">
        <v>10</v>
      </c>
      <c r="F2439" s="21" t="s">
        <v>3594</v>
      </c>
      <c r="H2439" t="s">
        <v>3843</v>
      </c>
    </row>
    <row r="2440" spans="1:8" hidden="1" outlineLevel="2" x14ac:dyDescent="0.45">
      <c r="A2440" s="4" t="s">
        <v>2574</v>
      </c>
      <c r="C2440" s="4">
        <v>11234</v>
      </c>
      <c r="D2440" s="4" t="s">
        <v>10</v>
      </c>
      <c r="F2440" s="21" t="s">
        <v>3594</v>
      </c>
      <c r="H2440" t="s">
        <v>3844</v>
      </c>
    </row>
    <row r="2441" spans="1:8" hidden="1" outlineLevel="2" x14ac:dyDescent="0.45">
      <c r="A2441" s="4" t="s">
        <v>2575</v>
      </c>
      <c r="C2441" s="4">
        <v>11235</v>
      </c>
      <c r="D2441" s="4" t="s">
        <v>10</v>
      </c>
      <c r="F2441" s="21" t="s">
        <v>3594</v>
      </c>
      <c r="H2441" t="s">
        <v>3845</v>
      </c>
    </row>
    <row r="2442" spans="1:8" hidden="1" outlineLevel="2" x14ac:dyDescent="0.45">
      <c r="A2442" s="4" t="s">
        <v>2576</v>
      </c>
      <c r="C2442" s="4">
        <v>11236</v>
      </c>
      <c r="D2442" s="4" t="s">
        <v>10</v>
      </c>
      <c r="F2442" s="21" t="s">
        <v>3594</v>
      </c>
      <c r="H2442" t="s">
        <v>3846</v>
      </c>
    </row>
    <row r="2443" spans="1:8" hidden="1" outlineLevel="2" x14ac:dyDescent="0.45">
      <c r="A2443" s="4" t="s">
        <v>2577</v>
      </c>
      <c r="C2443" s="4">
        <v>11237</v>
      </c>
      <c r="D2443" s="4" t="s">
        <v>10</v>
      </c>
      <c r="F2443" s="21" t="s">
        <v>3594</v>
      </c>
      <c r="H2443" t="s">
        <v>3847</v>
      </c>
    </row>
    <row r="2444" spans="1:8" hidden="1" outlineLevel="2" x14ac:dyDescent="0.45">
      <c r="A2444" s="4" t="s">
        <v>2578</v>
      </c>
      <c r="C2444" s="4">
        <v>11238</v>
      </c>
      <c r="D2444" s="4" t="s">
        <v>10</v>
      </c>
      <c r="F2444" s="21" t="s">
        <v>3594</v>
      </c>
      <c r="H2444" t="s">
        <v>3848</v>
      </c>
    </row>
    <row r="2445" spans="1:8" hidden="1" outlineLevel="2" x14ac:dyDescent="0.45">
      <c r="A2445" s="4" t="s">
        <v>2579</v>
      </c>
      <c r="C2445" s="4">
        <v>11239</v>
      </c>
      <c r="D2445" s="4" t="s">
        <v>10</v>
      </c>
      <c r="F2445" s="21" t="s">
        <v>3594</v>
      </c>
      <c r="H2445" t="s">
        <v>3849</v>
      </c>
    </row>
    <row r="2446" spans="1:8" hidden="1" outlineLevel="2" x14ac:dyDescent="0.45">
      <c r="A2446" s="4" t="s">
        <v>2580</v>
      </c>
      <c r="C2446" s="4">
        <v>11240</v>
      </c>
      <c r="D2446" s="4" t="s">
        <v>10</v>
      </c>
      <c r="F2446" s="21" t="s">
        <v>3594</v>
      </c>
      <c r="H2446" t="s">
        <v>3850</v>
      </c>
    </row>
    <row r="2447" spans="1:8" hidden="1" outlineLevel="2" x14ac:dyDescent="0.45">
      <c r="A2447" s="4" t="s">
        <v>2581</v>
      </c>
      <c r="C2447" s="4">
        <v>11241</v>
      </c>
      <c r="D2447" s="4" t="s">
        <v>10</v>
      </c>
      <c r="F2447" s="21" t="s">
        <v>3594</v>
      </c>
      <c r="H2447" t="s">
        <v>3851</v>
      </c>
    </row>
    <row r="2448" spans="1:8" hidden="1" outlineLevel="2" x14ac:dyDescent="0.45">
      <c r="A2448" s="4" t="s">
        <v>2582</v>
      </c>
      <c r="C2448" s="4">
        <v>11242</v>
      </c>
      <c r="D2448" s="4" t="s">
        <v>10</v>
      </c>
      <c r="F2448" s="21" t="s">
        <v>3594</v>
      </c>
      <c r="H2448" t="s">
        <v>3852</v>
      </c>
    </row>
    <row r="2449" spans="1:8" hidden="1" outlineLevel="2" x14ac:dyDescent="0.45">
      <c r="A2449" s="4" t="s">
        <v>2583</v>
      </c>
      <c r="C2449" s="4">
        <v>11243</v>
      </c>
      <c r="D2449" s="4" t="s">
        <v>10</v>
      </c>
      <c r="F2449" s="21" t="s">
        <v>3594</v>
      </c>
      <c r="H2449" t="s">
        <v>3853</v>
      </c>
    </row>
    <row r="2450" spans="1:8" hidden="1" outlineLevel="2" x14ac:dyDescent="0.45">
      <c r="A2450" s="4" t="s">
        <v>2584</v>
      </c>
      <c r="C2450" s="4">
        <v>11244</v>
      </c>
      <c r="D2450" s="4" t="s">
        <v>10</v>
      </c>
      <c r="F2450" s="21" t="s">
        <v>3594</v>
      </c>
      <c r="H2450" t="s">
        <v>3854</v>
      </c>
    </row>
    <row r="2451" spans="1:8" hidden="1" outlineLevel="2" x14ac:dyDescent="0.45">
      <c r="A2451" s="4" t="s">
        <v>2585</v>
      </c>
      <c r="C2451" s="4">
        <v>11245</v>
      </c>
      <c r="D2451" s="4" t="s">
        <v>10</v>
      </c>
      <c r="F2451" s="21" t="s">
        <v>3594</v>
      </c>
      <c r="H2451" t="s">
        <v>3855</v>
      </c>
    </row>
    <row r="2452" spans="1:8" hidden="1" outlineLevel="2" x14ac:dyDescent="0.45">
      <c r="A2452" s="4" t="s">
        <v>2586</v>
      </c>
      <c r="C2452" s="4">
        <v>11246</v>
      </c>
      <c r="D2452" s="4" t="s">
        <v>10</v>
      </c>
      <c r="F2452" s="21" t="s">
        <v>3594</v>
      </c>
      <c r="H2452" t="s">
        <v>3856</v>
      </c>
    </row>
    <row r="2453" spans="1:8" hidden="1" outlineLevel="2" x14ac:dyDescent="0.45">
      <c r="A2453" s="4" t="s">
        <v>2587</v>
      </c>
      <c r="C2453" s="4">
        <v>11247</v>
      </c>
      <c r="D2453" s="4" t="s">
        <v>10</v>
      </c>
      <c r="F2453" s="21" t="s">
        <v>3594</v>
      </c>
      <c r="H2453" t="s">
        <v>3857</v>
      </c>
    </row>
    <row r="2454" spans="1:8" hidden="1" outlineLevel="2" x14ac:dyDescent="0.45">
      <c r="A2454" s="4" t="s">
        <v>2588</v>
      </c>
      <c r="C2454" s="4">
        <v>11248</v>
      </c>
      <c r="D2454" s="4" t="s">
        <v>10</v>
      </c>
      <c r="F2454" s="21" t="s">
        <v>3594</v>
      </c>
      <c r="H2454" t="s">
        <v>3858</v>
      </c>
    </row>
    <row r="2455" spans="1:8" hidden="1" outlineLevel="2" x14ac:dyDescent="0.45">
      <c r="A2455" s="4" t="s">
        <v>2589</v>
      </c>
      <c r="C2455" s="4">
        <v>11249</v>
      </c>
      <c r="D2455" s="4" t="s">
        <v>10</v>
      </c>
      <c r="F2455" s="21" t="s">
        <v>3594</v>
      </c>
      <c r="H2455" t="s">
        <v>3859</v>
      </c>
    </row>
    <row r="2456" spans="1:8" hidden="1" outlineLevel="2" x14ac:dyDescent="0.45">
      <c r="A2456" s="4" t="s">
        <v>2590</v>
      </c>
      <c r="C2456" s="4">
        <v>11250</v>
      </c>
      <c r="D2456" s="4" t="s">
        <v>10</v>
      </c>
      <c r="F2456" s="21" t="s">
        <v>3594</v>
      </c>
      <c r="H2456" t="s">
        <v>3860</v>
      </c>
    </row>
    <row r="2457" spans="1:8" hidden="1" outlineLevel="2" x14ac:dyDescent="0.45">
      <c r="A2457" s="4" t="s">
        <v>2591</v>
      </c>
      <c r="C2457" s="4">
        <v>11251</v>
      </c>
      <c r="D2457" s="4" t="s">
        <v>10</v>
      </c>
      <c r="F2457" s="21" t="s">
        <v>3594</v>
      </c>
      <c r="H2457" t="s">
        <v>3861</v>
      </c>
    </row>
    <row r="2458" spans="1:8" hidden="1" outlineLevel="2" x14ac:dyDescent="0.45">
      <c r="A2458" s="4" t="s">
        <v>2592</v>
      </c>
      <c r="C2458" s="4">
        <v>11252</v>
      </c>
      <c r="D2458" s="4" t="s">
        <v>10</v>
      </c>
      <c r="F2458" s="21" t="s">
        <v>3594</v>
      </c>
      <c r="H2458" t="s">
        <v>3862</v>
      </c>
    </row>
    <row r="2459" spans="1:8" hidden="1" outlineLevel="2" x14ac:dyDescent="0.45">
      <c r="A2459" s="4" t="s">
        <v>2593</v>
      </c>
      <c r="C2459" s="4">
        <v>11253</v>
      </c>
      <c r="D2459" s="4" t="s">
        <v>10</v>
      </c>
      <c r="F2459" s="21" t="s">
        <v>3594</v>
      </c>
      <c r="H2459" t="s">
        <v>3863</v>
      </c>
    </row>
    <row r="2460" spans="1:8" hidden="1" outlineLevel="2" x14ac:dyDescent="0.45">
      <c r="A2460" s="4" t="s">
        <v>2594</v>
      </c>
      <c r="C2460" s="4">
        <v>11254</v>
      </c>
      <c r="D2460" s="4" t="s">
        <v>10</v>
      </c>
      <c r="F2460" s="21" t="s">
        <v>3594</v>
      </c>
      <c r="H2460" t="s">
        <v>3864</v>
      </c>
    </row>
    <row r="2461" spans="1:8" hidden="1" outlineLevel="2" x14ac:dyDescent="0.45">
      <c r="A2461" s="4" t="s">
        <v>2595</v>
      </c>
      <c r="C2461" s="4">
        <v>11255</v>
      </c>
      <c r="D2461" s="4" t="s">
        <v>10</v>
      </c>
      <c r="F2461" s="21" t="s">
        <v>3594</v>
      </c>
      <c r="H2461" t="s">
        <v>3865</v>
      </c>
    </row>
    <row r="2462" spans="1:8" hidden="1" outlineLevel="2" x14ac:dyDescent="0.45">
      <c r="A2462" s="4" t="s">
        <v>2596</v>
      </c>
      <c r="C2462" s="4">
        <v>11256</v>
      </c>
      <c r="D2462" s="4" t="s">
        <v>10</v>
      </c>
      <c r="F2462" s="21" t="s">
        <v>3594</v>
      </c>
      <c r="H2462" t="s">
        <v>3866</v>
      </c>
    </row>
    <row r="2463" spans="1:8" hidden="1" outlineLevel="2" x14ac:dyDescent="0.45">
      <c r="A2463" s="4" t="s">
        <v>2597</v>
      </c>
      <c r="C2463" s="4">
        <v>11257</v>
      </c>
      <c r="D2463" s="4" t="s">
        <v>10</v>
      </c>
      <c r="F2463" s="21" t="s">
        <v>3594</v>
      </c>
      <c r="H2463" t="s">
        <v>3867</v>
      </c>
    </row>
    <row r="2464" spans="1:8" hidden="1" outlineLevel="2" x14ac:dyDescent="0.45">
      <c r="A2464" s="4" t="s">
        <v>2598</v>
      </c>
      <c r="C2464" s="4">
        <v>11258</v>
      </c>
      <c r="D2464" s="4" t="s">
        <v>10</v>
      </c>
      <c r="F2464" s="21" t="s">
        <v>3594</v>
      </c>
      <c r="H2464" t="s">
        <v>3868</v>
      </c>
    </row>
    <row r="2465" spans="1:8" hidden="1" outlineLevel="2" x14ac:dyDescent="0.45">
      <c r="A2465" s="4" t="s">
        <v>2599</v>
      </c>
      <c r="C2465" s="4">
        <v>11259</v>
      </c>
      <c r="D2465" s="4" t="s">
        <v>10</v>
      </c>
      <c r="F2465" s="21" t="s">
        <v>3594</v>
      </c>
      <c r="H2465" t="s">
        <v>3869</v>
      </c>
    </row>
    <row r="2466" spans="1:8" hidden="1" outlineLevel="2" x14ac:dyDescent="0.45">
      <c r="A2466" s="4" t="s">
        <v>2600</v>
      </c>
      <c r="C2466" s="4">
        <v>11260</v>
      </c>
      <c r="D2466" s="4" t="s">
        <v>10</v>
      </c>
      <c r="F2466" s="21" t="s">
        <v>3594</v>
      </c>
      <c r="H2466" t="s">
        <v>3870</v>
      </c>
    </row>
    <row r="2467" spans="1:8" hidden="1" outlineLevel="2" x14ac:dyDescent="0.45">
      <c r="A2467" s="4" t="s">
        <v>2601</v>
      </c>
      <c r="C2467" s="4">
        <v>11261</v>
      </c>
      <c r="D2467" s="4" t="s">
        <v>10</v>
      </c>
      <c r="F2467" s="21" t="s">
        <v>3594</v>
      </c>
      <c r="H2467" t="s">
        <v>3871</v>
      </c>
    </row>
    <row r="2468" spans="1:8" hidden="1" outlineLevel="2" x14ac:dyDescent="0.45">
      <c r="A2468" s="4" t="s">
        <v>2602</v>
      </c>
      <c r="C2468" s="4">
        <v>11262</v>
      </c>
      <c r="D2468" s="4" t="s">
        <v>10</v>
      </c>
      <c r="F2468" s="21" t="s">
        <v>3594</v>
      </c>
      <c r="H2468" t="s">
        <v>3872</v>
      </c>
    </row>
    <row r="2469" spans="1:8" hidden="1" outlineLevel="2" x14ac:dyDescent="0.45">
      <c r="A2469" s="4" t="s">
        <v>2603</v>
      </c>
      <c r="C2469" s="4">
        <v>11263</v>
      </c>
      <c r="D2469" s="4" t="s">
        <v>10</v>
      </c>
      <c r="F2469" s="21" t="s">
        <v>3594</v>
      </c>
      <c r="H2469" t="s">
        <v>3873</v>
      </c>
    </row>
    <row r="2470" spans="1:8" hidden="1" outlineLevel="2" x14ac:dyDescent="0.45">
      <c r="A2470" s="4" t="s">
        <v>2604</v>
      </c>
      <c r="C2470" s="4">
        <v>11265</v>
      </c>
      <c r="D2470" s="4" t="s">
        <v>10</v>
      </c>
      <c r="F2470" s="21" t="s">
        <v>3594</v>
      </c>
      <c r="H2470" t="s">
        <v>3874</v>
      </c>
    </row>
    <row r="2471" spans="1:8" hidden="1" outlineLevel="2" x14ac:dyDescent="0.45">
      <c r="A2471" s="4" t="s">
        <v>2605</v>
      </c>
      <c r="C2471" s="4">
        <v>11266</v>
      </c>
      <c r="D2471" s="4" t="s">
        <v>10</v>
      </c>
      <c r="F2471" s="21" t="s">
        <v>3594</v>
      </c>
      <c r="H2471" t="s">
        <v>3875</v>
      </c>
    </row>
    <row r="2472" spans="1:8" hidden="1" outlineLevel="2" x14ac:dyDescent="0.45">
      <c r="A2472" s="4" t="s">
        <v>2606</v>
      </c>
      <c r="C2472" s="4">
        <v>11267</v>
      </c>
      <c r="D2472" s="4" t="s">
        <v>10</v>
      </c>
      <c r="F2472" s="21" t="s">
        <v>3594</v>
      </c>
      <c r="H2472" t="s">
        <v>3876</v>
      </c>
    </row>
    <row r="2473" spans="1:8" hidden="1" outlineLevel="2" x14ac:dyDescent="0.45">
      <c r="A2473" s="4" t="s">
        <v>2607</v>
      </c>
      <c r="C2473" s="4">
        <v>11269</v>
      </c>
      <c r="D2473" s="4" t="s">
        <v>10</v>
      </c>
      <c r="F2473" s="21" t="s">
        <v>3594</v>
      </c>
      <c r="H2473" t="s">
        <v>3877</v>
      </c>
    </row>
    <row r="2474" spans="1:8" hidden="1" outlineLevel="2" x14ac:dyDescent="0.45">
      <c r="A2474" s="4" t="s">
        <v>2608</v>
      </c>
      <c r="C2474" s="4">
        <v>11270</v>
      </c>
      <c r="D2474" s="4" t="s">
        <v>10</v>
      </c>
      <c r="F2474" s="21" t="s">
        <v>3594</v>
      </c>
      <c r="H2474" t="s">
        <v>3878</v>
      </c>
    </row>
    <row r="2475" spans="1:8" hidden="1" outlineLevel="2" x14ac:dyDescent="0.45">
      <c r="A2475" s="4" t="s">
        <v>2609</v>
      </c>
      <c r="C2475" s="4">
        <v>11326</v>
      </c>
      <c r="D2475" s="4" t="s">
        <v>10</v>
      </c>
      <c r="E2475" t="s">
        <v>2128</v>
      </c>
      <c r="F2475" s="21" t="s">
        <v>3594</v>
      </c>
      <c r="H2475" t="s">
        <v>3879</v>
      </c>
    </row>
    <row r="2476" spans="1:8" hidden="1" outlineLevel="2" x14ac:dyDescent="0.45">
      <c r="A2476" s="4" t="s">
        <v>2610</v>
      </c>
      <c r="C2476" s="4">
        <v>11327</v>
      </c>
      <c r="D2476" s="4" t="s">
        <v>10</v>
      </c>
      <c r="E2476" t="s">
        <v>2128</v>
      </c>
      <c r="F2476" s="21" t="s">
        <v>3594</v>
      </c>
      <c r="H2476" t="s">
        <v>3880</v>
      </c>
    </row>
    <row r="2477" spans="1:8" hidden="1" outlineLevel="2" x14ac:dyDescent="0.45">
      <c r="A2477" s="4" t="s">
        <v>2611</v>
      </c>
      <c r="C2477" s="4">
        <v>11328</v>
      </c>
      <c r="D2477" s="4" t="s">
        <v>10</v>
      </c>
      <c r="E2477" t="s">
        <v>2613</v>
      </c>
      <c r="F2477" s="21" t="s">
        <v>3594</v>
      </c>
      <c r="H2477" t="s">
        <v>3881</v>
      </c>
    </row>
    <row r="2478" spans="1:8" hidden="1" outlineLevel="2" x14ac:dyDescent="0.45">
      <c r="A2478" s="4" t="s">
        <v>2612</v>
      </c>
      <c r="C2478" s="4">
        <v>11329</v>
      </c>
      <c r="D2478" s="4" t="s">
        <v>10</v>
      </c>
      <c r="E2478" t="s">
        <v>2613</v>
      </c>
      <c r="F2478" s="21" t="s">
        <v>3594</v>
      </c>
      <c r="H2478" t="s">
        <v>3882</v>
      </c>
    </row>
    <row r="2479" spans="1:8" s="9" customFormat="1" ht="11.65" outlineLevel="1" collapsed="1" x14ac:dyDescent="0.35">
      <c r="A2479" s="9" t="s">
        <v>2659</v>
      </c>
    </row>
    <row r="2480" spans="1:8" hidden="1" outlineLevel="2" x14ac:dyDescent="0.45">
      <c r="A2480" s="4" t="s">
        <v>2614</v>
      </c>
      <c r="C2480" s="4">
        <v>11393</v>
      </c>
      <c r="D2480" s="4" t="s">
        <v>10</v>
      </c>
      <c r="F2480" s="21" t="s">
        <v>3594</v>
      </c>
      <c r="H2480" t="s">
        <v>3883</v>
      </c>
    </row>
    <row r="2481" spans="1:8" hidden="1" outlineLevel="2" x14ac:dyDescent="0.45">
      <c r="A2481" s="4" t="s">
        <v>2615</v>
      </c>
      <c r="C2481" s="4">
        <v>11394</v>
      </c>
      <c r="D2481" s="4" t="s">
        <v>10</v>
      </c>
      <c r="F2481" s="21" t="s">
        <v>3594</v>
      </c>
      <c r="H2481" t="s">
        <v>3884</v>
      </c>
    </row>
    <row r="2482" spans="1:8" hidden="1" outlineLevel="2" x14ac:dyDescent="0.45">
      <c r="A2482" s="4" t="s">
        <v>2616</v>
      </c>
      <c r="C2482" s="4">
        <v>11395</v>
      </c>
      <c r="D2482" s="4" t="s">
        <v>10</v>
      </c>
      <c r="F2482" s="21" t="s">
        <v>3594</v>
      </c>
      <c r="H2482" t="s">
        <v>3885</v>
      </c>
    </row>
    <row r="2483" spans="1:8" hidden="1" outlineLevel="2" x14ac:dyDescent="0.45">
      <c r="A2483" s="4" t="s">
        <v>2617</v>
      </c>
      <c r="C2483" s="4">
        <v>11396</v>
      </c>
      <c r="D2483" s="4" t="s">
        <v>10</v>
      </c>
      <c r="F2483" s="21" t="s">
        <v>3594</v>
      </c>
      <c r="H2483" t="s">
        <v>3886</v>
      </c>
    </row>
    <row r="2484" spans="1:8" hidden="1" outlineLevel="2" x14ac:dyDescent="0.45">
      <c r="A2484" s="4" t="s">
        <v>2618</v>
      </c>
      <c r="C2484" s="4">
        <v>11397</v>
      </c>
      <c r="D2484" s="4" t="s">
        <v>10</v>
      </c>
      <c r="F2484" s="21" t="s">
        <v>3594</v>
      </c>
      <c r="H2484" t="s">
        <v>3887</v>
      </c>
    </row>
    <row r="2485" spans="1:8" hidden="1" outlineLevel="2" x14ac:dyDescent="0.45">
      <c r="A2485" s="4" t="s">
        <v>2619</v>
      </c>
      <c r="C2485" s="4">
        <v>11398</v>
      </c>
      <c r="D2485" s="4" t="s">
        <v>10</v>
      </c>
      <c r="F2485" s="21" t="s">
        <v>3594</v>
      </c>
      <c r="H2485" t="s">
        <v>3888</v>
      </c>
    </row>
    <row r="2486" spans="1:8" hidden="1" outlineLevel="2" x14ac:dyDescent="0.45">
      <c r="A2486" s="4" t="s">
        <v>2620</v>
      </c>
      <c r="C2486" s="4">
        <v>11399</v>
      </c>
      <c r="D2486" s="4" t="s">
        <v>10</v>
      </c>
      <c r="F2486" s="21" t="s">
        <v>3594</v>
      </c>
      <c r="H2486" t="s">
        <v>3889</v>
      </c>
    </row>
    <row r="2487" spans="1:8" hidden="1" outlineLevel="2" x14ac:dyDescent="0.45">
      <c r="A2487" s="4" t="s">
        <v>2621</v>
      </c>
      <c r="C2487" s="4">
        <v>11400</v>
      </c>
      <c r="D2487" s="4" t="s">
        <v>10</v>
      </c>
      <c r="F2487" s="21" t="s">
        <v>3594</v>
      </c>
      <c r="H2487" t="s">
        <v>3890</v>
      </c>
    </row>
    <row r="2488" spans="1:8" hidden="1" outlineLevel="2" x14ac:dyDescent="0.45">
      <c r="A2488" s="4" t="s">
        <v>2622</v>
      </c>
      <c r="C2488" s="4">
        <v>11401</v>
      </c>
      <c r="D2488" s="4" t="s">
        <v>10</v>
      </c>
      <c r="F2488" s="21" t="s">
        <v>3594</v>
      </c>
      <c r="H2488" t="s">
        <v>3891</v>
      </c>
    </row>
    <row r="2489" spans="1:8" hidden="1" outlineLevel="2" x14ac:dyDescent="0.45">
      <c r="A2489" s="4" t="s">
        <v>2623</v>
      </c>
      <c r="C2489" s="4">
        <v>11402</v>
      </c>
      <c r="D2489" s="4" t="s">
        <v>10</v>
      </c>
      <c r="F2489" s="21" t="s">
        <v>3594</v>
      </c>
      <c r="H2489" t="s">
        <v>3892</v>
      </c>
    </row>
    <row r="2490" spans="1:8" hidden="1" outlineLevel="2" x14ac:dyDescent="0.45">
      <c r="A2490" s="4" t="s">
        <v>2624</v>
      </c>
      <c r="C2490" s="4">
        <v>11403</v>
      </c>
      <c r="D2490" s="4" t="s">
        <v>10</v>
      </c>
      <c r="F2490" s="21" t="s">
        <v>3594</v>
      </c>
      <c r="H2490" t="s">
        <v>3893</v>
      </c>
    </row>
    <row r="2491" spans="1:8" hidden="1" outlineLevel="2" x14ac:dyDescent="0.45">
      <c r="A2491" s="4" t="s">
        <v>2625</v>
      </c>
      <c r="C2491" s="4">
        <v>11404</v>
      </c>
      <c r="D2491" s="4" t="s">
        <v>10</v>
      </c>
      <c r="F2491" s="21" t="s">
        <v>3594</v>
      </c>
      <c r="H2491" t="s">
        <v>3894</v>
      </c>
    </row>
    <row r="2492" spans="1:8" hidden="1" outlineLevel="2" x14ac:dyDescent="0.45">
      <c r="A2492" s="4" t="s">
        <v>2626</v>
      </c>
      <c r="C2492" s="4">
        <v>11405</v>
      </c>
      <c r="D2492" s="4" t="s">
        <v>10</v>
      </c>
      <c r="F2492" s="21" t="s">
        <v>3594</v>
      </c>
      <c r="H2492" t="s">
        <v>3895</v>
      </c>
    </row>
    <row r="2493" spans="1:8" hidden="1" outlineLevel="2" x14ac:dyDescent="0.45">
      <c r="A2493" s="4" t="s">
        <v>2627</v>
      </c>
      <c r="C2493" s="4">
        <v>11423</v>
      </c>
      <c r="D2493" s="4" t="s">
        <v>10</v>
      </c>
      <c r="E2493" t="s">
        <v>2637</v>
      </c>
      <c r="F2493" s="21" t="s">
        <v>3594</v>
      </c>
      <c r="H2493" t="s">
        <v>3896</v>
      </c>
    </row>
    <row r="2494" spans="1:8" hidden="1" outlineLevel="2" x14ac:dyDescent="0.45">
      <c r="A2494" s="4" t="s">
        <v>2628</v>
      </c>
      <c r="C2494" s="4">
        <v>11424</v>
      </c>
      <c r="D2494" s="4" t="s">
        <v>10</v>
      </c>
      <c r="E2494" t="s">
        <v>2637</v>
      </c>
      <c r="F2494" s="21" t="s">
        <v>3594</v>
      </c>
      <c r="H2494" t="s">
        <v>3896</v>
      </c>
    </row>
    <row r="2495" spans="1:8" hidden="1" outlineLevel="2" x14ac:dyDescent="0.45">
      <c r="A2495" s="4" t="s">
        <v>2629</v>
      </c>
      <c r="C2495" s="4">
        <v>11425</v>
      </c>
      <c r="D2495" s="4" t="s">
        <v>10</v>
      </c>
      <c r="E2495" t="s">
        <v>2637</v>
      </c>
      <c r="F2495" s="21" t="s">
        <v>3594</v>
      </c>
      <c r="H2495" t="s">
        <v>3896</v>
      </c>
    </row>
    <row r="2496" spans="1:8" hidden="1" outlineLevel="2" x14ac:dyDescent="0.45">
      <c r="A2496" s="4" t="s">
        <v>2630</v>
      </c>
      <c r="C2496" s="4">
        <v>11426</v>
      </c>
      <c r="D2496" s="4" t="s">
        <v>10</v>
      </c>
      <c r="E2496" t="s">
        <v>2637</v>
      </c>
      <c r="F2496" s="21" t="s">
        <v>3594</v>
      </c>
      <c r="H2496" t="s">
        <v>3896</v>
      </c>
    </row>
    <row r="2497" spans="1:8" hidden="1" outlineLevel="2" x14ac:dyDescent="0.45">
      <c r="A2497" s="4" t="s">
        <v>2631</v>
      </c>
      <c r="C2497" s="4">
        <v>11427</v>
      </c>
      <c r="D2497" s="4" t="s">
        <v>10</v>
      </c>
      <c r="E2497" t="s">
        <v>2637</v>
      </c>
      <c r="F2497" s="21" t="s">
        <v>3594</v>
      </c>
      <c r="H2497" t="s">
        <v>3896</v>
      </c>
    </row>
    <row r="2498" spans="1:8" hidden="1" outlineLevel="2" x14ac:dyDescent="0.45">
      <c r="A2498" s="4" t="s">
        <v>2632</v>
      </c>
      <c r="C2498" s="4">
        <v>11428</v>
      </c>
      <c r="D2498" s="4" t="s">
        <v>10</v>
      </c>
      <c r="E2498" t="s">
        <v>2637</v>
      </c>
      <c r="F2498" s="21" t="s">
        <v>3594</v>
      </c>
      <c r="H2498" t="s">
        <v>3896</v>
      </c>
    </row>
    <row r="2499" spans="1:8" hidden="1" outlineLevel="2" x14ac:dyDescent="0.45">
      <c r="A2499" s="4" t="s">
        <v>2633</v>
      </c>
      <c r="C2499" s="4">
        <v>11429</v>
      </c>
      <c r="D2499" s="4" t="s">
        <v>10</v>
      </c>
      <c r="E2499" t="s">
        <v>2637</v>
      </c>
      <c r="F2499" s="21" t="s">
        <v>3594</v>
      </c>
      <c r="H2499" t="s">
        <v>3896</v>
      </c>
    </row>
    <row r="2500" spans="1:8" hidden="1" outlineLevel="2" x14ac:dyDescent="0.45">
      <c r="A2500" s="4" t="s">
        <v>2634</v>
      </c>
      <c r="C2500" s="4">
        <v>11430</v>
      </c>
      <c r="D2500" s="4" t="s">
        <v>10</v>
      </c>
      <c r="E2500" t="s">
        <v>2637</v>
      </c>
      <c r="F2500" s="21" t="s">
        <v>3594</v>
      </c>
      <c r="H2500" t="s">
        <v>3896</v>
      </c>
    </row>
    <row r="2501" spans="1:8" hidden="1" outlineLevel="2" x14ac:dyDescent="0.45">
      <c r="A2501" s="4" t="s">
        <v>2635</v>
      </c>
      <c r="C2501" s="4">
        <v>11431</v>
      </c>
      <c r="D2501" s="4" t="s">
        <v>10</v>
      </c>
      <c r="E2501" t="s">
        <v>2637</v>
      </c>
      <c r="F2501" s="21" t="s">
        <v>3594</v>
      </c>
      <c r="H2501" t="s">
        <v>3896</v>
      </c>
    </row>
    <row r="2502" spans="1:8" hidden="1" outlineLevel="2" x14ac:dyDescent="0.45">
      <c r="A2502" s="4" t="s">
        <v>2636</v>
      </c>
      <c r="C2502" s="4">
        <v>11432</v>
      </c>
      <c r="D2502" s="4" t="s">
        <v>10</v>
      </c>
      <c r="E2502" t="s">
        <v>2637</v>
      </c>
      <c r="F2502" s="21" t="s">
        <v>3594</v>
      </c>
      <c r="H2502" t="s">
        <v>3896</v>
      </c>
    </row>
    <row r="2503" spans="1:8" hidden="1" outlineLevel="2" x14ac:dyDescent="0.45">
      <c r="A2503" s="4" t="s">
        <v>2638</v>
      </c>
      <c r="C2503" s="4">
        <v>11434</v>
      </c>
      <c r="D2503" s="4" t="s">
        <v>10</v>
      </c>
      <c r="E2503" t="s">
        <v>2648</v>
      </c>
      <c r="F2503" s="21" t="s">
        <v>3594</v>
      </c>
      <c r="H2503" t="s">
        <v>3897</v>
      </c>
    </row>
    <row r="2504" spans="1:8" hidden="1" outlineLevel="2" x14ac:dyDescent="0.45">
      <c r="A2504" s="4" t="s">
        <v>2639</v>
      </c>
      <c r="C2504" s="4">
        <v>11435</v>
      </c>
      <c r="D2504" s="4" t="s">
        <v>10</v>
      </c>
      <c r="E2504" t="s">
        <v>2648</v>
      </c>
      <c r="F2504" s="21" t="s">
        <v>3594</v>
      </c>
      <c r="H2504" t="s">
        <v>3898</v>
      </c>
    </row>
    <row r="2505" spans="1:8" hidden="1" outlineLevel="2" x14ac:dyDescent="0.45">
      <c r="A2505" s="4" t="s">
        <v>2640</v>
      </c>
      <c r="C2505" s="4">
        <v>11436</v>
      </c>
      <c r="D2505" s="4" t="s">
        <v>10</v>
      </c>
      <c r="E2505" t="s">
        <v>2648</v>
      </c>
      <c r="F2505" s="21" t="s">
        <v>3594</v>
      </c>
      <c r="H2505" t="s">
        <v>3899</v>
      </c>
    </row>
    <row r="2506" spans="1:8" hidden="1" outlineLevel="2" x14ac:dyDescent="0.45">
      <c r="A2506" s="4" t="s">
        <v>2641</v>
      </c>
      <c r="C2506" s="4">
        <v>11437</v>
      </c>
      <c r="D2506" s="4" t="s">
        <v>10</v>
      </c>
      <c r="E2506" t="s">
        <v>2648</v>
      </c>
      <c r="F2506" s="21" t="s">
        <v>3594</v>
      </c>
      <c r="H2506" t="s">
        <v>3900</v>
      </c>
    </row>
    <row r="2507" spans="1:8" hidden="1" outlineLevel="2" x14ac:dyDescent="0.45">
      <c r="A2507" s="4" t="s">
        <v>2642</v>
      </c>
      <c r="C2507" s="4">
        <v>11438</v>
      </c>
      <c r="D2507" s="4" t="s">
        <v>10</v>
      </c>
      <c r="E2507" t="s">
        <v>2648</v>
      </c>
      <c r="F2507" s="21" t="s">
        <v>3594</v>
      </c>
      <c r="H2507" t="s">
        <v>3901</v>
      </c>
    </row>
    <row r="2508" spans="1:8" hidden="1" outlineLevel="2" x14ac:dyDescent="0.45">
      <c r="A2508" s="4" t="s">
        <v>2643</v>
      </c>
      <c r="C2508" s="4">
        <v>11439</v>
      </c>
      <c r="D2508" s="4" t="s">
        <v>10</v>
      </c>
      <c r="E2508" t="s">
        <v>2648</v>
      </c>
      <c r="F2508" s="21" t="s">
        <v>3594</v>
      </c>
      <c r="H2508" t="s">
        <v>3902</v>
      </c>
    </row>
    <row r="2509" spans="1:8" hidden="1" outlineLevel="2" x14ac:dyDescent="0.45">
      <c r="A2509" s="4" t="s">
        <v>2644</v>
      </c>
      <c r="C2509" s="4">
        <v>11440</v>
      </c>
      <c r="D2509" s="4" t="s">
        <v>10</v>
      </c>
      <c r="E2509" t="s">
        <v>2648</v>
      </c>
      <c r="F2509" s="21" t="s">
        <v>3594</v>
      </c>
      <c r="H2509" t="s">
        <v>3903</v>
      </c>
    </row>
    <row r="2510" spans="1:8" hidden="1" outlineLevel="2" x14ac:dyDescent="0.45">
      <c r="A2510" s="4" t="s">
        <v>2645</v>
      </c>
      <c r="C2510" s="4">
        <v>11441</v>
      </c>
      <c r="D2510" s="4" t="s">
        <v>10</v>
      </c>
      <c r="E2510" t="s">
        <v>2648</v>
      </c>
      <c r="F2510" s="21" t="s">
        <v>3594</v>
      </c>
      <c r="H2510" t="s">
        <v>3904</v>
      </c>
    </row>
    <row r="2511" spans="1:8" hidden="1" outlineLevel="2" x14ac:dyDescent="0.45">
      <c r="A2511" s="4" t="s">
        <v>2646</v>
      </c>
      <c r="C2511" s="4">
        <v>11442</v>
      </c>
      <c r="D2511" s="4" t="s">
        <v>10</v>
      </c>
      <c r="E2511" t="s">
        <v>2648</v>
      </c>
      <c r="F2511" s="21" t="s">
        <v>3594</v>
      </c>
      <c r="H2511" t="s">
        <v>3905</v>
      </c>
    </row>
    <row r="2512" spans="1:8" hidden="1" outlineLevel="2" x14ac:dyDescent="0.45">
      <c r="A2512" s="4" t="s">
        <v>2647</v>
      </c>
      <c r="C2512" s="4">
        <v>11443</v>
      </c>
      <c r="D2512" s="4" t="s">
        <v>10</v>
      </c>
      <c r="E2512" t="s">
        <v>2648</v>
      </c>
      <c r="F2512" s="21" t="s">
        <v>3594</v>
      </c>
      <c r="H2512" t="s">
        <v>3906</v>
      </c>
    </row>
    <row r="2513" spans="1:8" hidden="1" outlineLevel="2" x14ac:dyDescent="0.45">
      <c r="A2513" s="4" t="s">
        <v>2649</v>
      </c>
      <c r="C2513" s="4">
        <v>11467</v>
      </c>
      <c r="D2513" s="4" t="s">
        <v>10</v>
      </c>
      <c r="F2513" s="21" t="s">
        <v>3594</v>
      </c>
      <c r="H2513" t="s">
        <v>3907</v>
      </c>
    </row>
    <row r="2514" spans="1:8" hidden="1" outlineLevel="2" x14ac:dyDescent="0.45">
      <c r="A2514" s="4" t="s">
        <v>2650</v>
      </c>
      <c r="C2514" s="4">
        <v>11468</v>
      </c>
      <c r="D2514" s="4" t="s">
        <v>10</v>
      </c>
      <c r="F2514" s="21" t="s">
        <v>3594</v>
      </c>
      <c r="H2514" t="s">
        <v>3908</v>
      </c>
    </row>
    <row r="2515" spans="1:8" hidden="1" outlineLevel="2" x14ac:dyDescent="0.45">
      <c r="A2515" s="4" t="s">
        <v>2651</v>
      </c>
      <c r="C2515" s="4">
        <v>11469</v>
      </c>
      <c r="D2515" s="4" t="s">
        <v>10</v>
      </c>
      <c r="F2515" s="21" t="s">
        <v>3594</v>
      </c>
      <c r="H2515" t="s">
        <v>3909</v>
      </c>
    </row>
    <row r="2516" spans="1:8" hidden="1" outlineLevel="2" x14ac:dyDescent="0.45">
      <c r="A2516" s="4" t="s">
        <v>2652</v>
      </c>
      <c r="C2516" s="4">
        <v>11470</v>
      </c>
      <c r="D2516" s="4" t="s">
        <v>10</v>
      </c>
      <c r="F2516" s="21" t="s">
        <v>3594</v>
      </c>
      <c r="H2516" t="s">
        <v>3910</v>
      </c>
    </row>
    <row r="2517" spans="1:8" hidden="1" outlineLevel="2" x14ac:dyDescent="0.45">
      <c r="A2517" s="4" t="s">
        <v>2653</v>
      </c>
      <c r="C2517" s="4">
        <v>11471</v>
      </c>
      <c r="D2517" s="4" t="s">
        <v>10</v>
      </c>
      <c r="F2517" s="21" t="s">
        <v>3594</v>
      </c>
      <c r="H2517" t="s">
        <v>3911</v>
      </c>
    </row>
    <row r="2518" spans="1:8" hidden="1" outlineLevel="2" x14ac:dyDescent="0.45">
      <c r="A2518" s="4" t="s">
        <v>2654</v>
      </c>
      <c r="C2518" s="4">
        <v>11472</v>
      </c>
      <c r="D2518" s="4" t="s">
        <v>10</v>
      </c>
      <c r="F2518" s="21" t="s">
        <v>3594</v>
      </c>
      <c r="H2518" t="s">
        <v>3912</v>
      </c>
    </row>
    <row r="2519" spans="1:8" hidden="1" outlineLevel="2" x14ac:dyDescent="0.45">
      <c r="A2519" s="4" t="s">
        <v>2655</v>
      </c>
      <c r="C2519" s="4">
        <v>11473</v>
      </c>
      <c r="D2519" s="4" t="s">
        <v>10</v>
      </c>
      <c r="F2519" s="21" t="s">
        <v>3594</v>
      </c>
      <c r="H2519" t="s">
        <v>3913</v>
      </c>
    </row>
    <row r="2520" spans="1:8" hidden="1" outlineLevel="2" x14ac:dyDescent="0.45">
      <c r="A2520" s="4" t="s">
        <v>2656</v>
      </c>
      <c r="C2520" s="4">
        <v>11474</v>
      </c>
      <c r="D2520" s="4" t="s">
        <v>10</v>
      </c>
      <c r="F2520" s="21" t="s">
        <v>3594</v>
      </c>
      <c r="H2520" t="s">
        <v>3914</v>
      </c>
    </row>
    <row r="2521" spans="1:8" hidden="1" outlineLevel="2" x14ac:dyDescent="0.45">
      <c r="A2521" s="4" t="s">
        <v>2657</v>
      </c>
      <c r="C2521" s="4">
        <v>11475</v>
      </c>
      <c r="D2521" s="4" t="s">
        <v>10</v>
      </c>
      <c r="F2521" s="21" t="s">
        <v>3594</v>
      </c>
      <c r="H2521" t="s">
        <v>3915</v>
      </c>
    </row>
    <row r="2522" spans="1:8" hidden="1" outlineLevel="2" x14ac:dyDescent="0.45">
      <c r="A2522" s="4" t="s">
        <v>2658</v>
      </c>
      <c r="C2522" s="4">
        <v>11476</v>
      </c>
      <c r="D2522" s="4" t="s">
        <v>10</v>
      </c>
      <c r="F2522" s="21" t="s">
        <v>3594</v>
      </c>
      <c r="H2522" t="s">
        <v>3916</v>
      </c>
    </row>
    <row r="2523" spans="1:8" s="9" customFormat="1" ht="11.65" outlineLevel="1" collapsed="1" x14ac:dyDescent="0.35">
      <c r="A2523" s="9" t="s">
        <v>2660</v>
      </c>
    </row>
    <row r="2524" spans="1:8" hidden="1" outlineLevel="2" x14ac:dyDescent="0.45">
      <c r="A2524" s="4" t="s">
        <v>2661</v>
      </c>
      <c r="C2524" s="4">
        <v>11506</v>
      </c>
      <c r="D2524" s="4" t="s">
        <v>10</v>
      </c>
      <c r="E2524" t="s">
        <v>2613</v>
      </c>
      <c r="F2524" t="s">
        <v>614</v>
      </c>
      <c r="H2524" t="s">
        <v>3917</v>
      </c>
    </row>
    <row r="2525" spans="1:8" hidden="1" outlineLevel="2" x14ac:dyDescent="0.45">
      <c r="A2525" s="4" t="s">
        <v>2662</v>
      </c>
      <c r="C2525" s="4">
        <v>11507</v>
      </c>
      <c r="D2525" s="4" t="s">
        <v>10</v>
      </c>
      <c r="E2525" t="s">
        <v>2613</v>
      </c>
      <c r="F2525" t="s">
        <v>614</v>
      </c>
      <c r="H2525" t="s">
        <v>3918</v>
      </c>
    </row>
    <row r="2526" spans="1:8" hidden="1" outlineLevel="2" x14ac:dyDescent="0.45">
      <c r="A2526" s="4" t="s">
        <v>2663</v>
      </c>
      <c r="C2526" s="4">
        <v>11508</v>
      </c>
      <c r="D2526" s="4" t="s">
        <v>10</v>
      </c>
      <c r="E2526" t="s">
        <v>2613</v>
      </c>
      <c r="F2526" t="s">
        <v>614</v>
      </c>
      <c r="H2526" t="s">
        <v>3919</v>
      </c>
    </row>
    <row r="2527" spans="1:8" hidden="1" outlineLevel="2" x14ac:dyDescent="0.45">
      <c r="A2527" s="4" t="s">
        <v>2664</v>
      </c>
      <c r="C2527" s="4">
        <v>11509</v>
      </c>
      <c r="D2527" s="4" t="s">
        <v>10</v>
      </c>
      <c r="E2527" t="s">
        <v>2613</v>
      </c>
      <c r="F2527" t="s">
        <v>614</v>
      </c>
      <c r="H2527" t="s">
        <v>3920</v>
      </c>
    </row>
    <row r="2528" spans="1:8" hidden="1" outlineLevel="2" x14ac:dyDescent="0.45">
      <c r="A2528" s="4" t="s">
        <v>2665</v>
      </c>
      <c r="C2528" s="4">
        <v>11510</v>
      </c>
      <c r="D2528" s="4" t="s">
        <v>10</v>
      </c>
      <c r="E2528" t="s">
        <v>2613</v>
      </c>
      <c r="F2528" t="s">
        <v>614</v>
      </c>
      <c r="H2528" t="s">
        <v>3921</v>
      </c>
    </row>
    <row r="2529" spans="1:8" hidden="1" outlineLevel="2" x14ac:dyDescent="0.45">
      <c r="A2529" s="4" t="s">
        <v>2666</v>
      </c>
      <c r="C2529" s="4">
        <v>11511</v>
      </c>
      <c r="D2529" s="4" t="s">
        <v>10</v>
      </c>
      <c r="E2529" t="s">
        <v>2613</v>
      </c>
      <c r="F2529" t="s">
        <v>614</v>
      </c>
      <c r="H2529" t="s">
        <v>3922</v>
      </c>
    </row>
    <row r="2530" spans="1:8" hidden="1" outlineLevel="2" x14ac:dyDescent="0.45">
      <c r="A2530" s="4" t="s">
        <v>2667</v>
      </c>
      <c r="C2530" s="4">
        <v>11512</v>
      </c>
      <c r="D2530" s="4" t="s">
        <v>10</v>
      </c>
      <c r="E2530" t="s">
        <v>2613</v>
      </c>
      <c r="F2530" t="s">
        <v>614</v>
      </c>
      <c r="H2530" t="s">
        <v>3923</v>
      </c>
    </row>
    <row r="2531" spans="1:8" hidden="1" outlineLevel="2" x14ac:dyDescent="0.45">
      <c r="A2531" s="4" t="s">
        <v>2668</v>
      </c>
      <c r="C2531" s="4">
        <v>11513</v>
      </c>
      <c r="D2531" s="4" t="s">
        <v>10</v>
      </c>
      <c r="E2531" t="s">
        <v>2613</v>
      </c>
      <c r="F2531" t="s">
        <v>614</v>
      </c>
      <c r="H2531" t="s">
        <v>3924</v>
      </c>
    </row>
    <row r="2532" spans="1:8" hidden="1" outlineLevel="2" x14ac:dyDescent="0.45">
      <c r="A2532" s="4" t="s">
        <v>2669</v>
      </c>
      <c r="C2532" s="4">
        <v>11514</v>
      </c>
      <c r="D2532" s="4" t="s">
        <v>10</v>
      </c>
      <c r="E2532" t="s">
        <v>2613</v>
      </c>
      <c r="F2532" t="s">
        <v>614</v>
      </c>
      <c r="H2532" t="s">
        <v>3925</v>
      </c>
    </row>
    <row r="2533" spans="1:8" hidden="1" outlineLevel="2" x14ac:dyDescent="0.45">
      <c r="A2533" s="4" t="s">
        <v>2670</v>
      </c>
      <c r="C2533" s="4">
        <v>11515</v>
      </c>
      <c r="D2533" s="4" t="s">
        <v>10</v>
      </c>
      <c r="E2533" t="s">
        <v>2613</v>
      </c>
      <c r="F2533" t="s">
        <v>614</v>
      </c>
      <c r="H2533" t="s">
        <v>3926</v>
      </c>
    </row>
    <row r="2534" spans="1:8" hidden="1" outlineLevel="2" x14ac:dyDescent="0.45">
      <c r="A2534" s="4" t="s">
        <v>2671</v>
      </c>
      <c r="C2534" s="4">
        <v>11516</v>
      </c>
      <c r="D2534" s="4" t="s">
        <v>10</v>
      </c>
      <c r="E2534" t="s">
        <v>2613</v>
      </c>
      <c r="F2534" t="s">
        <v>614</v>
      </c>
      <c r="H2534" t="s">
        <v>3926</v>
      </c>
    </row>
    <row r="2535" spans="1:8" hidden="1" outlineLevel="2" x14ac:dyDescent="0.45">
      <c r="A2535" s="4" t="s">
        <v>2672</v>
      </c>
      <c r="C2535" s="4">
        <v>11517</v>
      </c>
      <c r="D2535" s="4" t="s">
        <v>10</v>
      </c>
      <c r="E2535" t="s">
        <v>2613</v>
      </c>
      <c r="F2535" t="s">
        <v>614</v>
      </c>
      <c r="H2535" t="s">
        <v>3927</v>
      </c>
    </row>
    <row r="2536" spans="1:8" hidden="1" outlineLevel="2" x14ac:dyDescent="0.45">
      <c r="A2536" s="4" t="s">
        <v>2673</v>
      </c>
      <c r="C2536" s="4">
        <v>11518</v>
      </c>
      <c r="D2536" s="4" t="s">
        <v>10</v>
      </c>
      <c r="E2536" t="s">
        <v>2613</v>
      </c>
      <c r="F2536" t="s">
        <v>614</v>
      </c>
      <c r="H2536" t="s">
        <v>3928</v>
      </c>
    </row>
    <row r="2537" spans="1:8" hidden="1" outlineLevel="2" x14ac:dyDescent="0.45">
      <c r="A2537" s="4" t="s">
        <v>2674</v>
      </c>
      <c r="C2537" s="4">
        <v>11519</v>
      </c>
      <c r="D2537" s="4" t="s">
        <v>10</v>
      </c>
      <c r="E2537" t="s">
        <v>2613</v>
      </c>
      <c r="F2537" t="s">
        <v>614</v>
      </c>
      <c r="H2537" t="s">
        <v>3929</v>
      </c>
    </row>
    <row r="2538" spans="1:8" hidden="1" outlineLevel="2" x14ac:dyDescent="0.45">
      <c r="A2538" s="4" t="s">
        <v>2675</v>
      </c>
      <c r="C2538" s="4">
        <v>11520</v>
      </c>
      <c r="D2538" s="4" t="s">
        <v>10</v>
      </c>
      <c r="E2538" t="s">
        <v>2613</v>
      </c>
      <c r="F2538" t="s">
        <v>614</v>
      </c>
      <c r="H2538" t="s">
        <v>3929</v>
      </c>
    </row>
    <row r="2539" spans="1:8" hidden="1" outlineLevel="2" x14ac:dyDescent="0.45">
      <c r="A2539" s="4" t="s">
        <v>2676</v>
      </c>
      <c r="C2539" s="4">
        <v>11521</v>
      </c>
      <c r="D2539" s="4" t="s">
        <v>10</v>
      </c>
      <c r="E2539" t="s">
        <v>2613</v>
      </c>
      <c r="F2539" t="s">
        <v>614</v>
      </c>
      <c r="H2539" t="s">
        <v>3930</v>
      </c>
    </row>
    <row r="2540" spans="1:8" hidden="1" outlineLevel="2" x14ac:dyDescent="0.45">
      <c r="A2540" s="4" t="s">
        <v>2677</v>
      </c>
      <c r="C2540" s="4">
        <v>11522</v>
      </c>
      <c r="D2540" s="4" t="s">
        <v>10</v>
      </c>
      <c r="E2540" t="s">
        <v>2613</v>
      </c>
      <c r="F2540" t="s">
        <v>614</v>
      </c>
      <c r="H2540" t="s">
        <v>3931</v>
      </c>
    </row>
    <row r="2541" spans="1:8" hidden="1" outlineLevel="2" x14ac:dyDescent="0.45">
      <c r="A2541" s="4" t="s">
        <v>2678</v>
      </c>
      <c r="C2541" s="4">
        <v>11523</v>
      </c>
      <c r="D2541" s="4" t="s">
        <v>10</v>
      </c>
      <c r="E2541" t="s">
        <v>2613</v>
      </c>
      <c r="F2541" t="s">
        <v>614</v>
      </c>
      <c r="H2541" t="s">
        <v>3932</v>
      </c>
    </row>
    <row r="2542" spans="1:8" hidden="1" outlineLevel="2" x14ac:dyDescent="0.45">
      <c r="A2542" s="4" t="s">
        <v>2679</v>
      </c>
      <c r="C2542" s="4">
        <v>11524</v>
      </c>
      <c r="D2542" s="4" t="s">
        <v>10</v>
      </c>
      <c r="E2542" t="s">
        <v>2613</v>
      </c>
      <c r="F2542" t="s">
        <v>614</v>
      </c>
      <c r="H2542" t="s">
        <v>3933</v>
      </c>
    </row>
    <row r="2543" spans="1:8" hidden="1" outlineLevel="2" x14ac:dyDescent="0.45">
      <c r="A2543" s="4" t="s">
        <v>2680</v>
      </c>
      <c r="C2543" s="4">
        <v>11525</v>
      </c>
      <c r="D2543" s="4" t="s">
        <v>10</v>
      </c>
      <c r="E2543" t="s">
        <v>2613</v>
      </c>
      <c r="F2543" t="s">
        <v>614</v>
      </c>
      <c r="H2543" t="s">
        <v>3934</v>
      </c>
    </row>
    <row r="2544" spans="1:8" hidden="1" outlineLevel="2" x14ac:dyDescent="0.45">
      <c r="A2544" s="4" t="s">
        <v>2681</v>
      </c>
      <c r="C2544" s="4">
        <v>11526</v>
      </c>
      <c r="D2544" s="4" t="s">
        <v>10</v>
      </c>
      <c r="E2544" t="s">
        <v>2613</v>
      </c>
      <c r="F2544" t="s">
        <v>614</v>
      </c>
      <c r="H2544" t="s">
        <v>3935</v>
      </c>
    </row>
    <row r="2545" spans="1:8" hidden="1" outlineLevel="2" x14ac:dyDescent="0.45">
      <c r="A2545" s="4" t="s">
        <v>2682</v>
      </c>
      <c r="C2545" s="4">
        <v>11527</v>
      </c>
      <c r="D2545" s="4" t="s">
        <v>10</v>
      </c>
      <c r="E2545" t="s">
        <v>2613</v>
      </c>
      <c r="F2545" t="s">
        <v>614</v>
      </c>
      <c r="H2545" t="s">
        <v>3936</v>
      </c>
    </row>
    <row r="2546" spans="1:8" hidden="1" outlineLevel="2" x14ac:dyDescent="0.45">
      <c r="A2546" s="4" t="s">
        <v>2683</v>
      </c>
      <c r="C2546" s="4">
        <v>11528</v>
      </c>
      <c r="D2546" s="4" t="s">
        <v>10</v>
      </c>
      <c r="E2546" t="s">
        <v>2613</v>
      </c>
      <c r="F2546" t="s">
        <v>614</v>
      </c>
      <c r="H2546" t="s">
        <v>3936</v>
      </c>
    </row>
    <row r="2547" spans="1:8" hidden="1" outlineLevel="2" x14ac:dyDescent="0.45">
      <c r="A2547" s="4" t="s">
        <v>2684</v>
      </c>
      <c r="C2547" s="4">
        <v>11529</v>
      </c>
      <c r="D2547" s="4" t="s">
        <v>10</v>
      </c>
      <c r="E2547" t="s">
        <v>2613</v>
      </c>
      <c r="F2547" t="s">
        <v>614</v>
      </c>
      <c r="H2547" t="s">
        <v>3937</v>
      </c>
    </row>
    <row r="2548" spans="1:8" hidden="1" outlineLevel="2" x14ac:dyDescent="0.45">
      <c r="A2548" s="4" t="s">
        <v>2685</v>
      </c>
      <c r="C2548" s="4">
        <v>11530</v>
      </c>
      <c r="D2548" s="4" t="s">
        <v>10</v>
      </c>
      <c r="E2548" t="s">
        <v>2613</v>
      </c>
      <c r="F2548" t="s">
        <v>614</v>
      </c>
      <c r="H2548" t="s">
        <v>3938</v>
      </c>
    </row>
    <row r="2549" spans="1:8" hidden="1" outlineLevel="2" x14ac:dyDescent="0.45">
      <c r="A2549" s="4" t="s">
        <v>2686</v>
      </c>
      <c r="C2549" s="4">
        <v>11531</v>
      </c>
      <c r="D2549" s="4" t="s">
        <v>10</v>
      </c>
      <c r="E2549" t="s">
        <v>2613</v>
      </c>
      <c r="F2549" t="s">
        <v>614</v>
      </c>
      <c r="H2549" t="s">
        <v>3939</v>
      </c>
    </row>
    <row r="2550" spans="1:8" hidden="1" outlineLevel="2" x14ac:dyDescent="0.45">
      <c r="A2550" s="4" t="s">
        <v>2687</v>
      </c>
      <c r="C2550" s="4">
        <v>11532</v>
      </c>
      <c r="D2550" s="4" t="s">
        <v>10</v>
      </c>
      <c r="E2550" t="s">
        <v>2613</v>
      </c>
      <c r="F2550" t="s">
        <v>614</v>
      </c>
      <c r="H2550" t="s">
        <v>3940</v>
      </c>
    </row>
    <row r="2551" spans="1:8" hidden="1" outlineLevel="2" x14ac:dyDescent="0.45">
      <c r="A2551" s="4" t="s">
        <v>2688</v>
      </c>
      <c r="C2551" s="4">
        <v>11533</v>
      </c>
      <c r="D2551" s="4" t="s">
        <v>10</v>
      </c>
      <c r="E2551" t="s">
        <v>2613</v>
      </c>
      <c r="F2551" t="s">
        <v>614</v>
      </c>
      <c r="H2551" t="s">
        <v>3941</v>
      </c>
    </row>
    <row r="2552" spans="1:8" hidden="1" outlineLevel="2" x14ac:dyDescent="0.45">
      <c r="A2552" s="4" t="s">
        <v>2689</v>
      </c>
      <c r="C2552" s="4">
        <v>11534</v>
      </c>
      <c r="D2552" s="4" t="s">
        <v>10</v>
      </c>
      <c r="E2552" t="s">
        <v>2613</v>
      </c>
      <c r="F2552" t="s">
        <v>614</v>
      </c>
      <c r="H2552" t="s">
        <v>3942</v>
      </c>
    </row>
    <row r="2553" spans="1:8" hidden="1" outlineLevel="2" x14ac:dyDescent="0.45">
      <c r="A2553" s="4" t="s">
        <v>2690</v>
      </c>
      <c r="C2553" s="4">
        <v>11535</v>
      </c>
      <c r="D2553" s="4" t="s">
        <v>10</v>
      </c>
      <c r="E2553" t="s">
        <v>2613</v>
      </c>
      <c r="F2553" t="s">
        <v>614</v>
      </c>
      <c r="H2553" t="s">
        <v>3943</v>
      </c>
    </row>
    <row r="2554" spans="1:8" hidden="1" outlineLevel="2" x14ac:dyDescent="0.45">
      <c r="A2554" s="4" t="s">
        <v>2691</v>
      </c>
      <c r="C2554" s="4">
        <v>11536</v>
      </c>
      <c r="D2554" s="4" t="s">
        <v>10</v>
      </c>
      <c r="E2554" t="s">
        <v>2613</v>
      </c>
      <c r="F2554" t="s">
        <v>614</v>
      </c>
      <c r="H2554" t="s">
        <v>3943</v>
      </c>
    </row>
    <row r="2555" spans="1:8" hidden="1" outlineLevel="2" x14ac:dyDescent="0.45">
      <c r="A2555" s="4" t="s">
        <v>2692</v>
      </c>
      <c r="C2555" s="4">
        <v>11537</v>
      </c>
      <c r="D2555" s="4" t="s">
        <v>10</v>
      </c>
      <c r="E2555" t="s">
        <v>2613</v>
      </c>
      <c r="F2555" t="s">
        <v>614</v>
      </c>
      <c r="H2555" t="s">
        <v>3944</v>
      </c>
    </row>
    <row r="2556" spans="1:8" hidden="1" outlineLevel="2" x14ac:dyDescent="0.45">
      <c r="A2556" s="4" t="s">
        <v>2693</v>
      </c>
      <c r="C2556" s="4">
        <v>11538</v>
      </c>
      <c r="D2556" s="4" t="s">
        <v>10</v>
      </c>
      <c r="E2556" t="s">
        <v>2613</v>
      </c>
      <c r="F2556" t="s">
        <v>614</v>
      </c>
      <c r="H2556" t="s">
        <v>3945</v>
      </c>
    </row>
    <row r="2557" spans="1:8" hidden="1" outlineLevel="2" x14ac:dyDescent="0.45">
      <c r="A2557" s="4" t="s">
        <v>2694</v>
      </c>
      <c r="C2557" s="4">
        <v>11539</v>
      </c>
      <c r="D2557" s="4" t="s">
        <v>10</v>
      </c>
      <c r="E2557" t="s">
        <v>2613</v>
      </c>
      <c r="F2557" t="s">
        <v>614</v>
      </c>
      <c r="H2557" t="s">
        <v>3946</v>
      </c>
    </row>
    <row r="2558" spans="1:8" hidden="1" outlineLevel="2" x14ac:dyDescent="0.45">
      <c r="A2558" s="4" t="s">
        <v>2695</v>
      </c>
      <c r="C2558" s="4">
        <v>11540</v>
      </c>
      <c r="D2558" s="4" t="s">
        <v>10</v>
      </c>
      <c r="E2558" t="s">
        <v>2613</v>
      </c>
      <c r="F2558" t="s">
        <v>614</v>
      </c>
      <c r="H2558" t="s">
        <v>3947</v>
      </c>
    </row>
    <row r="2559" spans="1:8" hidden="1" outlineLevel="2" x14ac:dyDescent="0.45">
      <c r="A2559" s="4" t="s">
        <v>2696</v>
      </c>
      <c r="C2559" s="4">
        <v>11541</v>
      </c>
      <c r="D2559" s="4" t="s">
        <v>10</v>
      </c>
      <c r="E2559" t="s">
        <v>2613</v>
      </c>
      <c r="F2559" t="s">
        <v>614</v>
      </c>
      <c r="H2559" t="s">
        <v>3948</v>
      </c>
    </row>
    <row r="2560" spans="1:8" hidden="1" outlineLevel="2" x14ac:dyDescent="0.45">
      <c r="A2560" s="4" t="s">
        <v>2697</v>
      </c>
      <c r="C2560" s="4">
        <v>11617</v>
      </c>
      <c r="D2560" s="4" t="s">
        <v>10</v>
      </c>
      <c r="E2560" t="s">
        <v>2613</v>
      </c>
      <c r="F2560" s="21" t="s">
        <v>3594</v>
      </c>
      <c r="H2560" t="s">
        <v>3949</v>
      </c>
    </row>
    <row r="2561" spans="1:8" hidden="1" outlineLevel="2" x14ac:dyDescent="0.45">
      <c r="A2561" s="4" t="s">
        <v>2698</v>
      </c>
      <c r="C2561" s="4">
        <v>11618</v>
      </c>
      <c r="D2561" s="4" t="s">
        <v>10</v>
      </c>
      <c r="E2561" t="s">
        <v>2613</v>
      </c>
      <c r="F2561" s="21" t="s">
        <v>3594</v>
      </c>
      <c r="H2561" t="s">
        <v>3950</v>
      </c>
    </row>
    <row r="2562" spans="1:8" hidden="1" outlineLevel="2" x14ac:dyDescent="0.45">
      <c r="A2562" s="4" t="s">
        <v>2699</v>
      </c>
      <c r="C2562" s="4">
        <v>11619</v>
      </c>
      <c r="D2562" s="4" t="s">
        <v>10</v>
      </c>
      <c r="E2562" t="s">
        <v>2613</v>
      </c>
      <c r="F2562" s="21" t="s">
        <v>3594</v>
      </c>
      <c r="H2562" t="s">
        <v>3951</v>
      </c>
    </row>
    <row r="2563" spans="1:8" hidden="1" outlineLevel="2" x14ac:dyDescent="0.45">
      <c r="A2563" s="4" t="s">
        <v>2700</v>
      </c>
      <c r="C2563" s="4">
        <v>11620</v>
      </c>
      <c r="D2563" s="4" t="s">
        <v>10</v>
      </c>
      <c r="E2563" t="s">
        <v>2613</v>
      </c>
      <c r="F2563" s="21" t="s">
        <v>3594</v>
      </c>
      <c r="H2563" t="s">
        <v>3952</v>
      </c>
    </row>
    <row r="2564" spans="1:8" hidden="1" outlineLevel="2" x14ac:dyDescent="0.45">
      <c r="A2564" s="4" t="s">
        <v>2701</v>
      </c>
      <c r="C2564" s="4">
        <v>11621</v>
      </c>
      <c r="D2564" s="4" t="s">
        <v>10</v>
      </c>
      <c r="E2564" t="s">
        <v>2613</v>
      </c>
      <c r="F2564" s="21" t="s">
        <v>3594</v>
      </c>
      <c r="H2564" t="s">
        <v>3953</v>
      </c>
    </row>
    <row r="2565" spans="1:8" hidden="1" outlineLevel="2" x14ac:dyDescent="0.45">
      <c r="A2565" s="4" t="s">
        <v>2702</v>
      </c>
      <c r="C2565" s="4">
        <v>11622</v>
      </c>
      <c r="D2565" s="4" t="s">
        <v>10</v>
      </c>
      <c r="E2565" t="s">
        <v>2613</v>
      </c>
      <c r="F2565" s="21" t="s">
        <v>3594</v>
      </c>
      <c r="H2565" t="s">
        <v>3954</v>
      </c>
    </row>
    <row r="2566" spans="1:8" hidden="1" outlineLevel="2" x14ac:dyDescent="0.45">
      <c r="A2566" s="4" t="s">
        <v>2703</v>
      </c>
      <c r="C2566" s="4">
        <v>11623</v>
      </c>
      <c r="D2566" s="4" t="s">
        <v>10</v>
      </c>
      <c r="E2566" t="s">
        <v>2613</v>
      </c>
      <c r="F2566" s="21" t="s">
        <v>3594</v>
      </c>
      <c r="H2566" t="s">
        <v>3955</v>
      </c>
    </row>
    <row r="2567" spans="1:8" hidden="1" outlineLevel="2" x14ac:dyDescent="0.45">
      <c r="A2567" s="4" t="s">
        <v>2704</v>
      </c>
      <c r="C2567" s="4">
        <v>11624</v>
      </c>
      <c r="D2567" s="4" t="s">
        <v>10</v>
      </c>
      <c r="E2567" t="s">
        <v>2613</v>
      </c>
      <c r="F2567" s="21" t="s">
        <v>3594</v>
      </c>
      <c r="H2567" t="s">
        <v>3956</v>
      </c>
    </row>
    <row r="2568" spans="1:8" hidden="1" outlineLevel="2" x14ac:dyDescent="0.45">
      <c r="A2568" s="4" t="s">
        <v>2705</v>
      </c>
      <c r="C2568" s="4">
        <v>11625</v>
      </c>
      <c r="D2568" s="4" t="s">
        <v>10</v>
      </c>
      <c r="E2568" t="s">
        <v>2613</v>
      </c>
      <c r="F2568" s="21" t="s">
        <v>3594</v>
      </c>
      <c r="H2568" t="s">
        <v>3957</v>
      </c>
    </row>
    <row r="2569" spans="1:8" hidden="1" outlineLevel="2" x14ac:dyDescent="0.45">
      <c r="A2569" s="4" t="s">
        <v>2706</v>
      </c>
      <c r="C2569" s="4">
        <v>11694</v>
      </c>
      <c r="D2569" s="4" t="s">
        <v>10</v>
      </c>
      <c r="E2569" t="s">
        <v>2613</v>
      </c>
      <c r="F2569" s="21" t="s">
        <v>3594</v>
      </c>
      <c r="H2569" t="s">
        <v>3958</v>
      </c>
    </row>
    <row r="2570" spans="1:8" hidden="1" outlineLevel="2" x14ac:dyDescent="0.45">
      <c r="A2570" s="4" t="s">
        <v>2707</v>
      </c>
      <c r="C2570" s="4">
        <v>11695</v>
      </c>
      <c r="D2570" s="4" t="s">
        <v>10</v>
      </c>
      <c r="E2570" t="s">
        <v>2613</v>
      </c>
      <c r="F2570" s="21" t="s">
        <v>3594</v>
      </c>
      <c r="H2570" t="s">
        <v>3959</v>
      </c>
    </row>
    <row r="2571" spans="1:8" hidden="1" outlineLevel="2" x14ac:dyDescent="0.45">
      <c r="A2571" s="4" t="s">
        <v>2708</v>
      </c>
      <c r="C2571" s="4">
        <v>11696</v>
      </c>
      <c r="D2571" s="4" t="s">
        <v>10</v>
      </c>
      <c r="E2571" t="s">
        <v>2613</v>
      </c>
      <c r="F2571" s="21" t="s">
        <v>3594</v>
      </c>
      <c r="H2571" t="s">
        <v>3960</v>
      </c>
    </row>
    <row r="2572" spans="1:8" hidden="1" outlineLevel="2" x14ac:dyDescent="0.45">
      <c r="A2572" s="4" t="s">
        <v>2709</v>
      </c>
      <c r="C2572" s="4">
        <v>11701</v>
      </c>
      <c r="D2572" s="4" t="s">
        <v>10</v>
      </c>
      <c r="E2572" t="s">
        <v>2710</v>
      </c>
      <c r="F2572" s="21" t="s">
        <v>3594</v>
      </c>
      <c r="H2572" t="s">
        <v>3961</v>
      </c>
    </row>
    <row r="2573" spans="1:8" hidden="1" outlineLevel="2" x14ac:dyDescent="0.45">
      <c r="A2573" s="4" t="s">
        <v>2711</v>
      </c>
      <c r="C2573" s="4">
        <v>11705</v>
      </c>
      <c r="D2573" s="4" t="s">
        <v>10</v>
      </c>
      <c r="F2573" s="21" t="s">
        <v>3594</v>
      </c>
      <c r="H2573" t="s">
        <v>3962</v>
      </c>
    </row>
    <row r="2574" spans="1:8" hidden="1" outlineLevel="2" x14ac:dyDescent="0.45">
      <c r="A2574" s="4" t="s">
        <v>2712</v>
      </c>
      <c r="C2574" s="4">
        <v>11707</v>
      </c>
      <c r="D2574" s="4" t="s">
        <v>10</v>
      </c>
      <c r="F2574" s="21" t="s">
        <v>3594</v>
      </c>
      <c r="H2574" t="s">
        <v>3963</v>
      </c>
    </row>
    <row r="2575" spans="1:8" hidden="1" outlineLevel="2" x14ac:dyDescent="0.45">
      <c r="A2575" s="4" t="s">
        <v>2713</v>
      </c>
      <c r="C2575" s="4">
        <v>11710</v>
      </c>
      <c r="D2575" s="4" t="s">
        <v>10</v>
      </c>
      <c r="F2575" s="21" t="s">
        <v>3594</v>
      </c>
      <c r="H2575" t="s">
        <v>3964</v>
      </c>
    </row>
    <row r="2576" spans="1:8" hidden="1" outlineLevel="2" x14ac:dyDescent="0.45">
      <c r="A2576" s="4" t="s">
        <v>2714</v>
      </c>
      <c r="C2576" s="4">
        <v>11711</v>
      </c>
      <c r="D2576" s="4" t="s">
        <v>10</v>
      </c>
      <c r="F2576" s="21" t="s">
        <v>3594</v>
      </c>
      <c r="H2576" t="s">
        <v>3965</v>
      </c>
    </row>
    <row r="2577" spans="1:8" hidden="1" outlineLevel="2" x14ac:dyDescent="0.45">
      <c r="A2577" s="4" t="s">
        <v>2715</v>
      </c>
      <c r="C2577" s="4">
        <v>11712</v>
      </c>
      <c r="D2577" s="4" t="s">
        <v>10</v>
      </c>
      <c r="F2577" s="21" t="s">
        <v>3594</v>
      </c>
      <c r="H2577" t="s">
        <v>3966</v>
      </c>
    </row>
    <row r="2578" spans="1:8" hidden="1" outlineLevel="2" x14ac:dyDescent="0.45">
      <c r="A2578" s="4" t="s">
        <v>2716</v>
      </c>
      <c r="C2578" s="4">
        <v>11713</v>
      </c>
      <c r="D2578" s="4" t="s">
        <v>10</v>
      </c>
      <c r="F2578" s="21" t="s">
        <v>3594</v>
      </c>
      <c r="H2578" t="s">
        <v>3967</v>
      </c>
    </row>
    <row r="2579" spans="1:8" hidden="1" outlineLevel="2" x14ac:dyDescent="0.45">
      <c r="A2579" s="4" t="s">
        <v>2717</v>
      </c>
      <c r="C2579" s="4">
        <v>11714</v>
      </c>
      <c r="D2579" s="4" t="s">
        <v>10</v>
      </c>
      <c r="F2579" s="21" t="s">
        <v>3594</v>
      </c>
      <c r="H2579" t="s">
        <v>3968</v>
      </c>
    </row>
    <row r="2580" spans="1:8" hidden="1" outlineLevel="2" x14ac:dyDescent="0.45">
      <c r="A2580" s="4" t="s">
        <v>2718</v>
      </c>
      <c r="C2580" s="4">
        <v>11715</v>
      </c>
      <c r="D2580" s="4" t="s">
        <v>10</v>
      </c>
      <c r="F2580" s="21" t="s">
        <v>3594</v>
      </c>
      <c r="H2580" t="s">
        <v>3969</v>
      </c>
    </row>
    <row r="2581" spans="1:8" hidden="1" outlineLevel="2" x14ac:dyDescent="0.45">
      <c r="A2581" s="4" t="s">
        <v>2719</v>
      </c>
      <c r="C2581" s="4">
        <v>11716</v>
      </c>
      <c r="D2581" s="4" t="s">
        <v>10</v>
      </c>
      <c r="F2581" s="21" t="s">
        <v>3594</v>
      </c>
      <c r="H2581" t="s">
        <v>3970</v>
      </c>
    </row>
    <row r="2582" spans="1:8" hidden="1" outlineLevel="2" x14ac:dyDescent="0.45">
      <c r="A2582" s="4" t="s">
        <v>2720</v>
      </c>
      <c r="C2582" s="4">
        <v>11717</v>
      </c>
      <c r="D2582" s="4" t="s">
        <v>10</v>
      </c>
      <c r="F2582" s="21" t="s">
        <v>3594</v>
      </c>
      <c r="H2582" t="s">
        <v>3971</v>
      </c>
    </row>
    <row r="2583" spans="1:8" hidden="1" outlineLevel="2" x14ac:dyDescent="0.45">
      <c r="A2583" s="4" t="s">
        <v>2721</v>
      </c>
      <c r="C2583" s="4">
        <v>11718</v>
      </c>
      <c r="D2583" s="4" t="s">
        <v>10</v>
      </c>
      <c r="F2583" s="21" t="s">
        <v>3594</v>
      </c>
      <c r="H2583" t="s">
        <v>3972</v>
      </c>
    </row>
    <row r="2584" spans="1:8" hidden="1" outlineLevel="2" x14ac:dyDescent="0.45">
      <c r="A2584" s="4" t="s">
        <v>2722</v>
      </c>
      <c r="C2584" s="4">
        <v>11719</v>
      </c>
      <c r="D2584" s="4" t="s">
        <v>10</v>
      </c>
      <c r="F2584" s="21" t="s">
        <v>3594</v>
      </c>
      <c r="H2584" t="s">
        <v>3973</v>
      </c>
    </row>
    <row r="2585" spans="1:8" hidden="1" outlineLevel="2" x14ac:dyDescent="0.45">
      <c r="A2585" s="4" t="s">
        <v>2723</v>
      </c>
      <c r="C2585" s="4">
        <v>11720</v>
      </c>
      <c r="D2585" s="4" t="s">
        <v>10</v>
      </c>
      <c r="F2585" s="21" t="s">
        <v>3594</v>
      </c>
      <c r="H2585" t="s">
        <v>3974</v>
      </c>
    </row>
    <row r="2586" spans="1:8" hidden="1" outlineLevel="2" x14ac:dyDescent="0.45">
      <c r="A2586" s="4" t="s">
        <v>2724</v>
      </c>
      <c r="C2586" s="4">
        <v>11721</v>
      </c>
      <c r="D2586" s="4" t="s">
        <v>10</v>
      </c>
      <c r="F2586" s="21" t="s">
        <v>3594</v>
      </c>
      <c r="H2586" t="s">
        <v>3975</v>
      </c>
    </row>
    <row r="2587" spans="1:8" hidden="1" outlineLevel="2" x14ac:dyDescent="0.45">
      <c r="A2587" s="4" t="s">
        <v>2725</v>
      </c>
      <c r="C2587" s="4">
        <v>11722</v>
      </c>
      <c r="D2587" s="4" t="s">
        <v>10</v>
      </c>
      <c r="F2587" s="21" t="s">
        <v>3594</v>
      </c>
      <c r="H2587" t="s">
        <v>3976</v>
      </c>
    </row>
    <row r="2588" spans="1:8" hidden="1" outlineLevel="2" x14ac:dyDescent="0.45">
      <c r="A2588" s="4" t="s">
        <v>2726</v>
      </c>
      <c r="C2588" s="4">
        <v>11724</v>
      </c>
      <c r="D2588" s="4" t="s">
        <v>10</v>
      </c>
      <c r="F2588" s="21" t="s">
        <v>3594</v>
      </c>
      <c r="H2588" t="s">
        <v>3977</v>
      </c>
    </row>
    <row r="2589" spans="1:8" hidden="1" outlineLevel="2" x14ac:dyDescent="0.45">
      <c r="A2589" s="4" t="s">
        <v>2727</v>
      </c>
      <c r="C2589" s="4">
        <v>11725</v>
      </c>
      <c r="D2589" s="4" t="s">
        <v>10</v>
      </c>
      <c r="F2589" s="21" t="s">
        <v>3594</v>
      </c>
      <c r="H2589" t="s">
        <v>3978</v>
      </c>
    </row>
    <row r="2590" spans="1:8" hidden="1" outlineLevel="2" x14ac:dyDescent="0.45">
      <c r="A2590" s="4" t="s">
        <v>2728</v>
      </c>
      <c r="C2590" s="4">
        <v>11726</v>
      </c>
      <c r="D2590" s="4" t="s">
        <v>10</v>
      </c>
      <c r="F2590" s="21" t="s">
        <v>3594</v>
      </c>
      <c r="H2590" t="s">
        <v>3979</v>
      </c>
    </row>
    <row r="2591" spans="1:8" hidden="1" outlineLevel="2" x14ac:dyDescent="0.45">
      <c r="A2591" s="4" t="s">
        <v>2729</v>
      </c>
      <c r="C2591" s="4">
        <v>11727</v>
      </c>
      <c r="D2591" s="4" t="s">
        <v>10</v>
      </c>
      <c r="F2591" s="21" t="s">
        <v>3594</v>
      </c>
      <c r="H2591" t="s">
        <v>3980</v>
      </c>
    </row>
    <row r="2592" spans="1:8" hidden="1" outlineLevel="2" x14ac:dyDescent="0.45">
      <c r="A2592" s="4" t="s">
        <v>2730</v>
      </c>
      <c r="C2592" s="4">
        <v>11728</v>
      </c>
      <c r="D2592" s="4" t="s">
        <v>10</v>
      </c>
      <c r="F2592" s="21" t="s">
        <v>3594</v>
      </c>
      <c r="H2592" t="s">
        <v>3981</v>
      </c>
    </row>
    <row r="2593" spans="1:8" hidden="1" outlineLevel="2" x14ac:dyDescent="0.45">
      <c r="A2593" s="4" t="s">
        <v>2731</v>
      </c>
      <c r="C2593" s="4">
        <v>11729</v>
      </c>
      <c r="D2593" s="4" t="s">
        <v>10</v>
      </c>
      <c r="F2593" s="21" t="s">
        <v>3594</v>
      </c>
      <c r="H2593" t="s">
        <v>3982</v>
      </c>
    </row>
    <row r="2594" spans="1:8" hidden="1" outlineLevel="2" x14ac:dyDescent="0.45">
      <c r="A2594" s="4" t="s">
        <v>2732</v>
      </c>
      <c r="C2594" s="4">
        <v>11730</v>
      </c>
      <c r="D2594" s="4" t="s">
        <v>10</v>
      </c>
      <c r="F2594" s="21" t="s">
        <v>3594</v>
      </c>
      <c r="H2594" t="s">
        <v>3983</v>
      </c>
    </row>
    <row r="2595" spans="1:8" hidden="1" outlineLevel="2" x14ac:dyDescent="0.45">
      <c r="A2595" s="4" t="s">
        <v>2733</v>
      </c>
      <c r="C2595" s="4">
        <v>11731</v>
      </c>
      <c r="D2595" s="4" t="s">
        <v>10</v>
      </c>
      <c r="F2595" s="21" t="s">
        <v>3594</v>
      </c>
      <c r="H2595" t="s">
        <v>3984</v>
      </c>
    </row>
    <row r="2596" spans="1:8" hidden="1" outlineLevel="2" x14ac:dyDescent="0.45">
      <c r="A2596" s="4" t="s">
        <v>2734</v>
      </c>
      <c r="C2596" s="4">
        <v>11732</v>
      </c>
      <c r="D2596" s="4" t="s">
        <v>10</v>
      </c>
      <c r="F2596" s="21" t="s">
        <v>3594</v>
      </c>
      <c r="H2596" t="s">
        <v>3985</v>
      </c>
    </row>
    <row r="2597" spans="1:8" hidden="1" outlineLevel="2" x14ac:dyDescent="0.45">
      <c r="A2597" s="4" t="s">
        <v>2735</v>
      </c>
      <c r="C2597" s="4">
        <v>11733</v>
      </c>
      <c r="D2597" s="4" t="s">
        <v>10</v>
      </c>
      <c r="F2597" s="21" t="s">
        <v>3594</v>
      </c>
      <c r="H2597" t="s">
        <v>3986</v>
      </c>
    </row>
    <row r="2598" spans="1:8" hidden="1" outlineLevel="2" x14ac:dyDescent="0.45">
      <c r="A2598" s="4" t="s">
        <v>2736</v>
      </c>
      <c r="C2598" s="4">
        <v>11734</v>
      </c>
      <c r="D2598" s="4" t="s">
        <v>10</v>
      </c>
      <c r="F2598" s="21" t="s">
        <v>3594</v>
      </c>
      <c r="H2598" t="s">
        <v>3987</v>
      </c>
    </row>
    <row r="2599" spans="1:8" hidden="1" outlineLevel="2" x14ac:dyDescent="0.45">
      <c r="A2599" s="4" t="s">
        <v>2737</v>
      </c>
      <c r="C2599" s="4">
        <v>11735</v>
      </c>
      <c r="D2599" s="4" t="s">
        <v>10</v>
      </c>
      <c r="F2599" s="21" t="s">
        <v>3594</v>
      </c>
      <c r="H2599" t="s">
        <v>3988</v>
      </c>
    </row>
    <row r="2600" spans="1:8" hidden="1" outlineLevel="2" x14ac:dyDescent="0.45">
      <c r="A2600" s="4" t="s">
        <v>2738</v>
      </c>
      <c r="C2600" s="4">
        <v>11736</v>
      </c>
      <c r="D2600" s="4" t="s">
        <v>10</v>
      </c>
      <c r="F2600" s="21" t="s">
        <v>3594</v>
      </c>
      <c r="H2600" t="s">
        <v>3989</v>
      </c>
    </row>
    <row r="2601" spans="1:8" hidden="1" outlineLevel="2" x14ac:dyDescent="0.45">
      <c r="A2601" s="4" t="s">
        <v>2739</v>
      </c>
      <c r="C2601" s="4">
        <v>11773</v>
      </c>
      <c r="D2601" s="4" t="s">
        <v>10</v>
      </c>
      <c r="F2601" s="21" t="s">
        <v>3594</v>
      </c>
      <c r="H2601" t="s">
        <v>3990</v>
      </c>
    </row>
    <row r="2602" spans="1:8" hidden="1" outlineLevel="2" x14ac:dyDescent="0.45">
      <c r="A2602" s="15" t="s">
        <v>2740</v>
      </c>
      <c r="B2602" s="15"/>
      <c r="C2602" s="4">
        <v>11856</v>
      </c>
      <c r="D2602" s="4" t="s">
        <v>10</v>
      </c>
      <c r="F2602" s="21" t="s">
        <v>3594</v>
      </c>
      <c r="H2602" t="s">
        <v>3991</v>
      </c>
    </row>
    <row r="2603" spans="1:8" s="9" customFormat="1" ht="11.65" outlineLevel="1" collapsed="1" x14ac:dyDescent="0.35">
      <c r="A2603" s="9" t="s">
        <v>2741</v>
      </c>
    </row>
    <row r="2604" spans="1:8" hidden="1" outlineLevel="2" x14ac:dyDescent="0.45">
      <c r="A2604" t="s">
        <v>2742</v>
      </c>
      <c r="B2604"/>
      <c r="C2604" s="4">
        <v>11860</v>
      </c>
      <c r="D2604" s="4" t="s">
        <v>10</v>
      </c>
      <c r="E2604" t="s">
        <v>2744</v>
      </c>
      <c r="F2604" s="21" t="s">
        <v>3594</v>
      </c>
      <c r="H2604" t="s">
        <v>3992</v>
      </c>
    </row>
    <row r="2605" spans="1:8" hidden="1" outlineLevel="2" x14ac:dyDescent="0.45">
      <c r="A2605" s="4" t="s">
        <v>2743</v>
      </c>
      <c r="C2605" s="4">
        <v>11861</v>
      </c>
      <c r="D2605" s="4" t="s">
        <v>10</v>
      </c>
      <c r="E2605" t="s">
        <v>2744</v>
      </c>
      <c r="F2605" s="21" t="s">
        <v>3594</v>
      </c>
      <c r="H2605" t="s">
        <v>3993</v>
      </c>
    </row>
    <row r="2606" spans="1:8" hidden="1" outlineLevel="2" x14ac:dyDescent="0.45">
      <c r="A2606" s="4" t="s">
        <v>2745</v>
      </c>
      <c r="C2606" s="4">
        <v>11863</v>
      </c>
      <c r="D2606" s="4" t="s">
        <v>10</v>
      </c>
      <c r="F2606" s="21" t="s">
        <v>3594</v>
      </c>
      <c r="H2606" t="s">
        <v>3994</v>
      </c>
    </row>
    <row r="2607" spans="1:8" s="9" customFormat="1" ht="11.65" outlineLevel="1" collapsed="1" x14ac:dyDescent="0.35">
      <c r="A2607" s="9" t="s">
        <v>777</v>
      </c>
    </row>
    <row r="2608" spans="1:8" hidden="1" outlineLevel="2" x14ac:dyDescent="0.45">
      <c r="A2608" s="4" t="s">
        <v>2746</v>
      </c>
      <c r="C2608" s="4">
        <v>11868</v>
      </c>
      <c r="D2608" s="4" t="s">
        <v>10</v>
      </c>
      <c r="E2608" t="s">
        <v>2613</v>
      </c>
      <c r="F2608" s="21" t="s">
        <v>3594</v>
      </c>
      <c r="H2608" t="s">
        <v>3995</v>
      </c>
    </row>
    <row r="2609" spans="1:8" hidden="1" outlineLevel="2" x14ac:dyDescent="0.45">
      <c r="A2609" s="4" t="s">
        <v>2747</v>
      </c>
      <c r="C2609" s="4">
        <v>11869</v>
      </c>
      <c r="D2609" s="4" t="s">
        <v>10</v>
      </c>
      <c r="E2609" t="s">
        <v>2613</v>
      </c>
      <c r="F2609" s="21" t="s">
        <v>3594</v>
      </c>
      <c r="H2609" t="s">
        <v>3995</v>
      </c>
    </row>
    <row r="2610" spans="1:8" hidden="1" outlineLevel="2" x14ac:dyDescent="0.45">
      <c r="A2610" s="4" t="s">
        <v>2748</v>
      </c>
      <c r="C2610" s="4">
        <v>11870</v>
      </c>
      <c r="D2610" s="4" t="s">
        <v>10</v>
      </c>
      <c r="E2610" t="s">
        <v>2613</v>
      </c>
      <c r="F2610" s="21" t="s">
        <v>3594</v>
      </c>
      <c r="H2610" t="s">
        <v>3995</v>
      </c>
    </row>
    <row r="2611" spans="1:8" hidden="1" outlineLevel="2" x14ac:dyDescent="0.45">
      <c r="A2611" s="4" t="s">
        <v>2749</v>
      </c>
      <c r="C2611" s="4">
        <v>11871</v>
      </c>
      <c r="D2611" s="4" t="s">
        <v>10</v>
      </c>
      <c r="E2611" t="s">
        <v>2613</v>
      </c>
      <c r="F2611" s="21" t="s">
        <v>3594</v>
      </c>
      <c r="H2611" t="s">
        <v>3995</v>
      </c>
    </row>
    <row r="2612" spans="1:8" hidden="1" outlineLevel="2" x14ac:dyDescent="0.45">
      <c r="A2612" s="4" t="s">
        <v>2750</v>
      </c>
      <c r="C2612" s="4">
        <v>11872</v>
      </c>
      <c r="D2612" s="4" t="s">
        <v>10</v>
      </c>
      <c r="E2612" t="s">
        <v>2613</v>
      </c>
      <c r="F2612" s="21" t="s">
        <v>3594</v>
      </c>
      <c r="H2612" t="s">
        <v>3995</v>
      </c>
    </row>
    <row r="2613" spans="1:8" hidden="1" outlineLevel="2" x14ac:dyDescent="0.45">
      <c r="A2613" s="4" t="s">
        <v>2751</v>
      </c>
      <c r="C2613" s="4">
        <v>11873</v>
      </c>
      <c r="D2613" s="4" t="s">
        <v>10</v>
      </c>
      <c r="E2613" t="s">
        <v>2613</v>
      </c>
      <c r="F2613" s="21" t="s">
        <v>3594</v>
      </c>
      <c r="H2613" t="s">
        <v>3995</v>
      </c>
    </row>
    <row r="2614" spans="1:8" hidden="1" outlineLevel="2" x14ac:dyDescent="0.45">
      <c r="A2614" s="4" t="s">
        <v>2752</v>
      </c>
      <c r="C2614" s="4">
        <v>11874</v>
      </c>
      <c r="D2614" s="4" t="s">
        <v>10</v>
      </c>
      <c r="E2614" t="s">
        <v>2613</v>
      </c>
      <c r="F2614" s="21" t="s">
        <v>3594</v>
      </c>
      <c r="H2614" t="s">
        <v>3995</v>
      </c>
    </row>
    <row r="2615" spans="1:8" hidden="1" outlineLevel="2" x14ac:dyDescent="0.45">
      <c r="A2615" s="4" t="s">
        <v>2753</v>
      </c>
      <c r="C2615" s="4">
        <v>11875</v>
      </c>
      <c r="D2615" s="4" t="s">
        <v>10</v>
      </c>
      <c r="E2615" t="s">
        <v>2613</v>
      </c>
      <c r="F2615" s="21" t="s">
        <v>3594</v>
      </c>
      <c r="H2615" t="s">
        <v>3995</v>
      </c>
    </row>
    <row r="2616" spans="1:8" hidden="1" outlineLevel="2" x14ac:dyDescent="0.45">
      <c r="A2616" s="4" t="s">
        <v>2754</v>
      </c>
      <c r="C2616" s="4">
        <v>11876</v>
      </c>
      <c r="D2616" s="4" t="s">
        <v>10</v>
      </c>
      <c r="E2616" t="s">
        <v>2613</v>
      </c>
      <c r="F2616" s="21" t="s">
        <v>3594</v>
      </c>
      <c r="H2616" t="s">
        <v>3995</v>
      </c>
    </row>
    <row r="2617" spans="1:8" hidden="1" outlineLevel="2" x14ac:dyDescent="0.45">
      <c r="A2617" s="4" t="s">
        <v>2755</v>
      </c>
      <c r="C2617" s="4">
        <v>11877</v>
      </c>
      <c r="D2617" s="4" t="s">
        <v>10</v>
      </c>
      <c r="E2617" t="s">
        <v>2613</v>
      </c>
      <c r="F2617" s="21" t="s">
        <v>3594</v>
      </c>
      <c r="H2617" t="s">
        <v>3995</v>
      </c>
    </row>
    <row r="2618" spans="1:8" hidden="1" outlineLevel="2" x14ac:dyDescent="0.45">
      <c r="A2618" s="4" t="s">
        <v>2756</v>
      </c>
      <c r="C2618" s="4">
        <v>11878</v>
      </c>
      <c r="D2618" s="4" t="s">
        <v>10</v>
      </c>
      <c r="E2618" t="s">
        <v>2613</v>
      </c>
      <c r="F2618" s="21" t="s">
        <v>3594</v>
      </c>
      <c r="H2618" t="s">
        <v>3995</v>
      </c>
    </row>
    <row r="2619" spans="1:8" hidden="1" outlineLevel="2" x14ac:dyDescent="0.45">
      <c r="A2619" s="4" t="s">
        <v>2757</v>
      </c>
      <c r="C2619" s="4">
        <v>11879</v>
      </c>
      <c r="D2619" s="4" t="s">
        <v>10</v>
      </c>
      <c r="E2619" t="s">
        <v>2613</v>
      </c>
      <c r="F2619" s="21" t="s">
        <v>3594</v>
      </c>
      <c r="H2619" t="s">
        <v>3995</v>
      </c>
    </row>
    <row r="2620" spans="1:8" hidden="1" outlineLevel="2" x14ac:dyDescent="0.45">
      <c r="A2620" s="4" t="s">
        <v>2758</v>
      </c>
      <c r="C2620" s="4">
        <v>11880</v>
      </c>
      <c r="D2620" s="4" t="s">
        <v>10</v>
      </c>
      <c r="E2620" t="s">
        <v>2613</v>
      </c>
      <c r="F2620" s="21" t="s">
        <v>3594</v>
      </c>
      <c r="H2620" t="s">
        <v>3995</v>
      </c>
    </row>
    <row r="2621" spans="1:8" hidden="1" outlineLevel="2" x14ac:dyDescent="0.45">
      <c r="A2621" s="4" t="s">
        <v>2759</v>
      </c>
      <c r="C2621" s="4">
        <v>11881</v>
      </c>
      <c r="D2621" s="4" t="s">
        <v>10</v>
      </c>
      <c r="E2621" t="s">
        <v>2613</v>
      </c>
      <c r="F2621" s="21" t="s">
        <v>3594</v>
      </c>
      <c r="H2621" t="s">
        <v>3995</v>
      </c>
    </row>
    <row r="2622" spans="1:8" hidden="1" outlineLevel="2" x14ac:dyDescent="0.45">
      <c r="A2622" s="4" t="s">
        <v>2760</v>
      </c>
      <c r="C2622" s="4">
        <v>11882</v>
      </c>
      <c r="D2622" s="4" t="s">
        <v>10</v>
      </c>
      <c r="E2622" t="s">
        <v>2613</v>
      </c>
      <c r="F2622" s="21" t="s">
        <v>3594</v>
      </c>
      <c r="H2622" t="s">
        <v>3995</v>
      </c>
    </row>
    <row r="2623" spans="1:8" hidden="1" outlineLevel="2" x14ac:dyDescent="0.45">
      <c r="A2623" s="4" t="s">
        <v>2761</v>
      </c>
      <c r="C2623" s="4">
        <v>11883</v>
      </c>
      <c r="D2623" s="4" t="s">
        <v>10</v>
      </c>
      <c r="E2623" t="s">
        <v>2613</v>
      </c>
      <c r="F2623" s="21" t="s">
        <v>3594</v>
      </c>
      <c r="H2623" t="s">
        <v>3996</v>
      </c>
    </row>
    <row r="2624" spans="1:8" hidden="1" outlineLevel="2" x14ac:dyDescent="0.45">
      <c r="A2624" s="4" t="s">
        <v>2762</v>
      </c>
      <c r="C2624" s="4">
        <v>11884</v>
      </c>
      <c r="D2624" s="4" t="s">
        <v>10</v>
      </c>
      <c r="E2624" t="s">
        <v>2613</v>
      </c>
      <c r="F2624" s="21" t="s">
        <v>3594</v>
      </c>
      <c r="H2624" t="s">
        <v>3995</v>
      </c>
    </row>
    <row r="2625" spans="1:8" hidden="1" outlineLevel="2" x14ac:dyDescent="0.45">
      <c r="A2625" s="4" t="s">
        <v>2763</v>
      </c>
      <c r="C2625" s="4">
        <v>11885</v>
      </c>
      <c r="D2625" s="4" t="s">
        <v>10</v>
      </c>
      <c r="E2625" t="s">
        <v>2613</v>
      </c>
      <c r="F2625" s="21" t="s">
        <v>3594</v>
      </c>
      <c r="H2625" t="s">
        <v>3995</v>
      </c>
    </row>
    <row r="2626" spans="1:8" hidden="1" outlineLevel="2" x14ac:dyDescent="0.45">
      <c r="A2626" s="4" t="s">
        <v>2764</v>
      </c>
      <c r="C2626" s="4">
        <v>11886</v>
      </c>
      <c r="D2626" s="4" t="s">
        <v>10</v>
      </c>
      <c r="E2626" t="s">
        <v>2613</v>
      </c>
      <c r="F2626" s="21" t="s">
        <v>3594</v>
      </c>
      <c r="H2626" t="s">
        <v>3997</v>
      </c>
    </row>
    <row r="2627" spans="1:8" hidden="1" outlineLevel="2" x14ac:dyDescent="0.45">
      <c r="A2627" s="4" t="s">
        <v>2765</v>
      </c>
      <c r="C2627" s="4">
        <v>11887</v>
      </c>
      <c r="D2627" s="4" t="s">
        <v>10</v>
      </c>
      <c r="E2627" t="s">
        <v>2613</v>
      </c>
      <c r="F2627" s="21" t="s">
        <v>3594</v>
      </c>
      <c r="H2627" t="s">
        <v>3995</v>
      </c>
    </row>
    <row r="2628" spans="1:8" hidden="1" outlineLevel="2" x14ac:dyDescent="0.45">
      <c r="A2628" s="4" t="s">
        <v>2766</v>
      </c>
      <c r="C2628" s="4">
        <v>11888</v>
      </c>
      <c r="D2628" s="4" t="s">
        <v>10</v>
      </c>
      <c r="E2628" t="s">
        <v>2613</v>
      </c>
      <c r="F2628" s="21" t="s">
        <v>3594</v>
      </c>
      <c r="H2628" t="s">
        <v>3995</v>
      </c>
    </row>
    <row r="2629" spans="1:8" hidden="1" outlineLevel="2" x14ac:dyDescent="0.45">
      <c r="A2629" s="4" t="s">
        <v>2767</v>
      </c>
      <c r="C2629" s="4">
        <v>11889</v>
      </c>
      <c r="D2629" s="4" t="s">
        <v>10</v>
      </c>
      <c r="E2629" t="s">
        <v>2613</v>
      </c>
      <c r="F2629" s="21" t="s">
        <v>3594</v>
      </c>
      <c r="H2629" t="s">
        <v>3995</v>
      </c>
    </row>
    <row r="2630" spans="1:8" hidden="1" outlineLevel="2" x14ac:dyDescent="0.45">
      <c r="A2630" t="s">
        <v>2768</v>
      </c>
      <c r="B2630"/>
      <c r="C2630" s="4">
        <v>11914</v>
      </c>
      <c r="D2630" s="4" t="s">
        <v>10</v>
      </c>
      <c r="E2630" t="s">
        <v>2128</v>
      </c>
      <c r="F2630" s="21" t="s">
        <v>3594</v>
      </c>
      <c r="H2630" t="s">
        <v>3998</v>
      </c>
    </row>
    <row r="2631" spans="1:8" hidden="1" outlineLevel="2" x14ac:dyDescent="0.45">
      <c r="A2631" t="s">
        <v>2769</v>
      </c>
      <c r="B2631"/>
      <c r="C2631" s="4">
        <v>11915</v>
      </c>
      <c r="D2631" s="4" t="s">
        <v>10</v>
      </c>
      <c r="E2631" t="s">
        <v>2128</v>
      </c>
      <c r="F2631" s="21" t="s">
        <v>3594</v>
      </c>
      <c r="H2631" t="s">
        <v>3998</v>
      </c>
    </row>
    <row r="2632" spans="1:8" hidden="1" outlineLevel="2" x14ac:dyDescent="0.45">
      <c r="A2632" t="s">
        <v>2770</v>
      </c>
      <c r="B2632"/>
      <c r="C2632" s="4">
        <v>11916</v>
      </c>
      <c r="D2632" s="4" t="s">
        <v>10</v>
      </c>
      <c r="E2632" t="s">
        <v>2128</v>
      </c>
      <c r="F2632" s="21" t="s">
        <v>3594</v>
      </c>
      <c r="H2632" t="s">
        <v>3998</v>
      </c>
    </row>
    <row r="2633" spans="1:8" hidden="1" outlineLevel="2" x14ac:dyDescent="0.45">
      <c r="A2633" t="s">
        <v>2771</v>
      </c>
      <c r="B2633"/>
      <c r="C2633" s="4">
        <v>11917</v>
      </c>
      <c r="D2633" s="4" t="s">
        <v>10</v>
      </c>
      <c r="E2633" t="s">
        <v>2128</v>
      </c>
      <c r="F2633" s="21" t="s">
        <v>3594</v>
      </c>
      <c r="H2633" t="s">
        <v>3998</v>
      </c>
    </row>
    <row r="2634" spans="1:8" hidden="1" outlineLevel="2" x14ac:dyDescent="0.45">
      <c r="A2634" t="s">
        <v>2772</v>
      </c>
      <c r="B2634"/>
      <c r="C2634" s="4">
        <v>11918</v>
      </c>
      <c r="D2634" s="4" t="s">
        <v>10</v>
      </c>
      <c r="E2634" t="s">
        <v>2128</v>
      </c>
      <c r="F2634" s="21" t="s">
        <v>3594</v>
      </c>
      <c r="H2634" t="s">
        <v>3998</v>
      </c>
    </row>
    <row r="2635" spans="1:8" hidden="1" outlineLevel="2" x14ac:dyDescent="0.45">
      <c r="A2635" t="s">
        <v>2773</v>
      </c>
      <c r="B2635"/>
      <c r="C2635" s="4">
        <v>11919</v>
      </c>
      <c r="D2635" s="4" t="s">
        <v>10</v>
      </c>
      <c r="E2635" t="s">
        <v>2128</v>
      </c>
      <c r="F2635" s="21" t="s">
        <v>3594</v>
      </c>
      <c r="H2635" t="s">
        <v>3998</v>
      </c>
    </row>
    <row r="2636" spans="1:8" hidden="1" outlineLevel="2" x14ac:dyDescent="0.45">
      <c r="A2636" t="s">
        <v>2774</v>
      </c>
      <c r="B2636"/>
      <c r="C2636" s="4">
        <v>11920</v>
      </c>
      <c r="D2636" s="4" t="s">
        <v>10</v>
      </c>
      <c r="E2636" t="s">
        <v>2128</v>
      </c>
      <c r="F2636" s="21" t="s">
        <v>3594</v>
      </c>
      <c r="H2636" t="s">
        <v>3998</v>
      </c>
    </row>
    <row r="2637" spans="1:8" hidden="1" outlineLevel="2" x14ac:dyDescent="0.45">
      <c r="A2637" t="s">
        <v>2775</v>
      </c>
      <c r="B2637"/>
      <c r="C2637" s="4">
        <v>11921</v>
      </c>
      <c r="D2637" s="4" t="s">
        <v>10</v>
      </c>
      <c r="E2637" t="s">
        <v>2128</v>
      </c>
      <c r="F2637" s="21" t="s">
        <v>3594</v>
      </c>
      <c r="H2637" t="s">
        <v>3998</v>
      </c>
    </row>
    <row r="2638" spans="1:8" hidden="1" outlineLevel="2" x14ac:dyDescent="0.45">
      <c r="A2638" t="s">
        <v>2776</v>
      </c>
      <c r="B2638"/>
      <c r="C2638" s="4">
        <v>11922</v>
      </c>
      <c r="D2638" s="4" t="s">
        <v>10</v>
      </c>
      <c r="E2638" t="s">
        <v>2128</v>
      </c>
      <c r="F2638" s="21" t="s">
        <v>3594</v>
      </c>
      <c r="H2638" t="s">
        <v>3998</v>
      </c>
    </row>
    <row r="2639" spans="1:8" hidden="1" outlineLevel="2" x14ac:dyDescent="0.45">
      <c r="A2639" t="s">
        <v>2777</v>
      </c>
      <c r="B2639"/>
      <c r="C2639" s="4">
        <v>11923</v>
      </c>
      <c r="D2639" s="4" t="s">
        <v>10</v>
      </c>
      <c r="E2639" t="s">
        <v>2128</v>
      </c>
      <c r="F2639" s="21" t="s">
        <v>3594</v>
      </c>
      <c r="H2639" t="s">
        <v>3998</v>
      </c>
    </row>
    <row r="2640" spans="1:8" hidden="1" outlineLevel="2" x14ac:dyDescent="0.45">
      <c r="A2640" t="s">
        <v>2778</v>
      </c>
      <c r="B2640"/>
      <c r="C2640" s="4">
        <v>11924</v>
      </c>
      <c r="D2640" s="4" t="s">
        <v>10</v>
      </c>
      <c r="E2640" t="s">
        <v>2128</v>
      </c>
      <c r="F2640" s="21" t="s">
        <v>3594</v>
      </c>
      <c r="H2640" t="s">
        <v>3998</v>
      </c>
    </row>
    <row r="2641" spans="1:8" hidden="1" outlineLevel="2" x14ac:dyDescent="0.45">
      <c r="A2641" t="s">
        <v>2778</v>
      </c>
      <c r="B2641"/>
      <c r="C2641" s="4">
        <v>11925</v>
      </c>
      <c r="D2641" s="4" t="s">
        <v>10</v>
      </c>
      <c r="E2641" t="s">
        <v>2128</v>
      </c>
      <c r="F2641" s="21" t="s">
        <v>3594</v>
      </c>
      <c r="H2641" t="s">
        <v>3998</v>
      </c>
    </row>
    <row r="2642" spans="1:8" hidden="1" outlineLevel="2" x14ac:dyDescent="0.45">
      <c r="A2642" t="s">
        <v>2779</v>
      </c>
      <c r="B2642"/>
      <c r="C2642" s="4">
        <v>11926</v>
      </c>
      <c r="D2642" s="4" t="s">
        <v>10</v>
      </c>
      <c r="E2642" t="s">
        <v>2128</v>
      </c>
      <c r="F2642" s="21" t="s">
        <v>3594</v>
      </c>
      <c r="H2642" t="s">
        <v>3998</v>
      </c>
    </row>
    <row r="2643" spans="1:8" hidden="1" outlineLevel="2" x14ac:dyDescent="0.45">
      <c r="A2643" t="s">
        <v>2780</v>
      </c>
      <c r="B2643"/>
      <c r="C2643" s="4">
        <v>11927</v>
      </c>
      <c r="D2643" s="4" t="s">
        <v>10</v>
      </c>
      <c r="E2643" t="s">
        <v>2128</v>
      </c>
      <c r="F2643" s="21" t="s">
        <v>3594</v>
      </c>
      <c r="H2643" t="s">
        <v>3998</v>
      </c>
    </row>
    <row r="2644" spans="1:8" hidden="1" outlineLevel="2" x14ac:dyDescent="0.45">
      <c r="A2644" t="s">
        <v>2781</v>
      </c>
      <c r="B2644"/>
      <c r="C2644" s="4">
        <v>11928</v>
      </c>
      <c r="D2644" s="4" t="s">
        <v>10</v>
      </c>
      <c r="E2644" t="s">
        <v>2128</v>
      </c>
      <c r="F2644" s="21" t="s">
        <v>3594</v>
      </c>
      <c r="H2644" t="s">
        <v>3998</v>
      </c>
    </row>
    <row r="2645" spans="1:8" hidden="1" outlineLevel="2" x14ac:dyDescent="0.45">
      <c r="A2645" t="s">
        <v>2782</v>
      </c>
      <c r="B2645"/>
      <c r="C2645" s="4">
        <v>11929</v>
      </c>
      <c r="D2645" s="4" t="s">
        <v>10</v>
      </c>
      <c r="E2645" t="s">
        <v>2128</v>
      </c>
      <c r="F2645" s="21" t="s">
        <v>3594</v>
      </c>
      <c r="H2645" t="s">
        <v>3998</v>
      </c>
    </row>
    <row r="2646" spans="1:8" hidden="1" outlineLevel="2" x14ac:dyDescent="0.45">
      <c r="A2646" t="s">
        <v>2783</v>
      </c>
      <c r="B2646"/>
      <c r="C2646" s="4">
        <v>11930</v>
      </c>
      <c r="D2646" s="4" t="s">
        <v>10</v>
      </c>
      <c r="E2646" t="s">
        <v>2128</v>
      </c>
      <c r="F2646" s="21" t="s">
        <v>3594</v>
      </c>
      <c r="H2646" t="s">
        <v>3998</v>
      </c>
    </row>
    <row r="2647" spans="1:8" hidden="1" outlineLevel="2" x14ac:dyDescent="0.45">
      <c r="A2647" t="s">
        <v>2784</v>
      </c>
      <c r="B2647"/>
      <c r="C2647" s="4">
        <v>11931</v>
      </c>
      <c r="D2647" s="4" t="s">
        <v>10</v>
      </c>
      <c r="E2647" t="s">
        <v>2128</v>
      </c>
      <c r="F2647" s="21" t="s">
        <v>3594</v>
      </c>
      <c r="H2647" t="s">
        <v>3998</v>
      </c>
    </row>
    <row r="2648" spans="1:8" hidden="1" outlineLevel="2" x14ac:dyDescent="0.45">
      <c r="A2648" t="s">
        <v>2785</v>
      </c>
      <c r="B2648"/>
      <c r="C2648" s="4">
        <v>11932</v>
      </c>
      <c r="D2648" s="4" t="s">
        <v>10</v>
      </c>
      <c r="E2648" t="s">
        <v>2128</v>
      </c>
      <c r="F2648" s="21" t="s">
        <v>3594</v>
      </c>
      <c r="H2648" t="s">
        <v>3998</v>
      </c>
    </row>
    <row r="2649" spans="1:8" hidden="1" outlineLevel="2" x14ac:dyDescent="0.45">
      <c r="A2649" t="s">
        <v>2786</v>
      </c>
      <c r="B2649"/>
      <c r="C2649" s="4">
        <v>11933</v>
      </c>
      <c r="D2649" s="4" t="s">
        <v>10</v>
      </c>
      <c r="E2649" t="s">
        <v>2128</v>
      </c>
      <c r="F2649" s="21" t="s">
        <v>3594</v>
      </c>
      <c r="H2649" t="s">
        <v>3998</v>
      </c>
    </row>
    <row r="2650" spans="1:8" hidden="1" outlineLevel="2" x14ac:dyDescent="0.45">
      <c r="A2650" t="s">
        <v>2787</v>
      </c>
      <c r="B2650"/>
      <c r="C2650" s="4">
        <v>11934</v>
      </c>
      <c r="D2650" s="4" t="s">
        <v>10</v>
      </c>
      <c r="E2650" t="s">
        <v>2128</v>
      </c>
      <c r="F2650" s="21" t="s">
        <v>3594</v>
      </c>
      <c r="H2650" t="s">
        <v>3998</v>
      </c>
    </row>
    <row r="2651" spans="1:8" hidden="1" outlineLevel="2" x14ac:dyDescent="0.45">
      <c r="A2651" t="s">
        <v>2788</v>
      </c>
      <c r="B2651"/>
      <c r="C2651" s="4">
        <v>11935</v>
      </c>
      <c r="D2651" s="4" t="s">
        <v>10</v>
      </c>
      <c r="E2651" t="s">
        <v>2128</v>
      </c>
      <c r="F2651" s="21" t="s">
        <v>3594</v>
      </c>
      <c r="H2651" t="s">
        <v>3998</v>
      </c>
    </row>
    <row r="2652" spans="1:8" hidden="1" outlineLevel="2" x14ac:dyDescent="0.45">
      <c r="A2652" s="4" t="s">
        <v>2789</v>
      </c>
      <c r="C2652" s="4">
        <v>11937</v>
      </c>
      <c r="D2652" s="4" t="s">
        <v>10</v>
      </c>
      <c r="E2652" t="s">
        <v>1188</v>
      </c>
      <c r="F2652" s="21" t="s">
        <v>3594</v>
      </c>
      <c r="H2652" t="s">
        <v>3015</v>
      </c>
    </row>
    <row r="2653" spans="1:8" hidden="1" outlineLevel="2" x14ac:dyDescent="0.45">
      <c r="A2653" s="4" t="s">
        <v>2790</v>
      </c>
      <c r="C2653" s="4">
        <v>11938</v>
      </c>
      <c r="D2653" s="4" t="s">
        <v>10</v>
      </c>
      <c r="E2653" t="s">
        <v>1188</v>
      </c>
      <c r="F2653" s="21" t="s">
        <v>3594</v>
      </c>
      <c r="H2653" t="s">
        <v>3015</v>
      </c>
    </row>
    <row r="2654" spans="1:8" hidden="1" outlineLevel="2" x14ac:dyDescent="0.45">
      <c r="A2654" s="4" t="s">
        <v>2791</v>
      </c>
      <c r="C2654" s="4">
        <v>11939</v>
      </c>
      <c r="D2654" s="4" t="s">
        <v>10</v>
      </c>
      <c r="E2654" t="s">
        <v>1188</v>
      </c>
      <c r="F2654" s="21" t="s">
        <v>3594</v>
      </c>
      <c r="H2654" t="s">
        <v>3015</v>
      </c>
    </row>
    <row r="2655" spans="1:8" hidden="1" outlineLevel="2" x14ac:dyDescent="0.45">
      <c r="A2655" s="4" t="s">
        <v>2792</v>
      </c>
      <c r="C2655" s="4">
        <v>11940</v>
      </c>
      <c r="D2655" s="4" t="s">
        <v>10</v>
      </c>
      <c r="E2655" t="s">
        <v>1188</v>
      </c>
      <c r="F2655" s="21" t="s">
        <v>3594</v>
      </c>
      <c r="H2655" t="s">
        <v>3015</v>
      </c>
    </row>
    <row r="2656" spans="1:8" hidden="1" outlineLevel="2" x14ac:dyDescent="0.45">
      <c r="A2656" s="4" t="s">
        <v>2793</v>
      </c>
      <c r="C2656" s="4">
        <v>11941</v>
      </c>
      <c r="D2656" s="4" t="s">
        <v>10</v>
      </c>
      <c r="E2656" t="s">
        <v>1188</v>
      </c>
      <c r="F2656" s="21" t="s">
        <v>3594</v>
      </c>
      <c r="H2656" t="s">
        <v>3015</v>
      </c>
    </row>
    <row r="2657" spans="1:8" hidden="1" outlineLevel="2" x14ac:dyDescent="0.45">
      <c r="A2657" s="4" t="s">
        <v>2794</v>
      </c>
      <c r="C2657" s="4">
        <v>11942</v>
      </c>
      <c r="D2657" s="4" t="s">
        <v>10</v>
      </c>
      <c r="E2657" t="s">
        <v>1188</v>
      </c>
      <c r="F2657" s="21" t="s">
        <v>3594</v>
      </c>
      <c r="H2657" t="s">
        <v>3015</v>
      </c>
    </row>
    <row r="2658" spans="1:8" hidden="1" outlineLevel="2" x14ac:dyDescent="0.45">
      <c r="A2658" s="4" t="s">
        <v>2795</v>
      </c>
      <c r="C2658" s="4">
        <v>11943</v>
      </c>
      <c r="D2658" s="4" t="s">
        <v>10</v>
      </c>
      <c r="E2658" t="s">
        <v>1188</v>
      </c>
      <c r="F2658" s="21" t="s">
        <v>3594</v>
      </c>
      <c r="H2658" t="s">
        <v>3015</v>
      </c>
    </row>
    <row r="2659" spans="1:8" hidden="1" outlineLevel="2" x14ac:dyDescent="0.45">
      <c r="A2659" s="4" t="s">
        <v>2796</v>
      </c>
      <c r="C2659" s="4">
        <v>11944</v>
      </c>
      <c r="D2659" s="4" t="s">
        <v>10</v>
      </c>
      <c r="E2659" t="s">
        <v>1188</v>
      </c>
      <c r="F2659" s="21" t="s">
        <v>3594</v>
      </c>
      <c r="H2659" t="s">
        <v>3015</v>
      </c>
    </row>
    <row r="2660" spans="1:8" hidden="1" outlineLevel="2" x14ac:dyDescent="0.45">
      <c r="A2660" s="4" t="s">
        <v>2797</v>
      </c>
      <c r="C2660" s="4">
        <v>11945</v>
      </c>
      <c r="D2660" s="4" t="s">
        <v>10</v>
      </c>
      <c r="E2660" t="s">
        <v>1188</v>
      </c>
      <c r="F2660" s="21" t="s">
        <v>3594</v>
      </c>
      <c r="H2660" t="s">
        <v>3015</v>
      </c>
    </row>
    <row r="2661" spans="1:8" hidden="1" outlineLevel="2" x14ac:dyDescent="0.45">
      <c r="A2661" s="4" t="s">
        <v>2798</v>
      </c>
      <c r="C2661" s="4">
        <v>11946</v>
      </c>
      <c r="D2661" s="4" t="s">
        <v>10</v>
      </c>
      <c r="E2661" t="s">
        <v>1188</v>
      </c>
      <c r="F2661" s="21" t="s">
        <v>3594</v>
      </c>
      <c r="H2661" t="s">
        <v>3015</v>
      </c>
    </row>
    <row r="2662" spans="1:8" hidden="1" outlineLevel="2" x14ac:dyDescent="0.45">
      <c r="A2662" s="4" t="s">
        <v>2799</v>
      </c>
      <c r="C2662" s="4">
        <v>11947</v>
      </c>
      <c r="D2662" s="4" t="s">
        <v>10</v>
      </c>
      <c r="E2662" t="s">
        <v>1188</v>
      </c>
      <c r="F2662" s="21" t="s">
        <v>3594</v>
      </c>
      <c r="H2662" t="s">
        <v>3015</v>
      </c>
    </row>
    <row r="2663" spans="1:8" hidden="1" outlineLevel="2" x14ac:dyDescent="0.45">
      <c r="A2663" s="4" t="s">
        <v>2800</v>
      </c>
      <c r="C2663" s="4">
        <v>11948</v>
      </c>
      <c r="D2663" s="4" t="s">
        <v>10</v>
      </c>
      <c r="E2663" t="s">
        <v>1188</v>
      </c>
      <c r="F2663" s="21" t="s">
        <v>3594</v>
      </c>
      <c r="H2663" t="s">
        <v>3015</v>
      </c>
    </row>
    <row r="2664" spans="1:8" hidden="1" outlineLevel="2" x14ac:dyDescent="0.45">
      <c r="A2664" s="4" t="s">
        <v>2801</v>
      </c>
      <c r="C2664" s="4">
        <v>11949</v>
      </c>
      <c r="D2664" s="4" t="s">
        <v>10</v>
      </c>
      <c r="E2664" t="s">
        <v>1188</v>
      </c>
      <c r="F2664" s="21" t="s">
        <v>3594</v>
      </c>
      <c r="H2664" t="s">
        <v>3015</v>
      </c>
    </row>
    <row r="2665" spans="1:8" hidden="1" outlineLevel="2" x14ac:dyDescent="0.45">
      <c r="A2665" s="4" t="s">
        <v>2802</v>
      </c>
      <c r="C2665" s="4">
        <v>11950</v>
      </c>
      <c r="D2665" s="4" t="s">
        <v>10</v>
      </c>
      <c r="E2665" t="s">
        <v>1188</v>
      </c>
      <c r="F2665" s="21" t="s">
        <v>3594</v>
      </c>
      <c r="H2665" t="s">
        <v>3015</v>
      </c>
    </row>
    <row r="2666" spans="1:8" hidden="1" outlineLevel="2" x14ac:dyDescent="0.45">
      <c r="A2666" s="4" t="s">
        <v>2803</v>
      </c>
      <c r="C2666" s="4">
        <v>11951</v>
      </c>
      <c r="D2666" s="4" t="s">
        <v>10</v>
      </c>
      <c r="E2666" t="s">
        <v>1188</v>
      </c>
      <c r="F2666" s="21" t="s">
        <v>3594</v>
      </c>
      <c r="H2666" t="s">
        <v>3015</v>
      </c>
    </row>
    <row r="2667" spans="1:8" hidden="1" outlineLevel="2" x14ac:dyDescent="0.45">
      <c r="A2667" s="4" t="s">
        <v>2804</v>
      </c>
      <c r="C2667" s="4">
        <v>11952</v>
      </c>
      <c r="D2667" s="4" t="s">
        <v>10</v>
      </c>
      <c r="E2667" t="s">
        <v>1188</v>
      </c>
      <c r="F2667" s="21" t="s">
        <v>3594</v>
      </c>
      <c r="H2667" t="s">
        <v>3015</v>
      </c>
    </row>
    <row r="2668" spans="1:8" hidden="1" outlineLevel="2" x14ac:dyDescent="0.45">
      <c r="A2668" s="4" t="s">
        <v>2805</v>
      </c>
      <c r="C2668" s="4">
        <v>11953</v>
      </c>
      <c r="D2668" s="4" t="s">
        <v>10</v>
      </c>
      <c r="E2668" t="s">
        <v>1188</v>
      </c>
      <c r="F2668" s="21" t="s">
        <v>3594</v>
      </c>
      <c r="H2668" t="s">
        <v>3015</v>
      </c>
    </row>
    <row r="2669" spans="1:8" hidden="1" outlineLevel="2" x14ac:dyDescent="0.45">
      <c r="A2669" s="4" t="s">
        <v>2806</v>
      </c>
      <c r="C2669" s="4">
        <v>11954</v>
      </c>
      <c r="D2669" s="4" t="s">
        <v>10</v>
      </c>
      <c r="E2669" t="s">
        <v>1188</v>
      </c>
      <c r="F2669" s="21" t="s">
        <v>3594</v>
      </c>
      <c r="H2669" t="s">
        <v>3015</v>
      </c>
    </row>
    <row r="2670" spans="1:8" hidden="1" outlineLevel="2" x14ac:dyDescent="0.45">
      <c r="A2670" s="4" t="s">
        <v>2807</v>
      </c>
      <c r="C2670" s="4">
        <v>11955</v>
      </c>
      <c r="D2670" s="4" t="s">
        <v>10</v>
      </c>
      <c r="E2670" t="s">
        <v>1188</v>
      </c>
      <c r="F2670" s="21" t="s">
        <v>3594</v>
      </c>
      <c r="H2670" t="s">
        <v>3015</v>
      </c>
    </row>
    <row r="2671" spans="1:8" hidden="1" outlineLevel="2" x14ac:dyDescent="0.45">
      <c r="A2671" s="4" t="s">
        <v>2808</v>
      </c>
      <c r="C2671" s="4">
        <v>11956</v>
      </c>
      <c r="D2671" s="4" t="s">
        <v>10</v>
      </c>
      <c r="E2671" t="s">
        <v>1188</v>
      </c>
      <c r="F2671" s="21" t="s">
        <v>3594</v>
      </c>
      <c r="H2671" t="s">
        <v>3015</v>
      </c>
    </row>
    <row r="2672" spans="1:8" hidden="1" outlineLevel="2" x14ac:dyDescent="0.45">
      <c r="A2672" s="4" t="s">
        <v>2809</v>
      </c>
      <c r="C2672" s="4">
        <v>11957</v>
      </c>
      <c r="D2672" s="4" t="s">
        <v>10</v>
      </c>
      <c r="E2672" t="s">
        <v>1188</v>
      </c>
      <c r="F2672" s="21" t="s">
        <v>3594</v>
      </c>
      <c r="H2672" t="s">
        <v>3015</v>
      </c>
    </row>
    <row r="2673" spans="1:8" hidden="1" outlineLevel="2" x14ac:dyDescent="0.45">
      <c r="A2673" s="4" t="s">
        <v>2810</v>
      </c>
      <c r="C2673" s="4">
        <v>11958</v>
      </c>
      <c r="D2673" s="4" t="s">
        <v>10</v>
      </c>
      <c r="E2673" t="s">
        <v>1188</v>
      </c>
      <c r="F2673" s="21" t="s">
        <v>3594</v>
      </c>
      <c r="H2673" t="s">
        <v>3015</v>
      </c>
    </row>
    <row r="2674" spans="1:8" s="9" customFormat="1" ht="11.65" outlineLevel="1" collapsed="1" x14ac:dyDescent="0.35">
      <c r="A2674" s="9" t="s">
        <v>2811</v>
      </c>
    </row>
    <row r="2675" spans="1:8" hidden="1" outlineLevel="2" x14ac:dyDescent="0.45">
      <c r="A2675" s="4" t="s">
        <v>2812</v>
      </c>
      <c r="C2675" s="4">
        <v>12007</v>
      </c>
      <c r="D2675" s="4" t="s">
        <v>10</v>
      </c>
      <c r="E2675" t="s">
        <v>2128</v>
      </c>
      <c r="F2675" s="21" t="s">
        <v>3594</v>
      </c>
      <c r="H2675" t="s">
        <v>3999</v>
      </c>
    </row>
    <row r="2676" spans="1:8" hidden="1" outlineLevel="2" x14ac:dyDescent="0.45">
      <c r="A2676" s="4" t="s">
        <v>2813</v>
      </c>
      <c r="C2676" s="4">
        <v>12008</v>
      </c>
      <c r="D2676" s="4" t="s">
        <v>10</v>
      </c>
      <c r="E2676" t="s">
        <v>2128</v>
      </c>
      <c r="F2676" s="21" t="s">
        <v>3594</v>
      </c>
      <c r="H2676" t="s">
        <v>4000</v>
      </c>
    </row>
    <row r="2677" spans="1:8" hidden="1" outlineLevel="2" x14ac:dyDescent="0.45">
      <c r="A2677" s="4" t="s">
        <v>2814</v>
      </c>
      <c r="C2677" s="4">
        <v>12009</v>
      </c>
      <c r="D2677" s="4" t="s">
        <v>10</v>
      </c>
      <c r="E2677" t="s">
        <v>2613</v>
      </c>
      <c r="F2677" s="21" t="s">
        <v>3594</v>
      </c>
      <c r="H2677" t="s">
        <v>4001</v>
      </c>
    </row>
    <row r="2678" spans="1:8" hidden="1" outlineLevel="2" x14ac:dyDescent="0.45">
      <c r="A2678" s="4" t="s">
        <v>2815</v>
      </c>
      <c r="C2678" s="4">
        <v>12010</v>
      </c>
      <c r="D2678" s="4" t="s">
        <v>10</v>
      </c>
      <c r="E2678" t="s">
        <v>2613</v>
      </c>
      <c r="F2678" s="21" t="s">
        <v>3594</v>
      </c>
      <c r="H2678" t="s">
        <v>4002</v>
      </c>
    </row>
    <row r="2679" spans="1:8" hidden="1" outlineLevel="2" x14ac:dyDescent="0.45">
      <c r="A2679" s="4" t="s">
        <v>2816</v>
      </c>
      <c r="C2679" s="4">
        <v>12011</v>
      </c>
      <c r="D2679" s="4" t="s">
        <v>10</v>
      </c>
      <c r="E2679" s="16" t="str">
        <f>PrefUnit.Power.</f>
        <v>GW.</v>
      </c>
      <c r="F2679" s="21" t="s">
        <v>3594</v>
      </c>
      <c r="H2679" t="s">
        <v>4003</v>
      </c>
    </row>
    <row r="2680" spans="1:8" hidden="1" outlineLevel="2" x14ac:dyDescent="0.45">
      <c r="A2680" s="4" t="s">
        <v>2817</v>
      </c>
      <c r="C2680" s="4">
        <v>12012</v>
      </c>
      <c r="D2680" s="4" t="s">
        <v>10</v>
      </c>
      <c r="E2680" s="16" t="str">
        <f>PrefUnit.Power.</f>
        <v>GW.</v>
      </c>
      <c r="F2680" s="21" t="s">
        <v>3594</v>
      </c>
      <c r="H2680" t="s">
        <v>4004</v>
      </c>
    </row>
    <row r="2681" spans="1:8" hidden="1" outlineLevel="2" x14ac:dyDescent="0.45">
      <c r="A2681" s="4" t="s">
        <v>2818</v>
      </c>
      <c r="C2681" s="4">
        <v>12014</v>
      </c>
      <c r="D2681" s="4" t="s">
        <v>10</v>
      </c>
      <c r="E2681" t="s">
        <v>2128</v>
      </c>
      <c r="F2681" s="21" t="s">
        <v>3594</v>
      </c>
      <c r="H2681" t="s">
        <v>4005</v>
      </c>
    </row>
    <row r="2682" spans="1:8" hidden="1" outlineLevel="2" x14ac:dyDescent="0.45">
      <c r="A2682" s="4" t="s">
        <v>2819</v>
      </c>
      <c r="C2682" s="4">
        <v>12015</v>
      </c>
      <c r="D2682" s="4" t="s">
        <v>10</v>
      </c>
      <c r="E2682" t="s">
        <v>2128</v>
      </c>
      <c r="F2682" s="21" t="s">
        <v>3594</v>
      </c>
      <c r="H2682" t="s">
        <v>4005</v>
      </c>
    </row>
    <row r="2683" spans="1:8" hidden="1" outlineLevel="2" x14ac:dyDescent="0.45">
      <c r="A2683" s="4" t="s">
        <v>2820</v>
      </c>
      <c r="C2683" s="4">
        <v>12016</v>
      </c>
      <c r="D2683" s="4" t="s">
        <v>10</v>
      </c>
      <c r="E2683" t="s">
        <v>2128</v>
      </c>
      <c r="F2683" s="21" t="s">
        <v>3594</v>
      </c>
      <c r="H2683" t="s">
        <v>4005</v>
      </c>
    </row>
    <row r="2684" spans="1:8" hidden="1" outlineLevel="2" x14ac:dyDescent="0.45">
      <c r="A2684" s="4" t="s">
        <v>2821</v>
      </c>
      <c r="C2684" s="4">
        <v>12017</v>
      </c>
      <c r="D2684" s="4" t="s">
        <v>10</v>
      </c>
      <c r="E2684" t="s">
        <v>2128</v>
      </c>
      <c r="F2684" s="21" t="s">
        <v>3594</v>
      </c>
      <c r="H2684" t="s">
        <v>4006</v>
      </c>
    </row>
    <row r="2685" spans="1:8" hidden="1" outlineLevel="2" x14ac:dyDescent="0.45">
      <c r="A2685" s="4" t="s">
        <v>2822</v>
      </c>
      <c r="C2685" s="4">
        <v>12018</v>
      </c>
      <c r="D2685" s="4" t="s">
        <v>10</v>
      </c>
      <c r="E2685" t="s">
        <v>2128</v>
      </c>
      <c r="F2685" s="21" t="s">
        <v>3594</v>
      </c>
      <c r="H2685" t="s">
        <v>4006</v>
      </c>
    </row>
    <row r="2686" spans="1:8" hidden="1" outlineLevel="2" x14ac:dyDescent="0.45">
      <c r="A2686" s="4" t="s">
        <v>2823</v>
      </c>
      <c r="C2686" s="4">
        <v>12019</v>
      </c>
      <c r="D2686" s="4" t="s">
        <v>10</v>
      </c>
      <c r="E2686" t="s">
        <v>2128</v>
      </c>
      <c r="F2686" s="21" t="s">
        <v>3594</v>
      </c>
      <c r="H2686" t="s">
        <v>4005</v>
      </c>
    </row>
    <row r="2687" spans="1:8" hidden="1" outlineLevel="2" x14ac:dyDescent="0.45">
      <c r="A2687" s="4" t="s">
        <v>2824</v>
      </c>
      <c r="C2687" s="4">
        <v>12020</v>
      </c>
      <c r="D2687" s="4" t="s">
        <v>10</v>
      </c>
      <c r="E2687" t="s">
        <v>2128</v>
      </c>
      <c r="F2687" s="21" t="s">
        <v>3594</v>
      </c>
      <c r="H2687" t="s">
        <v>4005</v>
      </c>
    </row>
    <row r="2688" spans="1:8" hidden="1" outlineLevel="2" x14ac:dyDescent="0.45">
      <c r="A2688" s="4" t="s">
        <v>2825</v>
      </c>
      <c r="C2688" s="4">
        <v>12021</v>
      </c>
      <c r="D2688" s="4" t="s">
        <v>10</v>
      </c>
      <c r="E2688" t="s">
        <v>2128</v>
      </c>
      <c r="F2688" s="21" t="s">
        <v>3594</v>
      </c>
      <c r="H2688" t="s">
        <v>4005</v>
      </c>
    </row>
    <row r="2689" spans="1:8" hidden="1" outlineLevel="2" x14ac:dyDescent="0.45">
      <c r="A2689" s="4" t="s">
        <v>2826</v>
      </c>
      <c r="C2689" s="4">
        <v>12022</v>
      </c>
      <c r="D2689" s="4" t="s">
        <v>10</v>
      </c>
      <c r="E2689" t="s">
        <v>2128</v>
      </c>
      <c r="F2689" s="21" t="s">
        <v>3594</v>
      </c>
      <c r="H2689" t="s">
        <v>4005</v>
      </c>
    </row>
    <row r="2690" spans="1:8" hidden="1" outlineLevel="2" x14ac:dyDescent="0.45">
      <c r="A2690" s="4" t="s">
        <v>2827</v>
      </c>
      <c r="C2690" s="4">
        <v>12023</v>
      </c>
      <c r="D2690" s="4" t="s">
        <v>10</v>
      </c>
      <c r="E2690" t="s">
        <v>2128</v>
      </c>
      <c r="F2690" s="21" t="s">
        <v>3594</v>
      </c>
      <c r="H2690" t="s">
        <v>4005</v>
      </c>
    </row>
    <row r="2691" spans="1:8" hidden="1" outlineLevel="2" x14ac:dyDescent="0.45">
      <c r="A2691" s="4" t="s">
        <v>2828</v>
      </c>
      <c r="C2691" s="4">
        <v>12024</v>
      </c>
      <c r="D2691" s="4" t="s">
        <v>10</v>
      </c>
      <c r="E2691" t="s">
        <v>2128</v>
      </c>
      <c r="F2691" s="21" t="s">
        <v>3594</v>
      </c>
      <c r="H2691" t="s">
        <v>4005</v>
      </c>
    </row>
    <row r="2692" spans="1:8" hidden="1" outlineLevel="2" x14ac:dyDescent="0.45">
      <c r="A2692" s="4" t="s">
        <v>2829</v>
      </c>
      <c r="C2692" s="4">
        <v>12025</v>
      </c>
      <c r="D2692" s="4" t="s">
        <v>10</v>
      </c>
      <c r="E2692" t="s">
        <v>2128</v>
      </c>
      <c r="F2692" s="21" t="s">
        <v>3594</v>
      </c>
      <c r="H2692" t="s">
        <v>4005</v>
      </c>
    </row>
    <row r="2693" spans="1:8" hidden="1" outlineLevel="2" x14ac:dyDescent="0.45">
      <c r="A2693" s="4" t="s">
        <v>2830</v>
      </c>
      <c r="C2693" s="4">
        <v>12026</v>
      </c>
      <c r="D2693" s="4" t="s">
        <v>10</v>
      </c>
      <c r="E2693" t="s">
        <v>2128</v>
      </c>
      <c r="F2693" s="21" t="s">
        <v>3594</v>
      </c>
      <c r="H2693" t="s">
        <v>4005</v>
      </c>
    </row>
    <row r="2694" spans="1:8" hidden="1" outlineLevel="2" x14ac:dyDescent="0.45">
      <c r="A2694" s="4" t="s">
        <v>2831</v>
      </c>
      <c r="C2694" s="4">
        <v>12027</v>
      </c>
      <c r="D2694" s="4" t="s">
        <v>10</v>
      </c>
      <c r="E2694" t="s">
        <v>2128</v>
      </c>
      <c r="F2694" s="21" t="s">
        <v>3594</v>
      </c>
      <c r="H2694" t="s">
        <v>4005</v>
      </c>
    </row>
    <row r="2695" spans="1:8" hidden="1" outlineLevel="2" x14ac:dyDescent="0.45">
      <c r="A2695" s="4" t="s">
        <v>2832</v>
      </c>
      <c r="C2695" s="4">
        <v>12028</v>
      </c>
      <c r="D2695" s="4" t="s">
        <v>10</v>
      </c>
      <c r="E2695" t="s">
        <v>2128</v>
      </c>
      <c r="F2695" s="21" t="s">
        <v>3594</v>
      </c>
      <c r="H2695" t="s">
        <v>4005</v>
      </c>
    </row>
    <row r="2696" spans="1:8" hidden="1" outlineLevel="2" x14ac:dyDescent="0.45">
      <c r="A2696" s="4" t="s">
        <v>2833</v>
      </c>
      <c r="C2696" s="4">
        <v>12029</v>
      </c>
      <c r="D2696" s="4" t="s">
        <v>10</v>
      </c>
      <c r="E2696" t="s">
        <v>2128</v>
      </c>
      <c r="F2696" s="21" t="s">
        <v>3594</v>
      </c>
      <c r="H2696" t="s">
        <v>4005</v>
      </c>
    </row>
    <row r="2697" spans="1:8" hidden="1" outlineLevel="2" x14ac:dyDescent="0.45">
      <c r="A2697" s="4" t="s">
        <v>2834</v>
      </c>
      <c r="C2697" s="4">
        <v>12030</v>
      </c>
      <c r="D2697" s="4" t="s">
        <v>10</v>
      </c>
      <c r="E2697" t="s">
        <v>2128</v>
      </c>
      <c r="F2697" s="21" t="s">
        <v>3594</v>
      </c>
      <c r="H2697" t="s">
        <v>4005</v>
      </c>
    </row>
    <row r="2698" spans="1:8" hidden="1" outlineLevel="2" x14ac:dyDescent="0.45">
      <c r="A2698" s="4" t="s">
        <v>2835</v>
      </c>
      <c r="C2698" s="4">
        <v>12031</v>
      </c>
      <c r="D2698" s="4" t="s">
        <v>10</v>
      </c>
      <c r="E2698" t="s">
        <v>2128</v>
      </c>
      <c r="F2698" s="21" t="s">
        <v>3594</v>
      </c>
      <c r="H2698" t="s">
        <v>4005</v>
      </c>
    </row>
    <row r="2699" spans="1:8" hidden="1" outlineLevel="2" x14ac:dyDescent="0.45">
      <c r="A2699" s="4" t="s">
        <v>2836</v>
      </c>
      <c r="C2699" s="4">
        <v>12032</v>
      </c>
      <c r="D2699" s="4" t="s">
        <v>10</v>
      </c>
      <c r="E2699" t="s">
        <v>2128</v>
      </c>
      <c r="F2699" s="21" t="s">
        <v>3594</v>
      </c>
      <c r="H2699" t="s">
        <v>4005</v>
      </c>
    </row>
    <row r="2700" spans="1:8" hidden="1" outlineLevel="2" x14ac:dyDescent="0.45">
      <c r="A2700" s="4" t="s">
        <v>2837</v>
      </c>
      <c r="C2700" s="4">
        <v>12033</v>
      </c>
      <c r="D2700" s="4" t="s">
        <v>10</v>
      </c>
      <c r="E2700" t="s">
        <v>2128</v>
      </c>
      <c r="F2700" s="21" t="s">
        <v>3594</v>
      </c>
      <c r="H2700" t="s">
        <v>4005</v>
      </c>
    </row>
    <row r="2701" spans="1:8" hidden="1" outlineLevel="2" x14ac:dyDescent="0.45">
      <c r="A2701" s="4" t="s">
        <v>2838</v>
      </c>
      <c r="C2701" s="4">
        <v>12034</v>
      </c>
      <c r="D2701" s="4" t="s">
        <v>10</v>
      </c>
      <c r="E2701" t="s">
        <v>2128</v>
      </c>
      <c r="F2701" s="21" t="s">
        <v>3594</v>
      </c>
      <c r="H2701" t="s">
        <v>4005</v>
      </c>
    </row>
    <row r="2702" spans="1:8" s="9" customFormat="1" ht="11.65" outlineLevel="1" collapsed="1" x14ac:dyDescent="0.35">
      <c r="A2702" s="9" t="s">
        <v>87</v>
      </c>
    </row>
    <row r="2703" spans="1:8" hidden="1" outlineLevel="2" x14ac:dyDescent="0.45">
      <c r="A2703" s="4" t="s">
        <v>2839</v>
      </c>
      <c r="C2703" s="4">
        <v>12067</v>
      </c>
      <c r="D2703" s="4" t="s">
        <v>10</v>
      </c>
      <c r="E2703" t="s">
        <v>2128</v>
      </c>
      <c r="F2703" s="21" t="s">
        <v>3594</v>
      </c>
      <c r="H2703" t="s">
        <v>4007</v>
      </c>
    </row>
    <row r="2704" spans="1:8" hidden="1" outlineLevel="2" x14ac:dyDescent="0.45">
      <c r="A2704" s="4" t="s">
        <v>2840</v>
      </c>
      <c r="C2704" s="4">
        <v>12088</v>
      </c>
      <c r="D2704" s="4" t="s">
        <v>10</v>
      </c>
      <c r="F2704" s="21" t="s">
        <v>3594</v>
      </c>
      <c r="H2704" t="s">
        <v>4008</v>
      </c>
    </row>
    <row r="2705" spans="1:8" hidden="1" outlineLevel="2" x14ac:dyDescent="0.45">
      <c r="A2705" s="4" t="s">
        <v>2841</v>
      </c>
      <c r="C2705" s="4">
        <v>12089</v>
      </c>
      <c r="D2705" s="4" t="s">
        <v>10</v>
      </c>
      <c r="F2705" s="21" t="s">
        <v>3594</v>
      </c>
      <c r="H2705" t="s">
        <v>4008</v>
      </c>
    </row>
    <row r="2706" spans="1:8" hidden="1" outlineLevel="2" x14ac:dyDescent="0.45">
      <c r="A2706" s="4" t="s">
        <v>2842</v>
      </c>
      <c r="C2706" s="4">
        <v>12090</v>
      </c>
      <c r="D2706" s="4" t="s">
        <v>10</v>
      </c>
      <c r="F2706" s="21" t="s">
        <v>3594</v>
      </c>
      <c r="H2706" t="s">
        <v>4008</v>
      </c>
    </row>
    <row r="2707" spans="1:8" hidden="1" outlineLevel="2" x14ac:dyDescent="0.45">
      <c r="A2707" s="4" t="s">
        <v>2843</v>
      </c>
      <c r="C2707" s="4">
        <v>12091</v>
      </c>
      <c r="D2707" s="4" t="s">
        <v>10</v>
      </c>
      <c r="F2707" s="21" t="s">
        <v>3594</v>
      </c>
      <c r="H2707" t="s">
        <v>4008</v>
      </c>
    </row>
    <row r="2708" spans="1:8" hidden="1" outlineLevel="2" x14ac:dyDescent="0.45">
      <c r="A2708" s="4" t="s">
        <v>2844</v>
      </c>
      <c r="C2708" s="4">
        <v>12092</v>
      </c>
      <c r="D2708" s="4" t="s">
        <v>10</v>
      </c>
      <c r="F2708" s="21" t="s">
        <v>3594</v>
      </c>
      <c r="H2708" t="s">
        <v>4008</v>
      </c>
    </row>
    <row r="2709" spans="1:8" hidden="1" outlineLevel="2" x14ac:dyDescent="0.45">
      <c r="A2709" s="4" t="s">
        <v>2845</v>
      </c>
      <c r="C2709" s="4">
        <v>12093</v>
      </c>
      <c r="D2709" s="4" t="s">
        <v>10</v>
      </c>
      <c r="F2709" s="21" t="s">
        <v>3594</v>
      </c>
      <c r="H2709" t="s">
        <v>4008</v>
      </c>
    </row>
    <row r="2710" spans="1:8" hidden="1" outlineLevel="2" x14ac:dyDescent="0.45">
      <c r="A2710" s="4" t="s">
        <v>2846</v>
      </c>
      <c r="C2710" s="4">
        <v>12094</v>
      </c>
      <c r="D2710" s="4" t="s">
        <v>10</v>
      </c>
      <c r="F2710" s="21" t="s">
        <v>3594</v>
      </c>
      <c r="H2710" t="s">
        <v>4009</v>
      </c>
    </row>
    <row r="2711" spans="1:8" hidden="1" outlineLevel="2" x14ac:dyDescent="0.45">
      <c r="A2711" s="4" t="s">
        <v>2847</v>
      </c>
      <c r="C2711" s="4">
        <v>12095</v>
      </c>
      <c r="D2711" s="4" t="s">
        <v>10</v>
      </c>
      <c r="F2711" s="21" t="s">
        <v>3594</v>
      </c>
      <c r="H2711" t="s">
        <v>4009</v>
      </c>
    </row>
    <row r="2712" spans="1:8" hidden="1" outlineLevel="2" x14ac:dyDescent="0.45">
      <c r="A2712" s="4" t="s">
        <v>2848</v>
      </c>
      <c r="C2712" s="4">
        <v>12096</v>
      </c>
      <c r="D2712" s="4" t="s">
        <v>10</v>
      </c>
      <c r="F2712" s="21" t="s">
        <v>3594</v>
      </c>
      <c r="H2712" t="s">
        <v>4009</v>
      </c>
    </row>
    <row r="2713" spans="1:8" hidden="1" outlineLevel="2" x14ac:dyDescent="0.45">
      <c r="A2713" s="4" t="s">
        <v>2849</v>
      </c>
      <c r="C2713" s="4">
        <v>12097</v>
      </c>
      <c r="D2713" s="4" t="s">
        <v>10</v>
      </c>
      <c r="F2713" s="21" t="s">
        <v>3594</v>
      </c>
      <c r="H2713" t="s">
        <v>4009</v>
      </c>
    </row>
    <row r="2714" spans="1:8" hidden="1" outlineLevel="2" x14ac:dyDescent="0.45">
      <c r="A2714" s="4" t="s">
        <v>2850</v>
      </c>
      <c r="C2714" s="4">
        <v>12107</v>
      </c>
      <c r="D2714" s="4" t="s">
        <v>10</v>
      </c>
      <c r="F2714" s="21" t="s">
        <v>3594</v>
      </c>
      <c r="H2714" t="s">
        <v>4010</v>
      </c>
    </row>
    <row r="2715" spans="1:8" hidden="1" outlineLevel="2" x14ac:dyDescent="0.45">
      <c r="A2715" s="4" t="s">
        <v>2851</v>
      </c>
      <c r="C2715" s="4">
        <v>12108</v>
      </c>
      <c r="D2715" s="4" t="s">
        <v>10</v>
      </c>
      <c r="F2715" s="21" t="s">
        <v>3594</v>
      </c>
      <c r="H2715" t="s">
        <v>4011</v>
      </c>
    </row>
    <row r="2716" spans="1:8" hidden="1" outlineLevel="2" x14ac:dyDescent="0.45">
      <c r="A2716" s="4" t="s">
        <v>2852</v>
      </c>
      <c r="C2716" s="4">
        <v>12109</v>
      </c>
      <c r="D2716" s="4" t="s">
        <v>10</v>
      </c>
      <c r="F2716" s="21" t="s">
        <v>3594</v>
      </c>
      <c r="H2716" t="s">
        <v>4011</v>
      </c>
    </row>
    <row r="2717" spans="1:8" hidden="1" outlineLevel="2" x14ac:dyDescent="0.45">
      <c r="A2717" s="4" t="s">
        <v>2853</v>
      </c>
      <c r="C2717" s="4">
        <v>12110</v>
      </c>
      <c r="D2717" s="4" t="s">
        <v>10</v>
      </c>
      <c r="F2717" s="21" t="s">
        <v>3594</v>
      </c>
      <c r="H2717" t="s">
        <v>4012</v>
      </c>
    </row>
    <row r="2718" spans="1:8" hidden="1" outlineLevel="2" x14ac:dyDescent="0.45">
      <c r="A2718" s="4" t="s">
        <v>2854</v>
      </c>
      <c r="C2718" s="4">
        <v>12113</v>
      </c>
      <c r="D2718" s="4" t="s">
        <v>10</v>
      </c>
      <c r="F2718" s="21" t="s">
        <v>3594</v>
      </c>
      <c r="H2718" t="s">
        <v>4011</v>
      </c>
    </row>
    <row r="2719" spans="1:8" hidden="1" outlineLevel="2" x14ac:dyDescent="0.45">
      <c r="A2719" s="4" t="s">
        <v>2855</v>
      </c>
      <c r="C2719" s="4">
        <v>12114</v>
      </c>
      <c r="D2719" s="4" t="s">
        <v>10</v>
      </c>
      <c r="F2719" s="21" t="s">
        <v>3594</v>
      </c>
      <c r="H2719" t="s">
        <v>4011</v>
      </c>
    </row>
    <row r="2720" spans="1:8" hidden="1" outlineLevel="2" x14ac:dyDescent="0.45">
      <c r="A2720" s="4" t="s">
        <v>2856</v>
      </c>
      <c r="C2720" s="4">
        <v>12115</v>
      </c>
      <c r="D2720" s="4" t="s">
        <v>10</v>
      </c>
      <c r="F2720" s="21" t="s">
        <v>3594</v>
      </c>
      <c r="H2720" t="s">
        <v>4013</v>
      </c>
    </row>
    <row r="2721" spans="1:8" hidden="1" outlineLevel="2" x14ac:dyDescent="0.45">
      <c r="A2721" s="4" t="s">
        <v>2857</v>
      </c>
      <c r="C2721" s="4">
        <v>12116</v>
      </c>
      <c r="D2721" s="4" t="s">
        <v>10</v>
      </c>
      <c r="F2721" s="21" t="s">
        <v>3594</v>
      </c>
      <c r="H2721" t="s">
        <v>4014</v>
      </c>
    </row>
    <row r="2722" spans="1:8" hidden="1" outlineLevel="2" x14ac:dyDescent="0.45">
      <c r="A2722" s="4" t="s">
        <v>2858</v>
      </c>
      <c r="C2722" s="4">
        <v>12117</v>
      </c>
      <c r="D2722" s="4" t="s">
        <v>10</v>
      </c>
      <c r="F2722" s="21" t="s">
        <v>3594</v>
      </c>
      <c r="H2722" t="s">
        <v>4014</v>
      </c>
    </row>
    <row r="2723" spans="1:8" hidden="1" outlineLevel="2" x14ac:dyDescent="0.45">
      <c r="A2723" s="4" t="s">
        <v>2859</v>
      </c>
      <c r="C2723" s="4">
        <v>12118</v>
      </c>
      <c r="D2723" s="4" t="s">
        <v>10</v>
      </c>
      <c r="F2723" s="21" t="s">
        <v>3594</v>
      </c>
      <c r="H2723" t="s">
        <v>4014</v>
      </c>
    </row>
    <row r="2724" spans="1:8" hidden="1" outlineLevel="2" x14ac:dyDescent="0.45">
      <c r="A2724" s="4" t="s">
        <v>2860</v>
      </c>
      <c r="C2724" s="4">
        <v>12119</v>
      </c>
      <c r="D2724" s="4" t="s">
        <v>10</v>
      </c>
      <c r="F2724" s="21" t="s">
        <v>3594</v>
      </c>
      <c r="H2724" t="s">
        <v>4015</v>
      </c>
    </row>
    <row r="2725" spans="1:8" hidden="1" outlineLevel="2" x14ac:dyDescent="0.45">
      <c r="A2725" s="4" t="s">
        <v>2861</v>
      </c>
      <c r="C2725" s="4">
        <v>12120</v>
      </c>
      <c r="D2725" s="4" t="s">
        <v>10</v>
      </c>
      <c r="F2725" s="21" t="s">
        <v>3594</v>
      </c>
      <c r="H2725" t="s">
        <v>4014</v>
      </c>
    </row>
    <row r="2726" spans="1:8" hidden="1" outlineLevel="2" x14ac:dyDescent="0.45">
      <c r="A2726" s="4" t="s">
        <v>2862</v>
      </c>
      <c r="C2726" s="4">
        <v>12121</v>
      </c>
      <c r="D2726" s="4" t="s">
        <v>10</v>
      </c>
      <c r="F2726" s="21" t="s">
        <v>3594</v>
      </c>
      <c r="H2726" t="s">
        <v>4014</v>
      </c>
    </row>
    <row r="2727" spans="1:8" hidden="1" outlineLevel="2" x14ac:dyDescent="0.45">
      <c r="A2727" s="4" t="s">
        <v>2863</v>
      </c>
      <c r="C2727" s="4">
        <v>12122</v>
      </c>
      <c r="D2727" s="4" t="s">
        <v>10</v>
      </c>
      <c r="F2727" s="21" t="s">
        <v>3594</v>
      </c>
      <c r="H2727" t="s">
        <v>4014</v>
      </c>
    </row>
    <row r="2728" spans="1:8" hidden="1" outlineLevel="2" x14ac:dyDescent="0.45">
      <c r="A2728" s="4" t="s">
        <v>2864</v>
      </c>
      <c r="C2728" s="4">
        <v>12129</v>
      </c>
      <c r="D2728" s="4" t="s">
        <v>10</v>
      </c>
      <c r="F2728" s="21" t="s">
        <v>3594</v>
      </c>
      <c r="H2728" t="s">
        <v>4016</v>
      </c>
    </row>
    <row r="2729" spans="1:8" hidden="1" outlineLevel="2" x14ac:dyDescent="0.45">
      <c r="A2729" s="4" t="s">
        <v>2865</v>
      </c>
      <c r="C2729" s="4">
        <v>12130</v>
      </c>
      <c r="D2729" s="4" t="s">
        <v>10</v>
      </c>
      <c r="F2729" s="21" t="s">
        <v>3594</v>
      </c>
      <c r="H2729" t="s">
        <v>4013</v>
      </c>
    </row>
    <row r="2730" spans="1:8" hidden="1" outlineLevel="2" x14ac:dyDescent="0.45">
      <c r="A2730" s="4" t="s">
        <v>2866</v>
      </c>
      <c r="C2730" s="4">
        <v>12131</v>
      </c>
      <c r="D2730" s="4" t="s">
        <v>10</v>
      </c>
      <c r="F2730" s="21" t="s">
        <v>3594</v>
      </c>
      <c r="H2730" t="s">
        <v>4017</v>
      </c>
    </row>
    <row r="2731" spans="1:8" hidden="1" outlineLevel="2" x14ac:dyDescent="0.45">
      <c r="A2731" s="4" t="s">
        <v>2867</v>
      </c>
      <c r="C2731" s="4">
        <v>12132</v>
      </c>
      <c r="D2731" s="4" t="s">
        <v>10</v>
      </c>
      <c r="F2731" s="21" t="s">
        <v>3594</v>
      </c>
      <c r="H2731" t="s">
        <v>4017</v>
      </c>
    </row>
    <row r="2732" spans="1:8" hidden="1" outlineLevel="2" x14ac:dyDescent="0.45">
      <c r="A2732" s="4" t="s">
        <v>2868</v>
      </c>
      <c r="C2732" s="4">
        <v>12133</v>
      </c>
      <c r="D2732" s="4" t="s">
        <v>10</v>
      </c>
      <c r="F2732" s="21" t="s">
        <v>3594</v>
      </c>
      <c r="H2732" t="s">
        <v>4017</v>
      </c>
    </row>
    <row r="2733" spans="1:8" hidden="1" outlineLevel="2" x14ac:dyDescent="0.45">
      <c r="A2733" s="4" t="s">
        <v>2869</v>
      </c>
      <c r="C2733" s="4">
        <v>12134</v>
      </c>
      <c r="D2733" s="4" t="s">
        <v>10</v>
      </c>
      <c r="F2733" s="21" t="s">
        <v>3594</v>
      </c>
      <c r="H2733" t="s">
        <v>4017</v>
      </c>
    </row>
    <row r="2734" spans="1:8" hidden="1" outlineLevel="2" x14ac:dyDescent="0.45">
      <c r="A2734" s="4" t="s">
        <v>2870</v>
      </c>
      <c r="C2734" s="4">
        <v>12135</v>
      </c>
      <c r="D2734" s="4" t="s">
        <v>10</v>
      </c>
      <c r="F2734" s="21" t="s">
        <v>3594</v>
      </c>
      <c r="H2734" t="s">
        <v>4017</v>
      </c>
    </row>
    <row r="2735" spans="1:8" s="9" customFormat="1" ht="11.65" outlineLevel="1" collapsed="1" x14ac:dyDescent="0.35">
      <c r="A2735" s="9" t="s">
        <v>113</v>
      </c>
    </row>
    <row r="2736" spans="1:8" hidden="1" outlineLevel="3" x14ac:dyDescent="0.45">
      <c r="A2736" s="4" t="s">
        <v>2871</v>
      </c>
      <c r="C2736" s="4">
        <v>12211</v>
      </c>
      <c r="D2736" s="4" t="s">
        <v>10</v>
      </c>
      <c r="E2736" t="s">
        <v>1453</v>
      </c>
      <c r="F2736" s="21" t="s">
        <v>3594</v>
      </c>
      <c r="H2736" t="s">
        <v>4018</v>
      </c>
    </row>
    <row r="2737" spans="1:8" hidden="1" outlineLevel="3" x14ac:dyDescent="0.45">
      <c r="A2737" s="4" t="s">
        <v>2872</v>
      </c>
      <c r="C2737" s="4">
        <v>12212</v>
      </c>
      <c r="D2737" s="4" t="s">
        <v>10</v>
      </c>
      <c r="E2737" t="s">
        <v>1453</v>
      </c>
      <c r="F2737" s="21" t="s">
        <v>3594</v>
      </c>
      <c r="H2737" t="s">
        <v>4019</v>
      </c>
    </row>
    <row r="2738" spans="1:8" hidden="1" outlineLevel="3" x14ac:dyDescent="0.45">
      <c r="A2738" s="4" t="s">
        <v>2873</v>
      </c>
      <c r="C2738" s="4">
        <v>12213</v>
      </c>
      <c r="D2738" s="4" t="s">
        <v>10</v>
      </c>
      <c r="E2738" t="s">
        <v>1453</v>
      </c>
      <c r="F2738" s="21" t="s">
        <v>3594</v>
      </c>
      <c r="H2738" t="s">
        <v>4018</v>
      </c>
    </row>
    <row r="2739" spans="1:8" hidden="1" outlineLevel="3" x14ac:dyDescent="0.45">
      <c r="A2739" s="4" t="s">
        <v>2874</v>
      </c>
      <c r="C2739" s="4">
        <v>12214</v>
      </c>
      <c r="D2739" s="4" t="s">
        <v>10</v>
      </c>
      <c r="E2739" t="s">
        <v>1453</v>
      </c>
      <c r="F2739" s="21" t="s">
        <v>3594</v>
      </c>
      <c r="H2739" t="s">
        <v>4019</v>
      </c>
    </row>
    <row r="2740" spans="1:8" hidden="1" outlineLevel="3" x14ac:dyDescent="0.45">
      <c r="A2740" s="4" t="s">
        <v>2875</v>
      </c>
      <c r="C2740" s="4">
        <v>12215</v>
      </c>
      <c r="D2740" s="4" t="s">
        <v>10</v>
      </c>
      <c r="E2740" t="s">
        <v>1453</v>
      </c>
      <c r="F2740" s="21" t="s">
        <v>3594</v>
      </c>
      <c r="H2740" t="s">
        <v>4018</v>
      </c>
    </row>
    <row r="2741" spans="1:8" hidden="1" outlineLevel="3" x14ac:dyDescent="0.45">
      <c r="A2741" s="4" t="s">
        <v>2876</v>
      </c>
      <c r="C2741" s="4">
        <v>12216</v>
      </c>
      <c r="D2741" s="4" t="s">
        <v>10</v>
      </c>
      <c r="E2741" t="s">
        <v>1453</v>
      </c>
      <c r="F2741" s="21" t="s">
        <v>3594</v>
      </c>
      <c r="H2741" t="s">
        <v>4019</v>
      </c>
    </row>
    <row r="2742" spans="1:8" s="3" customFormat="1" ht="13.15" x14ac:dyDescent="0.4">
      <c r="A2742" s="3" t="s">
        <v>2877</v>
      </c>
    </row>
    <row r="2743" spans="1:8" s="9" customFormat="1" ht="11.65" outlineLevel="1" x14ac:dyDescent="0.35">
      <c r="A2743" s="9" t="s">
        <v>2878</v>
      </c>
    </row>
    <row r="2744" spans="1:8" hidden="1" outlineLevel="2" x14ac:dyDescent="0.45">
      <c r="A2744" s="4" t="s">
        <v>2879</v>
      </c>
      <c r="C2744" s="4">
        <v>16317</v>
      </c>
      <c r="D2744" s="4" t="s">
        <v>10</v>
      </c>
      <c r="E2744" s="16" t="s">
        <v>2882</v>
      </c>
      <c r="F2744" s="21" t="s">
        <v>3594</v>
      </c>
      <c r="H2744" t="s">
        <v>4020</v>
      </c>
    </row>
    <row r="2745" spans="1:8" hidden="1" outlineLevel="2" x14ac:dyDescent="0.45">
      <c r="A2745" s="4" t="s">
        <v>2880</v>
      </c>
      <c r="C2745" s="4">
        <v>16318</v>
      </c>
      <c r="D2745" s="4" t="s">
        <v>10</v>
      </c>
      <c r="E2745" s="16" t="s">
        <v>2882</v>
      </c>
      <c r="F2745" s="21" t="s">
        <v>3594</v>
      </c>
      <c r="H2745" t="s">
        <v>4021</v>
      </c>
    </row>
    <row r="2746" spans="1:8" hidden="1" outlineLevel="2" x14ac:dyDescent="0.45">
      <c r="A2746" s="4" t="s">
        <v>2881</v>
      </c>
      <c r="C2746" s="4">
        <v>16319</v>
      </c>
      <c r="D2746" s="4" t="s">
        <v>10</v>
      </c>
      <c r="E2746" s="16" t="s">
        <v>2882</v>
      </c>
      <c r="F2746" s="21" t="s">
        <v>3594</v>
      </c>
      <c r="H2746" t="s">
        <v>4022</v>
      </c>
    </row>
    <row r="2747" spans="1:8" hidden="1" outlineLevel="2" x14ac:dyDescent="0.45">
      <c r="A2747" s="4" t="s">
        <v>2883</v>
      </c>
      <c r="C2747" s="4">
        <v>16324</v>
      </c>
      <c r="D2747" s="4" t="s">
        <v>10</v>
      </c>
      <c r="E2747" s="16" t="s">
        <v>2882</v>
      </c>
      <c r="F2747" s="21" t="s">
        <v>3594</v>
      </c>
      <c r="H2747" t="s">
        <v>4023</v>
      </c>
    </row>
    <row r="2748" spans="1:8" hidden="1" outlineLevel="2" x14ac:dyDescent="0.45">
      <c r="A2748" s="4" t="s">
        <v>2884</v>
      </c>
      <c r="C2748" s="4">
        <v>16325</v>
      </c>
      <c r="D2748" s="4" t="s">
        <v>10</v>
      </c>
      <c r="E2748" s="16" t="s">
        <v>2882</v>
      </c>
      <c r="F2748" s="21" t="s">
        <v>3594</v>
      </c>
      <c r="H2748" t="s">
        <v>4024</v>
      </c>
    </row>
    <row r="2749" spans="1:8" hidden="1" outlineLevel="2" x14ac:dyDescent="0.45">
      <c r="A2749" s="4" t="s">
        <v>2885</v>
      </c>
      <c r="C2749" s="4">
        <v>16326</v>
      </c>
      <c r="D2749" s="4" t="s">
        <v>10</v>
      </c>
      <c r="E2749" s="16" t="s">
        <v>2882</v>
      </c>
      <c r="F2749" s="21" t="s">
        <v>3594</v>
      </c>
      <c r="H2749" t="s">
        <v>4025</v>
      </c>
    </row>
    <row r="2750" spans="1:8" hidden="1" outlineLevel="2" x14ac:dyDescent="0.45">
      <c r="A2750" s="4" t="s">
        <v>2886</v>
      </c>
      <c r="C2750" s="4">
        <v>16327</v>
      </c>
      <c r="D2750" s="4" t="s">
        <v>10</v>
      </c>
      <c r="E2750" s="16" t="s">
        <v>2882</v>
      </c>
      <c r="F2750" s="21" t="s">
        <v>3594</v>
      </c>
      <c r="H2750" t="s">
        <v>4026</v>
      </c>
    </row>
    <row r="2751" spans="1:8" hidden="1" outlineLevel="2" x14ac:dyDescent="0.45">
      <c r="A2751" s="4" t="s">
        <v>2887</v>
      </c>
      <c r="C2751" s="4">
        <v>16328</v>
      </c>
      <c r="D2751" s="4" t="s">
        <v>10</v>
      </c>
      <c r="E2751" s="16" t="s">
        <v>2882</v>
      </c>
      <c r="F2751" s="21" t="s">
        <v>3594</v>
      </c>
      <c r="H2751" t="s">
        <v>4027</v>
      </c>
    </row>
    <row r="2752" spans="1:8" hidden="1" outlineLevel="2" x14ac:dyDescent="0.45">
      <c r="A2752" s="4" t="s">
        <v>2888</v>
      </c>
      <c r="C2752" s="4">
        <v>16329</v>
      </c>
      <c r="D2752" s="4" t="s">
        <v>10</v>
      </c>
      <c r="E2752" s="16" t="s">
        <v>2882</v>
      </c>
      <c r="F2752" s="21" t="s">
        <v>3594</v>
      </c>
      <c r="H2752" t="s">
        <v>4028</v>
      </c>
    </row>
    <row r="2753" spans="1:8" hidden="1" outlineLevel="2" x14ac:dyDescent="0.45">
      <c r="A2753" s="4" t="s">
        <v>2889</v>
      </c>
      <c r="C2753" s="4">
        <v>16331</v>
      </c>
      <c r="D2753" s="4" t="s">
        <v>10</v>
      </c>
      <c r="E2753" s="16" t="s">
        <v>2891</v>
      </c>
      <c r="F2753" s="21" t="s">
        <v>3594</v>
      </c>
      <c r="H2753" t="s">
        <v>4029</v>
      </c>
    </row>
    <row r="2754" spans="1:8" hidden="1" outlineLevel="2" x14ac:dyDescent="0.45">
      <c r="A2754" s="4" t="s">
        <v>2890</v>
      </c>
      <c r="C2754" s="4">
        <v>16332</v>
      </c>
      <c r="D2754" s="4" t="s">
        <v>10</v>
      </c>
      <c r="E2754" s="16" t="s">
        <v>2891</v>
      </c>
      <c r="F2754" s="21" t="s">
        <v>3594</v>
      </c>
      <c r="H2754" t="s">
        <v>4030</v>
      </c>
    </row>
    <row r="2755" spans="1:8" hidden="1" outlineLevel="2" x14ac:dyDescent="0.45">
      <c r="A2755" s="4" t="s">
        <v>2892</v>
      </c>
      <c r="C2755" s="4">
        <v>16350</v>
      </c>
      <c r="D2755" s="4" t="s">
        <v>10</v>
      </c>
      <c r="E2755" t="s">
        <v>2895</v>
      </c>
      <c r="F2755" s="21" t="s">
        <v>3594</v>
      </c>
      <c r="H2755" t="s">
        <v>4031</v>
      </c>
    </row>
    <row r="2756" spans="1:8" hidden="1" outlineLevel="2" x14ac:dyDescent="0.45">
      <c r="A2756" s="4" t="s">
        <v>2893</v>
      </c>
      <c r="C2756" s="4">
        <v>16351</v>
      </c>
      <c r="D2756" s="4" t="s">
        <v>10</v>
      </c>
      <c r="E2756" t="s">
        <v>2895</v>
      </c>
      <c r="F2756" s="21" t="s">
        <v>3594</v>
      </c>
      <c r="H2756" t="s">
        <v>4032</v>
      </c>
    </row>
    <row r="2757" spans="1:8" hidden="1" outlineLevel="2" x14ac:dyDescent="0.45">
      <c r="A2757" s="4" t="s">
        <v>2894</v>
      </c>
      <c r="C2757" s="4">
        <v>16352</v>
      </c>
      <c r="D2757" s="4" t="s">
        <v>10</v>
      </c>
      <c r="E2757" t="s">
        <v>2895</v>
      </c>
      <c r="F2757" s="21" t="s">
        <v>3594</v>
      </c>
      <c r="H2757" t="s">
        <v>4033</v>
      </c>
    </row>
    <row r="2758" spans="1:8" s="9" customFormat="1" ht="11.65" outlineLevel="1" collapsed="1" x14ac:dyDescent="0.35">
      <c r="A2758" s="9" t="s">
        <v>113</v>
      </c>
    </row>
    <row r="2759" spans="1:8" hidden="1" outlineLevel="2" x14ac:dyDescent="0.45">
      <c r="A2759" s="4" t="s">
        <v>2896</v>
      </c>
      <c r="C2759" s="4">
        <v>16382</v>
      </c>
      <c r="D2759" s="4" t="s">
        <v>10</v>
      </c>
      <c r="E2759" t="s">
        <v>2914</v>
      </c>
      <c r="F2759" s="21" t="s">
        <v>3594</v>
      </c>
      <c r="H2759" t="s">
        <v>4034</v>
      </c>
    </row>
    <row r="2760" spans="1:8" hidden="1" outlineLevel="2" x14ac:dyDescent="0.45">
      <c r="A2760" s="4" t="s">
        <v>2897</v>
      </c>
      <c r="C2760" s="4">
        <v>16383</v>
      </c>
      <c r="D2760" s="4" t="s">
        <v>10</v>
      </c>
      <c r="E2760" t="s">
        <v>2914</v>
      </c>
      <c r="F2760" s="21" t="s">
        <v>3594</v>
      </c>
      <c r="H2760" t="s">
        <v>4035</v>
      </c>
    </row>
    <row r="2761" spans="1:8" hidden="1" outlineLevel="2" x14ac:dyDescent="0.45">
      <c r="A2761" s="4" t="s">
        <v>2898</v>
      </c>
      <c r="C2761" s="4">
        <v>16384</v>
      </c>
      <c r="D2761" s="4" t="s">
        <v>10</v>
      </c>
      <c r="E2761" t="s">
        <v>2914</v>
      </c>
      <c r="F2761" s="21" t="s">
        <v>3594</v>
      </c>
      <c r="H2761" t="s">
        <v>4036</v>
      </c>
    </row>
    <row r="2762" spans="1:8" hidden="1" outlineLevel="2" x14ac:dyDescent="0.45">
      <c r="A2762" s="4" t="s">
        <v>2899</v>
      </c>
      <c r="C2762" s="4">
        <v>16385</v>
      </c>
      <c r="D2762" s="4" t="s">
        <v>10</v>
      </c>
      <c r="E2762" t="s">
        <v>2914</v>
      </c>
      <c r="F2762" s="21" t="s">
        <v>3594</v>
      </c>
      <c r="H2762" t="s">
        <v>4037</v>
      </c>
    </row>
    <row r="2763" spans="1:8" hidden="1" outlineLevel="2" x14ac:dyDescent="0.45">
      <c r="A2763" s="4" t="s">
        <v>2900</v>
      </c>
      <c r="C2763" s="4">
        <v>16386</v>
      </c>
      <c r="D2763" s="4" t="s">
        <v>10</v>
      </c>
      <c r="E2763" t="s">
        <v>2914</v>
      </c>
      <c r="F2763" s="21" t="s">
        <v>3594</v>
      </c>
      <c r="H2763" t="s">
        <v>4038</v>
      </c>
    </row>
    <row r="2764" spans="1:8" hidden="1" outlineLevel="2" x14ac:dyDescent="0.45">
      <c r="A2764" s="4" t="s">
        <v>2901</v>
      </c>
      <c r="C2764" s="4">
        <v>16387</v>
      </c>
      <c r="D2764" s="4" t="s">
        <v>10</v>
      </c>
      <c r="E2764" t="s">
        <v>2914</v>
      </c>
      <c r="F2764" s="21" t="s">
        <v>3594</v>
      </c>
      <c r="H2764" t="s">
        <v>4039</v>
      </c>
    </row>
    <row r="2765" spans="1:8" hidden="1" outlineLevel="2" x14ac:dyDescent="0.45">
      <c r="A2765" s="4" t="s">
        <v>2902</v>
      </c>
      <c r="C2765" s="4">
        <v>16389</v>
      </c>
      <c r="D2765" s="4" t="s">
        <v>10</v>
      </c>
      <c r="E2765" t="s">
        <v>2915</v>
      </c>
      <c r="F2765" s="21" t="s">
        <v>3594</v>
      </c>
      <c r="H2765" t="s">
        <v>4034</v>
      </c>
    </row>
    <row r="2766" spans="1:8" hidden="1" outlineLevel="2" x14ac:dyDescent="0.45">
      <c r="A2766" s="4" t="s">
        <v>2903</v>
      </c>
      <c r="C2766" s="4">
        <v>16390</v>
      </c>
      <c r="D2766" s="4" t="s">
        <v>10</v>
      </c>
      <c r="E2766" t="s">
        <v>2915</v>
      </c>
      <c r="F2766" s="21" t="s">
        <v>3594</v>
      </c>
      <c r="H2766" t="s">
        <v>4035</v>
      </c>
    </row>
    <row r="2767" spans="1:8" hidden="1" outlineLevel="2" x14ac:dyDescent="0.45">
      <c r="A2767" s="4" t="s">
        <v>2904</v>
      </c>
      <c r="C2767" s="4">
        <v>16391</v>
      </c>
      <c r="D2767" s="4" t="s">
        <v>10</v>
      </c>
      <c r="E2767" t="s">
        <v>2915</v>
      </c>
      <c r="F2767" s="21" t="s">
        <v>3594</v>
      </c>
      <c r="H2767" t="s">
        <v>4036</v>
      </c>
    </row>
    <row r="2768" spans="1:8" hidden="1" outlineLevel="2" x14ac:dyDescent="0.45">
      <c r="A2768" s="4" t="s">
        <v>2905</v>
      </c>
      <c r="C2768" s="4">
        <v>16392</v>
      </c>
      <c r="D2768" s="4" t="s">
        <v>10</v>
      </c>
      <c r="E2768" t="s">
        <v>2915</v>
      </c>
      <c r="F2768" s="21" t="s">
        <v>3594</v>
      </c>
      <c r="H2768" t="s">
        <v>4037</v>
      </c>
    </row>
    <row r="2769" spans="1:8" hidden="1" outlineLevel="2" x14ac:dyDescent="0.45">
      <c r="A2769" s="4" t="s">
        <v>2906</v>
      </c>
      <c r="C2769" s="4">
        <v>16393</v>
      </c>
      <c r="D2769" s="4" t="s">
        <v>10</v>
      </c>
      <c r="E2769" t="s">
        <v>2915</v>
      </c>
      <c r="F2769" s="21" t="s">
        <v>3594</v>
      </c>
      <c r="H2769" t="s">
        <v>4038</v>
      </c>
    </row>
    <row r="2770" spans="1:8" hidden="1" outlineLevel="2" x14ac:dyDescent="0.45">
      <c r="A2770" s="4" t="s">
        <v>2907</v>
      </c>
      <c r="C2770" s="4">
        <v>16394</v>
      </c>
      <c r="D2770" s="4" t="s">
        <v>10</v>
      </c>
      <c r="E2770" t="s">
        <v>2915</v>
      </c>
      <c r="F2770" s="21" t="s">
        <v>3594</v>
      </c>
      <c r="H2770" t="s">
        <v>4039</v>
      </c>
    </row>
    <row r="2771" spans="1:8" hidden="1" outlineLevel="2" x14ac:dyDescent="0.45">
      <c r="A2771" s="4" t="s">
        <v>2908</v>
      </c>
      <c r="C2771" s="4">
        <v>16396</v>
      </c>
      <c r="D2771" s="4" t="s">
        <v>10</v>
      </c>
      <c r="E2771" t="s">
        <v>2916</v>
      </c>
      <c r="F2771" s="21" t="s">
        <v>3594</v>
      </c>
      <c r="H2771" t="s">
        <v>4034</v>
      </c>
    </row>
    <row r="2772" spans="1:8" hidden="1" outlineLevel="2" x14ac:dyDescent="0.45">
      <c r="A2772" s="4" t="s">
        <v>2909</v>
      </c>
      <c r="C2772" s="4">
        <v>16397</v>
      </c>
      <c r="D2772" s="4" t="s">
        <v>10</v>
      </c>
      <c r="E2772" t="s">
        <v>2916</v>
      </c>
      <c r="F2772" s="21" t="s">
        <v>3594</v>
      </c>
      <c r="H2772" t="s">
        <v>4035</v>
      </c>
    </row>
    <row r="2773" spans="1:8" hidden="1" outlineLevel="2" x14ac:dyDescent="0.45">
      <c r="A2773" s="4" t="s">
        <v>2910</v>
      </c>
      <c r="C2773" s="4">
        <v>16398</v>
      </c>
      <c r="D2773" s="4" t="s">
        <v>10</v>
      </c>
      <c r="E2773" t="s">
        <v>2916</v>
      </c>
      <c r="F2773" s="21" t="s">
        <v>3594</v>
      </c>
      <c r="H2773" t="s">
        <v>4036</v>
      </c>
    </row>
    <row r="2774" spans="1:8" hidden="1" outlineLevel="2" x14ac:dyDescent="0.45">
      <c r="A2774" s="4" t="s">
        <v>2911</v>
      </c>
      <c r="C2774" s="4">
        <v>16399</v>
      </c>
      <c r="D2774" s="4" t="s">
        <v>10</v>
      </c>
      <c r="E2774" t="s">
        <v>2916</v>
      </c>
      <c r="F2774" s="21" t="s">
        <v>3594</v>
      </c>
      <c r="H2774" t="s">
        <v>4037</v>
      </c>
    </row>
    <row r="2775" spans="1:8" hidden="1" outlineLevel="2" x14ac:dyDescent="0.45">
      <c r="A2775" s="4" t="s">
        <v>2912</v>
      </c>
      <c r="C2775" s="4">
        <v>16400</v>
      </c>
      <c r="D2775" s="4" t="s">
        <v>10</v>
      </c>
      <c r="E2775" t="s">
        <v>2916</v>
      </c>
      <c r="F2775" s="21" t="s">
        <v>3594</v>
      </c>
      <c r="H2775" t="s">
        <v>4038</v>
      </c>
    </row>
    <row r="2776" spans="1:8" hidden="1" outlineLevel="2" x14ac:dyDescent="0.45">
      <c r="A2776" s="4" t="s">
        <v>2913</v>
      </c>
      <c r="C2776" s="4">
        <v>16401</v>
      </c>
      <c r="D2776" s="4" t="s">
        <v>10</v>
      </c>
      <c r="E2776" t="s">
        <v>2916</v>
      </c>
      <c r="F2776" s="21" t="s">
        <v>3594</v>
      </c>
      <c r="H2776" t="s">
        <v>4039</v>
      </c>
    </row>
    <row r="2777" spans="1:8" s="3" customFormat="1" ht="13.15" x14ac:dyDescent="0.4">
      <c r="A2777" s="3" t="s">
        <v>2917</v>
      </c>
    </row>
    <row r="2778" spans="1:8" outlineLevel="1" x14ac:dyDescent="0.45">
      <c r="A2778" s="4" t="s">
        <v>2918</v>
      </c>
      <c r="C2778" s="4">
        <v>16303</v>
      </c>
      <c r="D2778" s="4" t="s">
        <v>10</v>
      </c>
      <c r="E2778" s="17" t="s">
        <v>521</v>
      </c>
      <c r="F2778" s="21" t="s">
        <v>3594</v>
      </c>
      <c r="H2778" s="21" t="s">
        <v>4040</v>
      </c>
    </row>
    <row r="2779" spans="1:8" outlineLevel="1" x14ac:dyDescent="0.45">
      <c r="A2779" s="4" t="s">
        <v>2919</v>
      </c>
      <c r="C2779" s="4">
        <v>16304</v>
      </c>
      <c r="D2779" s="4" t="s">
        <v>10</v>
      </c>
      <c r="E2779" s="17" t="s">
        <v>521</v>
      </c>
      <c r="F2779" s="21" t="s">
        <v>3594</v>
      </c>
      <c r="H2779" s="21" t="s">
        <v>4041</v>
      </c>
    </row>
    <row r="2780" spans="1:8" outlineLevel="1" x14ac:dyDescent="0.45">
      <c r="A2780" s="4" t="s">
        <v>2920</v>
      </c>
      <c r="C2780" s="4">
        <v>16305</v>
      </c>
      <c r="D2780" s="4" t="s">
        <v>10</v>
      </c>
      <c r="E2780" s="17" t="s">
        <v>521</v>
      </c>
      <c r="F2780" s="21" t="s">
        <v>3594</v>
      </c>
      <c r="H2780" s="21" t="s">
        <v>4042</v>
      </c>
    </row>
    <row r="2781" spans="1:8" s="3" customFormat="1" ht="13.15" x14ac:dyDescent="0.4">
      <c r="A2781" s="3" t="s">
        <v>2877</v>
      </c>
    </row>
    <row r="2782" spans="1:8" s="9" customFormat="1" ht="11.65" outlineLevel="1" collapsed="1" x14ac:dyDescent="0.35">
      <c r="A2782" s="9" t="s">
        <v>2878</v>
      </c>
    </row>
    <row r="2783" spans="1:8" hidden="1" outlineLevel="2" x14ac:dyDescent="0.45">
      <c r="A2783" s="4" t="s">
        <v>2879</v>
      </c>
      <c r="C2783" s="4">
        <v>16317</v>
      </c>
      <c r="D2783" s="4" t="s">
        <v>10</v>
      </c>
      <c r="E2783" s="16" t="s">
        <v>2882</v>
      </c>
      <c r="F2783" s="21" t="s">
        <v>3594</v>
      </c>
      <c r="H2783" t="s">
        <v>4020</v>
      </c>
    </row>
    <row r="2784" spans="1:8" hidden="1" outlineLevel="2" x14ac:dyDescent="0.45">
      <c r="A2784" s="4" t="s">
        <v>2880</v>
      </c>
      <c r="C2784" s="4">
        <v>16318</v>
      </c>
      <c r="D2784" s="4" t="s">
        <v>10</v>
      </c>
      <c r="E2784" s="16" t="s">
        <v>2882</v>
      </c>
      <c r="F2784" s="21" t="s">
        <v>3594</v>
      </c>
      <c r="H2784" t="s">
        <v>4021</v>
      </c>
    </row>
    <row r="2785" spans="1:8" hidden="1" outlineLevel="2" x14ac:dyDescent="0.45">
      <c r="A2785" s="4" t="s">
        <v>2881</v>
      </c>
      <c r="C2785" s="4">
        <v>16319</v>
      </c>
      <c r="D2785" s="4" t="s">
        <v>10</v>
      </c>
      <c r="E2785" s="16" t="s">
        <v>2882</v>
      </c>
      <c r="F2785" s="21" t="s">
        <v>3594</v>
      </c>
      <c r="H2785" t="s">
        <v>4022</v>
      </c>
    </row>
    <row r="2786" spans="1:8" hidden="1" outlineLevel="2" x14ac:dyDescent="0.45">
      <c r="A2786" s="4" t="s">
        <v>2883</v>
      </c>
      <c r="C2786" s="4">
        <v>16324</v>
      </c>
      <c r="D2786" s="4" t="s">
        <v>10</v>
      </c>
      <c r="E2786" s="16" t="s">
        <v>2882</v>
      </c>
      <c r="F2786" s="21" t="s">
        <v>3594</v>
      </c>
      <c r="H2786" t="s">
        <v>4023</v>
      </c>
    </row>
    <row r="2787" spans="1:8" hidden="1" outlineLevel="2" x14ac:dyDescent="0.45">
      <c r="A2787" s="4" t="s">
        <v>2884</v>
      </c>
      <c r="C2787" s="4">
        <v>16325</v>
      </c>
      <c r="D2787" s="4" t="s">
        <v>10</v>
      </c>
      <c r="E2787" s="16" t="s">
        <v>2882</v>
      </c>
      <c r="F2787" s="21" t="s">
        <v>3594</v>
      </c>
      <c r="H2787" t="s">
        <v>4024</v>
      </c>
    </row>
    <row r="2788" spans="1:8" hidden="1" outlineLevel="2" x14ac:dyDescent="0.45">
      <c r="A2788" s="4" t="s">
        <v>2885</v>
      </c>
      <c r="C2788" s="4">
        <v>16326</v>
      </c>
      <c r="D2788" s="4" t="s">
        <v>10</v>
      </c>
      <c r="E2788" s="16" t="s">
        <v>2882</v>
      </c>
      <c r="F2788" s="21" t="s">
        <v>3594</v>
      </c>
      <c r="H2788" t="s">
        <v>4025</v>
      </c>
    </row>
    <row r="2789" spans="1:8" hidden="1" outlineLevel="2" x14ac:dyDescent="0.45">
      <c r="A2789" s="4" t="s">
        <v>2886</v>
      </c>
      <c r="C2789" s="4">
        <v>16327</v>
      </c>
      <c r="D2789" s="4" t="s">
        <v>10</v>
      </c>
      <c r="E2789" s="16" t="s">
        <v>2882</v>
      </c>
      <c r="F2789" s="21" t="s">
        <v>3594</v>
      </c>
      <c r="H2789" t="s">
        <v>4026</v>
      </c>
    </row>
    <row r="2790" spans="1:8" hidden="1" outlineLevel="2" x14ac:dyDescent="0.45">
      <c r="A2790" s="4" t="s">
        <v>2887</v>
      </c>
      <c r="C2790" s="4">
        <v>16328</v>
      </c>
      <c r="D2790" s="4" t="s">
        <v>10</v>
      </c>
      <c r="E2790" s="16" t="s">
        <v>2882</v>
      </c>
      <c r="F2790" s="21" t="s">
        <v>3594</v>
      </c>
      <c r="H2790" t="s">
        <v>4027</v>
      </c>
    </row>
    <row r="2791" spans="1:8" hidden="1" outlineLevel="2" x14ac:dyDescent="0.45">
      <c r="A2791" s="4" t="s">
        <v>2888</v>
      </c>
      <c r="C2791" s="4">
        <v>16329</v>
      </c>
      <c r="D2791" s="4" t="s">
        <v>10</v>
      </c>
      <c r="E2791" s="16" t="s">
        <v>2882</v>
      </c>
      <c r="F2791" s="21" t="s">
        <v>3594</v>
      </c>
      <c r="H2791" t="s">
        <v>4028</v>
      </c>
    </row>
    <row r="2792" spans="1:8" hidden="1" outlineLevel="2" x14ac:dyDescent="0.45">
      <c r="A2792" s="4" t="s">
        <v>2889</v>
      </c>
      <c r="C2792" s="4">
        <v>16331</v>
      </c>
      <c r="D2792" s="4" t="s">
        <v>10</v>
      </c>
      <c r="E2792" s="16" t="s">
        <v>2891</v>
      </c>
      <c r="F2792" s="21" t="s">
        <v>3594</v>
      </c>
      <c r="H2792" t="s">
        <v>4029</v>
      </c>
    </row>
    <row r="2793" spans="1:8" hidden="1" outlineLevel="2" x14ac:dyDescent="0.45">
      <c r="A2793" s="4" t="s">
        <v>2890</v>
      </c>
      <c r="C2793" s="4">
        <v>16332</v>
      </c>
      <c r="D2793" s="4" t="s">
        <v>10</v>
      </c>
      <c r="E2793" s="16" t="s">
        <v>2891</v>
      </c>
      <c r="F2793" s="21" t="s">
        <v>3594</v>
      </c>
      <c r="H2793" t="s">
        <v>4030</v>
      </c>
    </row>
    <row r="2794" spans="1:8" hidden="1" outlineLevel="2" x14ac:dyDescent="0.45">
      <c r="A2794" s="4" t="s">
        <v>2892</v>
      </c>
      <c r="C2794" s="4">
        <v>16350</v>
      </c>
      <c r="D2794" s="4" t="s">
        <v>10</v>
      </c>
      <c r="E2794" t="s">
        <v>2895</v>
      </c>
      <c r="F2794" s="21" t="s">
        <v>3594</v>
      </c>
      <c r="H2794" t="s">
        <v>4031</v>
      </c>
    </row>
    <row r="2795" spans="1:8" hidden="1" outlineLevel="2" x14ac:dyDescent="0.45">
      <c r="A2795" s="4" t="s">
        <v>2893</v>
      </c>
      <c r="C2795" s="4">
        <v>16351</v>
      </c>
      <c r="D2795" s="4" t="s">
        <v>10</v>
      </c>
      <c r="E2795" t="s">
        <v>2895</v>
      </c>
      <c r="F2795" s="21" t="s">
        <v>3594</v>
      </c>
      <c r="H2795" t="s">
        <v>4032</v>
      </c>
    </row>
    <row r="2796" spans="1:8" hidden="1" outlineLevel="2" x14ac:dyDescent="0.45">
      <c r="A2796" s="4" t="s">
        <v>2894</v>
      </c>
      <c r="C2796" s="4">
        <v>16352</v>
      </c>
      <c r="D2796" s="4" t="s">
        <v>10</v>
      </c>
      <c r="E2796" t="s">
        <v>2895</v>
      </c>
      <c r="F2796" s="21" t="s">
        <v>3594</v>
      </c>
      <c r="H2796" t="s">
        <v>4033</v>
      </c>
    </row>
    <row r="2797" spans="1:8" s="9" customFormat="1" ht="11.65" outlineLevel="1" collapsed="1" x14ac:dyDescent="0.35">
      <c r="A2797" s="9" t="s">
        <v>113</v>
      </c>
    </row>
    <row r="2798" spans="1:8" hidden="1" outlineLevel="2" x14ac:dyDescent="0.45">
      <c r="A2798" s="4" t="s">
        <v>2896</v>
      </c>
      <c r="C2798" s="4">
        <v>16382</v>
      </c>
      <c r="D2798" s="4" t="s">
        <v>10</v>
      </c>
      <c r="E2798" t="s">
        <v>2914</v>
      </c>
      <c r="F2798" s="21" t="s">
        <v>3594</v>
      </c>
      <c r="H2798" t="s">
        <v>4034</v>
      </c>
    </row>
    <row r="2799" spans="1:8" hidden="1" outlineLevel="2" x14ac:dyDescent="0.45">
      <c r="A2799" s="4" t="s">
        <v>2897</v>
      </c>
      <c r="C2799" s="4">
        <v>16383</v>
      </c>
      <c r="D2799" s="4" t="s">
        <v>10</v>
      </c>
      <c r="E2799" t="s">
        <v>2914</v>
      </c>
      <c r="F2799" s="21" t="s">
        <v>3594</v>
      </c>
      <c r="H2799" t="s">
        <v>4035</v>
      </c>
    </row>
    <row r="2800" spans="1:8" hidden="1" outlineLevel="2" x14ac:dyDescent="0.45">
      <c r="A2800" s="4" t="s">
        <v>2898</v>
      </c>
      <c r="C2800" s="4">
        <v>16384</v>
      </c>
      <c r="D2800" s="4" t="s">
        <v>10</v>
      </c>
      <c r="E2800" t="s">
        <v>2914</v>
      </c>
      <c r="F2800" s="21" t="s">
        <v>3594</v>
      </c>
      <c r="H2800" t="s">
        <v>4036</v>
      </c>
    </row>
    <row r="2801" spans="1:8" hidden="1" outlineLevel="2" x14ac:dyDescent="0.45">
      <c r="A2801" s="4" t="s">
        <v>2899</v>
      </c>
      <c r="C2801" s="4">
        <v>16385</v>
      </c>
      <c r="D2801" s="4" t="s">
        <v>10</v>
      </c>
      <c r="E2801" t="s">
        <v>2914</v>
      </c>
      <c r="F2801" s="21" t="s">
        <v>3594</v>
      </c>
      <c r="H2801" t="s">
        <v>4037</v>
      </c>
    </row>
    <row r="2802" spans="1:8" hidden="1" outlineLevel="2" x14ac:dyDescent="0.45">
      <c r="A2802" s="4" t="s">
        <v>2900</v>
      </c>
      <c r="C2802" s="4">
        <v>16386</v>
      </c>
      <c r="D2802" s="4" t="s">
        <v>10</v>
      </c>
      <c r="E2802" t="s">
        <v>2914</v>
      </c>
      <c r="F2802" s="21" t="s">
        <v>3594</v>
      </c>
      <c r="H2802" t="s">
        <v>4038</v>
      </c>
    </row>
    <row r="2803" spans="1:8" hidden="1" outlineLevel="2" x14ac:dyDescent="0.45">
      <c r="A2803" s="4" t="s">
        <v>2901</v>
      </c>
      <c r="C2803" s="4">
        <v>16387</v>
      </c>
      <c r="D2803" s="4" t="s">
        <v>10</v>
      </c>
      <c r="E2803" t="s">
        <v>2914</v>
      </c>
      <c r="F2803" s="21" t="s">
        <v>3594</v>
      </c>
      <c r="H2803" t="s">
        <v>4039</v>
      </c>
    </row>
    <row r="2804" spans="1:8" hidden="1" outlineLevel="2" x14ac:dyDescent="0.45">
      <c r="A2804" s="4" t="s">
        <v>2902</v>
      </c>
      <c r="C2804" s="4">
        <v>16389</v>
      </c>
      <c r="D2804" s="4" t="s">
        <v>10</v>
      </c>
      <c r="E2804" t="s">
        <v>2915</v>
      </c>
      <c r="F2804" s="21" t="s">
        <v>3594</v>
      </c>
      <c r="H2804" t="s">
        <v>4034</v>
      </c>
    </row>
    <row r="2805" spans="1:8" hidden="1" outlineLevel="2" x14ac:dyDescent="0.45">
      <c r="A2805" s="4" t="s">
        <v>2903</v>
      </c>
      <c r="C2805" s="4">
        <v>16390</v>
      </c>
      <c r="D2805" s="4" t="s">
        <v>10</v>
      </c>
      <c r="E2805" t="s">
        <v>2915</v>
      </c>
      <c r="F2805" s="21" t="s">
        <v>3594</v>
      </c>
      <c r="H2805" t="s">
        <v>4035</v>
      </c>
    </row>
    <row r="2806" spans="1:8" hidden="1" outlineLevel="2" x14ac:dyDescent="0.45">
      <c r="A2806" s="4" t="s">
        <v>2904</v>
      </c>
      <c r="C2806" s="4">
        <v>16391</v>
      </c>
      <c r="D2806" s="4" t="s">
        <v>10</v>
      </c>
      <c r="E2806" t="s">
        <v>2915</v>
      </c>
      <c r="F2806" s="21" t="s">
        <v>3594</v>
      </c>
      <c r="H2806" t="s">
        <v>4036</v>
      </c>
    </row>
    <row r="2807" spans="1:8" hidden="1" outlineLevel="2" x14ac:dyDescent="0.45">
      <c r="A2807" s="4" t="s">
        <v>2905</v>
      </c>
      <c r="C2807" s="4">
        <v>16392</v>
      </c>
      <c r="D2807" s="4" t="s">
        <v>10</v>
      </c>
      <c r="E2807" t="s">
        <v>2915</v>
      </c>
      <c r="F2807" s="21" t="s">
        <v>3594</v>
      </c>
      <c r="H2807" t="s">
        <v>4037</v>
      </c>
    </row>
    <row r="2808" spans="1:8" hidden="1" outlineLevel="2" x14ac:dyDescent="0.45">
      <c r="A2808" s="4" t="s">
        <v>2906</v>
      </c>
      <c r="C2808" s="4">
        <v>16393</v>
      </c>
      <c r="D2808" s="4" t="s">
        <v>10</v>
      </c>
      <c r="E2808" t="s">
        <v>2915</v>
      </c>
      <c r="F2808" s="21" t="s">
        <v>3594</v>
      </c>
      <c r="H2808" t="s">
        <v>4038</v>
      </c>
    </row>
    <row r="2809" spans="1:8" hidden="1" outlineLevel="2" x14ac:dyDescent="0.45">
      <c r="A2809" s="4" t="s">
        <v>2907</v>
      </c>
      <c r="C2809" s="4">
        <v>16394</v>
      </c>
      <c r="D2809" s="4" t="s">
        <v>10</v>
      </c>
      <c r="E2809" t="s">
        <v>2915</v>
      </c>
      <c r="F2809" s="21" t="s">
        <v>3594</v>
      </c>
      <c r="H2809" t="s">
        <v>4039</v>
      </c>
    </row>
    <row r="2810" spans="1:8" hidden="1" outlineLevel="2" x14ac:dyDescent="0.45">
      <c r="A2810" s="4" t="s">
        <v>2908</v>
      </c>
      <c r="C2810" s="4">
        <v>16396</v>
      </c>
      <c r="D2810" s="4" t="s">
        <v>10</v>
      </c>
      <c r="E2810" t="s">
        <v>2916</v>
      </c>
      <c r="F2810" s="21" t="s">
        <v>3594</v>
      </c>
      <c r="H2810" t="s">
        <v>4034</v>
      </c>
    </row>
    <row r="2811" spans="1:8" hidden="1" outlineLevel="2" x14ac:dyDescent="0.45">
      <c r="A2811" s="4" t="s">
        <v>2909</v>
      </c>
      <c r="C2811" s="4">
        <v>16397</v>
      </c>
      <c r="D2811" s="4" t="s">
        <v>10</v>
      </c>
      <c r="E2811" t="s">
        <v>2916</v>
      </c>
      <c r="F2811" s="21" t="s">
        <v>3594</v>
      </c>
      <c r="H2811" t="s">
        <v>4035</v>
      </c>
    </row>
    <row r="2812" spans="1:8" hidden="1" outlineLevel="2" x14ac:dyDescent="0.45">
      <c r="A2812" s="4" t="s">
        <v>2910</v>
      </c>
      <c r="C2812" s="4">
        <v>16398</v>
      </c>
      <c r="D2812" s="4" t="s">
        <v>10</v>
      </c>
      <c r="E2812" t="s">
        <v>2916</v>
      </c>
      <c r="F2812" s="21" t="s">
        <v>3594</v>
      </c>
      <c r="H2812" t="s">
        <v>4036</v>
      </c>
    </row>
    <row r="2813" spans="1:8" hidden="1" outlineLevel="2" x14ac:dyDescent="0.45">
      <c r="A2813" s="4" t="s">
        <v>2911</v>
      </c>
      <c r="C2813" s="4">
        <v>16399</v>
      </c>
      <c r="D2813" s="4" t="s">
        <v>10</v>
      </c>
      <c r="E2813" t="s">
        <v>2916</v>
      </c>
      <c r="F2813" s="21" t="s">
        <v>3594</v>
      </c>
      <c r="H2813" t="s">
        <v>4037</v>
      </c>
    </row>
    <row r="2814" spans="1:8" hidden="1" outlineLevel="2" x14ac:dyDescent="0.45">
      <c r="A2814" s="4" t="s">
        <v>2912</v>
      </c>
      <c r="C2814" s="4">
        <v>16400</v>
      </c>
      <c r="D2814" s="4" t="s">
        <v>10</v>
      </c>
      <c r="E2814" t="s">
        <v>2916</v>
      </c>
      <c r="F2814" s="21" t="s">
        <v>3594</v>
      </c>
      <c r="H2814" t="s">
        <v>4038</v>
      </c>
    </row>
    <row r="2815" spans="1:8" hidden="1" outlineLevel="2" x14ac:dyDescent="0.45">
      <c r="A2815" s="4" t="s">
        <v>2913</v>
      </c>
      <c r="C2815" s="4">
        <v>16401</v>
      </c>
      <c r="D2815" s="4" t="s">
        <v>10</v>
      </c>
      <c r="E2815" t="s">
        <v>2916</v>
      </c>
      <c r="F2815" s="21" t="s">
        <v>3594</v>
      </c>
      <c r="H2815" t="s">
        <v>4039</v>
      </c>
    </row>
    <row r="2816" spans="1:8" s="3" customFormat="1" ht="13.15" x14ac:dyDescent="0.4">
      <c r="A2816" s="3" t="s">
        <v>2921</v>
      </c>
    </row>
    <row r="2817" spans="1:8" ht="15.75" hidden="1" outlineLevel="2" x14ac:dyDescent="0.5">
      <c r="A2817" s="4" t="s">
        <v>500</v>
      </c>
      <c r="B2817" s="18"/>
      <c r="C2817" s="4">
        <v>5009</v>
      </c>
      <c r="D2817" s="4" t="s">
        <v>10</v>
      </c>
      <c r="E2817" t="s">
        <v>508</v>
      </c>
      <c r="F2817" s="21" t="s">
        <v>3594</v>
      </c>
      <c r="H2817" s="18" t="s">
        <v>3018</v>
      </c>
    </row>
    <row r="2818" spans="1:8" ht="15.75" hidden="1" outlineLevel="2" x14ac:dyDescent="0.5">
      <c r="A2818" s="4" t="s">
        <v>501</v>
      </c>
      <c r="B2818" s="18"/>
      <c r="C2818" s="4">
        <v>5010</v>
      </c>
      <c r="D2818" s="4" t="s">
        <v>10</v>
      </c>
      <c r="E2818" t="s">
        <v>508</v>
      </c>
      <c r="F2818" s="21" t="s">
        <v>3594</v>
      </c>
      <c r="H2818" s="18" t="s">
        <v>3019</v>
      </c>
    </row>
    <row r="2819" spans="1:8" ht="15.75" hidden="1" outlineLevel="2" x14ac:dyDescent="0.5">
      <c r="A2819" s="4" t="s">
        <v>502</v>
      </c>
      <c r="B2819" s="18"/>
      <c r="C2819" s="4">
        <v>5011</v>
      </c>
      <c r="D2819" s="4" t="s">
        <v>10</v>
      </c>
      <c r="E2819" t="s">
        <v>509</v>
      </c>
      <c r="F2819" s="21" t="s">
        <v>3594</v>
      </c>
      <c r="H2819" s="18" t="s">
        <v>4043</v>
      </c>
    </row>
    <row r="2820" spans="1:8" ht="15.75" hidden="1" outlineLevel="2" x14ac:dyDescent="0.5">
      <c r="A2820" s="4" t="s">
        <v>503</v>
      </c>
      <c r="B2820" s="18"/>
      <c r="C2820" s="4">
        <v>5012</v>
      </c>
      <c r="D2820" s="4" t="s">
        <v>10</v>
      </c>
      <c r="E2820" t="s">
        <v>509</v>
      </c>
      <c r="F2820" s="21" t="s">
        <v>3594</v>
      </c>
      <c r="H2820" s="18" t="s">
        <v>3020</v>
      </c>
    </row>
    <row r="2821" spans="1:8" ht="15.75" hidden="1" outlineLevel="2" x14ac:dyDescent="0.5">
      <c r="A2821" s="4" t="s">
        <v>504</v>
      </c>
      <c r="B2821" s="18"/>
      <c r="C2821" s="4">
        <v>5013</v>
      </c>
      <c r="D2821" s="4" t="s">
        <v>10</v>
      </c>
      <c r="E2821"/>
      <c r="F2821" s="21" t="s">
        <v>3594</v>
      </c>
      <c r="H2821" s="18" t="s">
        <v>3021</v>
      </c>
    </row>
    <row r="2822" spans="1:8" ht="15.75" hidden="1" outlineLevel="2" x14ac:dyDescent="0.5">
      <c r="A2822" s="4" t="s">
        <v>505</v>
      </c>
      <c r="B2822" s="18"/>
      <c r="C2822" s="4">
        <v>5014</v>
      </c>
      <c r="D2822" s="4" t="s">
        <v>10</v>
      </c>
      <c r="E2822" t="s">
        <v>510</v>
      </c>
      <c r="F2822" s="21" t="s">
        <v>3594</v>
      </c>
      <c r="H2822" s="18" t="s">
        <v>505</v>
      </c>
    </row>
    <row r="2823" spans="1:8" ht="15.75" hidden="1" outlineLevel="2" x14ac:dyDescent="0.5">
      <c r="A2823" s="4" t="s">
        <v>506</v>
      </c>
      <c r="B2823" s="18"/>
      <c r="C2823" s="4">
        <v>5015</v>
      </c>
      <c r="D2823" s="4" t="s">
        <v>10</v>
      </c>
      <c r="E2823" t="s">
        <v>510</v>
      </c>
      <c r="F2823" s="21" t="s">
        <v>3594</v>
      </c>
      <c r="H2823" s="18" t="s">
        <v>506</v>
      </c>
    </row>
    <row r="2824" spans="1:8" ht="15.75" hidden="1" outlineLevel="2" x14ac:dyDescent="0.5">
      <c r="A2824" s="4" t="s">
        <v>507</v>
      </c>
      <c r="B2824" s="18"/>
      <c r="C2824" s="4">
        <v>5016</v>
      </c>
      <c r="D2824" s="4" t="s">
        <v>10</v>
      </c>
      <c r="E2824" t="s">
        <v>511</v>
      </c>
      <c r="F2824" s="21" t="s">
        <v>3594</v>
      </c>
      <c r="H2824" s="18" t="s">
        <v>3022</v>
      </c>
    </row>
    <row r="2825" spans="1:8" s="9" customFormat="1" ht="11.65" outlineLevel="1" x14ac:dyDescent="0.35">
      <c r="A2825" s="9" t="s">
        <v>62</v>
      </c>
    </row>
    <row r="2826" spans="1:8" hidden="1" outlineLevel="2" x14ac:dyDescent="0.45">
      <c r="A2826" s="4" t="s">
        <v>2922</v>
      </c>
      <c r="C2826" s="4">
        <v>5021</v>
      </c>
      <c r="D2826" s="4" t="s">
        <v>10</v>
      </c>
      <c r="F2826" t="s">
        <v>614</v>
      </c>
      <c r="H2826" t="s">
        <v>4044</v>
      </c>
    </row>
    <row r="2827" spans="1:8" hidden="1" outlineLevel="2" x14ac:dyDescent="0.45">
      <c r="A2827" s="4" t="s">
        <v>2923</v>
      </c>
      <c r="C2827" s="4">
        <v>5022</v>
      </c>
      <c r="D2827" s="4" t="s">
        <v>10</v>
      </c>
      <c r="F2827" t="s">
        <v>614</v>
      </c>
      <c r="H2827" t="s">
        <v>4045</v>
      </c>
    </row>
    <row r="2828" spans="1:8" hidden="1" outlineLevel="2" x14ac:dyDescent="0.45">
      <c r="A2828" s="4" t="s">
        <v>2924</v>
      </c>
      <c r="C2828" s="4">
        <v>5023</v>
      </c>
      <c r="D2828" s="4" t="s">
        <v>10</v>
      </c>
      <c r="F2828" t="s">
        <v>614</v>
      </c>
      <c r="H2828" t="s">
        <v>4046</v>
      </c>
    </row>
    <row r="2829" spans="1:8" hidden="1" outlineLevel="2" x14ac:dyDescent="0.45">
      <c r="A2829" s="4" t="s">
        <v>2925</v>
      </c>
      <c r="C2829" s="4">
        <v>5024</v>
      </c>
      <c r="D2829" s="4" t="s">
        <v>10</v>
      </c>
      <c r="F2829" t="s">
        <v>614</v>
      </c>
      <c r="H2829" t="s">
        <v>4047</v>
      </c>
    </row>
    <row r="2830" spans="1:8" hidden="1" outlineLevel="2" x14ac:dyDescent="0.45">
      <c r="A2830" s="4" t="s">
        <v>2926</v>
      </c>
      <c r="C2830" s="4">
        <v>5025</v>
      </c>
      <c r="D2830" s="4" t="s">
        <v>10</v>
      </c>
      <c r="F2830" t="s">
        <v>614</v>
      </c>
      <c r="H2830" t="s">
        <v>4048</v>
      </c>
    </row>
    <row r="2831" spans="1:8" hidden="1" outlineLevel="2" x14ac:dyDescent="0.45">
      <c r="A2831" s="4" t="s">
        <v>2927</v>
      </c>
      <c r="C2831" s="4">
        <v>5026</v>
      </c>
      <c r="D2831" s="4" t="s">
        <v>10</v>
      </c>
      <c r="F2831" t="s">
        <v>614</v>
      </c>
      <c r="H2831" t="s">
        <v>4049</v>
      </c>
    </row>
    <row r="2832" spans="1:8" hidden="1" outlineLevel="2" x14ac:dyDescent="0.45">
      <c r="A2832" s="4" t="s">
        <v>2928</v>
      </c>
      <c r="C2832" s="4">
        <v>5027</v>
      </c>
      <c r="D2832" s="4" t="s">
        <v>10</v>
      </c>
      <c r="F2832" t="s">
        <v>614</v>
      </c>
      <c r="H2832" t="s">
        <v>4050</v>
      </c>
    </row>
    <row r="2833" spans="1:8" hidden="1" outlineLevel="2" x14ac:dyDescent="0.45">
      <c r="A2833" s="4" t="s">
        <v>2929</v>
      </c>
      <c r="C2833" s="4">
        <v>5028</v>
      </c>
      <c r="D2833" s="4" t="s">
        <v>10</v>
      </c>
      <c r="F2833" t="s">
        <v>614</v>
      </c>
      <c r="H2833" t="s">
        <v>4051</v>
      </c>
    </row>
    <row r="2834" spans="1:8" hidden="1" outlineLevel="2" x14ac:dyDescent="0.45">
      <c r="A2834" t="s">
        <v>2930</v>
      </c>
      <c r="B2834"/>
      <c r="C2834" s="4">
        <v>5037</v>
      </c>
      <c r="D2834" s="4" t="s">
        <v>10</v>
      </c>
      <c r="F2834" s="21" t="s">
        <v>3594</v>
      </c>
      <c r="H2834" t="s">
        <v>4052</v>
      </c>
    </row>
    <row r="2835" spans="1:8" hidden="1" outlineLevel="2" x14ac:dyDescent="0.45">
      <c r="A2835" t="s">
        <v>2931</v>
      </c>
      <c r="B2835"/>
      <c r="C2835" s="4">
        <v>5038</v>
      </c>
      <c r="D2835" s="4" t="s">
        <v>10</v>
      </c>
      <c r="F2835" s="21" t="s">
        <v>3594</v>
      </c>
      <c r="H2835" t="s">
        <v>4053</v>
      </c>
    </row>
    <row r="2836" spans="1:8" s="9" customFormat="1" ht="11.65" outlineLevel="1" collapsed="1" x14ac:dyDescent="0.35">
      <c r="A2836" s="9" t="s">
        <v>87</v>
      </c>
    </row>
    <row r="2837" spans="1:8" hidden="1" outlineLevel="2" x14ac:dyDescent="0.45">
      <c r="A2837" s="4" t="s">
        <v>516</v>
      </c>
      <c r="C2837" s="4">
        <v>5049</v>
      </c>
      <c r="D2837" s="4" t="s">
        <v>10</v>
      </c>
      <c r="E2837" t="s">
        <v>518</v>
      </c>
      <c r="F2837" s="21" t="s">
        <v>3594</v>
      </c>
      <c r="H2837" t="s">
        <v>3024</v>
      </c>
    </row>
    <row r="2838" spans="1:8" hidden="1" outlineLevel="2" x14ac:dyDescent="0.45">
      <c r="A2838" s="4" t="s">
        <v>517</v>
      </c>
      <c r="C2838" s="4">
        <v>5050</v>
      </c>
      <c r="D2838" s="4" t="s">
        <v>10</v>
      </c>
      <c r="E2838" t="s">
        <v>518</v>
      </c>
      <c r="F2838" s="21" t="s">
        <v>3594</v>
      </c>
      <c r="H2838" t="s">
        <v>3025</v>
      </c>
    </row>
    <row r="2839" spans="1:8" hidden="1" outlineLevel="2" x14ac:dyDescent="0.45">
      <c r="A2839" s="4" t="s">
        <v>519</v>
      </c>
      <c r="C2839" s="4">
        <v>5053</v>
      </c>
      <c r="D2839" s="4" t="s">
        <v>10</v>
      </c>
      <c r="E2839" t="s">
        <v>521</v>
      </c>
      <c r="F2839" s="21" t="s">
        <v>3594</v>
      </c>
      <c r="H2839" t="s">
        <v>4054</v>
      </c>
    </row>
    <row r="2840" spans="1:8" hidden="1" outlineLevel="2" x14ac:dyDescent="0.45">
      <c r="A2840" s="4" t="s">
        <v>520</v>
      </c>
      <c r="C2840" s="4">
        <v>5054</v>
      </c>
      <c r="D2840" s="4" t="s">
        <v>10</v>
      </c>
      <c r="E2840" t="s">
        <v>521</v>
      </c>
      <c r="F2840" s="21" t="s">
        <v>3594</v>
      </c>
      <c r="H2840" t="s">
        <v>4055</v>
      </c>
    </row>
    <row r="2841" spans="1:8" s="9" customFormat="1" ht="11.65" outlineLevel="1" collapsed="1" x14ac:dyDescent="0.35">
      <c r="A2841" s="9" t="s">
        <v>777</v>
      </c>
    </row>
    <row r="2842" spans="1:8" hidden="1" outlineLevel="2" x14ac:dyDescent="0.45">
      <c r="A2842" s="4" t="s">
        <v>522</v>
      </c>
      <c r="C2842" s="4">
        <v>5228</v>
      </c>
      <c r="D2842" s="4" t="s">
        <v>10</v>
      </c>
      <c r="F2842" s="21" t="s">
        <v>3594</v>
      </c>
      <c r="H2842" t="s">
        <v>3028</v>
      </c>
    </row>
    <row r="2843" spans="1:8" hidden="1" outlineLevel="2" x14ac:dyDescent="0.45">
      <c r="A2843" s="4" t="s">
        <v>523</v>
      </c>
      <c r="C2843" s="4">
        <v>5229</v>
      </c>
      <c r="D2843" s="4" t="s">
        <v>10</v>
      </c>
      <c r="F2843" s="21" t="s">
        <v>3594</v>
      </c>
      <c r="H2843" t="s">
        <v>3029</v>
      </c>
    </row>
    <row r="2844" spans="1:8" hidden="1" outlineLevel="2" x14ac:dyDescent="0.45">
      <c r="A2844" s="4" t="s">
        <v>524</v>
      </c>
      <c r="C2844" s="4">
        <v>5230</v>
      </c>
      <c r="D2844" s="4" t="s">
        <v>10</v>
      </c>
      <c r="F2844" s="21" t="s">
        <v>3594</v>
      </c>
      <c r="H2844" t="s">
        <v>3030</v>
      </c>
    </row>
    <row r="2845" spans="1:8" hidden="1" outlineLevel="2" x14ac:dyDescent="0.45">
      <c r="A2845" s="4" t="s">
        <v>525</v>
      </c>
      <c r="C2845" s="4">
        <v>5231</v>
      </c>
      <c r="D2845" s="4" t="s">
        <v>10</v>
      </c>
      <c r="F2845" s="21" t="s">
        <v>3594</v>
      </c>
      <c r="H2845" t="s">
        <v>3031</v>
      </c>
    </row>
    <row r="2846" spans="1:8" hidden="1" outlineLevel="2" x14ac:dyDescent="0.45">
      <c r="A2846" s="4" t="s">
        <v>526</v>
      </c>
      <c r="C2846" s="4">
        <v>5233</v>
      </c>
      <c r="D2846" s="4" t="s">
        <v>10</v>
      </c>
      <c r="E2846" t="s">
        <v>1188</v>
      </c>
      <c r="F2846" s="21" t="s">
        <v>3594</v>
      </c>
      <c r="H2846" t="s">
        <v>3032</v>
      </c>
    </row>
    <row r="2847" spans="1:8" hidden="1" outlineLevel="2" x14ac:dyDescent="0.45">
      <c r="A2847" s="4" t="s">
        <v>527</v>
      </c>
      <c r="C2847" s="4">
        <v>5234</v>
      </c>
      <c r="D2847" s="4" t="s">
        <v>10</v>
      </c>
      <c r="E2847" t="s">
        <v>1188</v>
      </c>
      <c r="F2847" s="21" t="s">
        <v>3594</v>
      </c>
      <c r="H2847" t="s">
        <v>3033</v>
      </c>
    </row>
    <row r="2848" spans="1:8" hidden="1" outlineLevel="2" x14ac:dyDescent="0.45">
      <c r="A2848" s="4" t="s">
        <v>528</v>
      </c>
      <c r="C2848" s="4">
        <v>5235</v>
      </c>
      <c r="D2848" s="4" t="s">
        <v>10</v>
      </c>
      <c r="E2848" t="s">
        <v>1188</v>
      </c>
      <c r="F2848" s="21" t="s">
        <v>3594</v>
      </c>
      <c r="H2848" t="s">
        <v>3034</v>
      </c>
    </row>
    <row r="2849" spans="1:8" hidden="1" outlineLevel="2" x14ac:dyDescent="0.45">
      <c r="A2849" s="4" t="s">
        <v>529</v>
      </c>
      <c r="C2849" s="4">
        <v>5236</v>
      </c>
      <c r="D2849" s="4" t="s">
        <v>10</v>
      </c>
      <c r="E2849" t="s">
        <v>1188</v>
      </c>
      <c r="F2849" s="21" t="s">
        <v>3594</v>
      </c>
      <c r="H2849" t="s">
        <v>3035</v>
      </c>
    </row>
    <row r="2850" spans="1:8" hidden="1" outlineLevel="2" x14ac:dyDescent="0.45">
      <c r="A2850" s="4" t="s">
        <v>530</v>
      </c>
      <c r="C2850" s="4">
        <v>5238</v>
      </c>
      <c r="D2850" s="4" t="s">
        <v>10</v>
      </c>
      <c r="E2850" t="s">
        <v>533</v>
      </c>
      <c r="F2850" s="21" t="s">
        <v>3594</v>
      </c>
      <c r="H2850" t="s">
        <v>3036</v>
      </c>
    </row>
    <row r="2851" spans="1:8" hidden="1" outlineLevel="2" x14ac:dyDescent="0.45">
      <c r="A2851" s="4" t="s">
        <v>531</v>
      </c>
      <c r="C2851" s="4">
        <v>5239</v>
      </c>
      <c r="D2851" s="4" t="s">
        <v>10</v>
      </c>
      <c r="E2851" t="s">
        <v>533</v>
      </c>
      <c r="F2851" s="21" t="s">
        <v>3594</v>
      </c>
      <c r="H2851" t="s">
        <v>3036</v>
      </c>
    </row>
    <row r="2852" spans="1:8" hidden="1" outlineLevel="2" x14ac:dyDescent="0.45">
      <c r="A2852" s="4" t="s">
        <v>532</v>
      </c>
      <c r="C2852" s="4">
        <v>5240</v>
      </c>
      <c r="D2852" s="4" t="s">
        <v>10</v>
      </c>
      <c r="E2852" t="s">
        <v>533</v>
      </c>
      <c r="F2852" s="21" t="s">
        <v>3594</v>
      </c>
      <c r="H2852" t="s">
        <v>3036</v>
      </c>
    </row>
    <row r="2853" spans="1:8" s="9" customFormat="1" ht="11.65" outlineLevel="1" collapsed="1" x14ac:dyDescent="0.35">
      <c r="A2853" s="9" t="s">
        <v>129</v>
      </c>
    </row>
    <row r="2854" spans="1:8" hidden="1" outlineLevel="2" x14ac:dyDescent="0.45">
      <c r="A2854" s="4" t="s">
        <v>534</v>
      </c>
      <c r="C2854" s="4">
        <v>5266</v>
      </c>
      <c r="D2854" s="4" t="s">
        <v>10</v>
      </c>
      <c r="E2854" t="s">
        <v>1188</v>
      </c>
      <c r="F2854" s="21" t="s">
        <v>3594</v>
      </c>
      <c r="H2854" t="s">
        <v>3016</v>
      </c>
    </row>
    <row r="2855" spans="1:8" hidden="1" outlineLevel="2" x14ac:dyDescent="0.45">
      <c r="A2855" s="4" t="s">
        <v>535</v>
      </c>
      <c r="C2855" s="4">
        <v>5267</v>
      </c>
      <c r="D2855" s="4" t="s">
        <v>10</v>
      </c>
      <c r="E2855" t="s">
        <v>1188</v>
      </c>
      <c r="F2855" s="21" t="s">
        <v>3594</v>
      </c>
      <c r="H2855" t="s">
        <v>3016</v>
      </c>
    </row>
    <row r="2856" spans="1:8" hidden="1" outlineLevel="2" x14ac:dyDescent="0.45">
      <c r="A2856" s="4" t="s">
        <v>536</v>
      </c>
      <c r="C2856" s="4">
        <v>5268</v>
      </c>
      <c r="D2856" s="4" t="s">
        <v>10</v>
      </c>
      <c r="E2856" t="s">
        <v>1188</v>
      </c>
      <c r="F2856" s="21" t="s">
        <v>3594</v>
      </c>
      <c r="H2856" t="s">
        <v>3016</v>
      </c>
    </row>
    <row r="2857" spans="1:8" hidden="1" outlineLevel="2" x14ac:dyDescent="0.45">
      <c r="A2857" s="4" t="s">
        <v>537</v>
      </c>
      <c r="C2857" s="4">
        <v>5269</v>
      </c>
      <c r="D2857" s="4" t="s">
        <v>10</v>
      </c>
      <c r="E2857" t="s">
        <v>1188</v>
      </c>
      <c r="F2857" s="21" t="s">
        <v>3594</v>
      </c>
      <c r="H2857" t="s">
        <v>3016</v>
      </c>
    </row>
    <row r="2858" spans="1:8" hidden="1" outlineLevel="2" x14ac:dyDescent="0.45">
      <c r="A2858" s="4" t="s">
        <v>538</v>
      </c>
      <c r="C2858" s="4">
        <v>5271</v>
      </c>
      <c r="D2858" s="4" t="s">
        <v>10</v>
      </c>
      <c r="E2858" t="s">
        <v>2128</v>
      </c>
      <c r="F2858" s="21" t="s">
        <v>3594</v>
      </c>
      <c r="H2858" t="s">
        <v>3017</v>
      </c>
    </row>
    <row r="2859" spans="1:8" hidden="1" outlineLevel="2" x14ac:dyDescent="0.45">
      <c r="A2859" s="4" t="s">
        <v>539</v>
      </c>
      <c r="C2859" s="4">
        <v>5272</v>
      </c>
      <c r="D2859" s="4" t="s">
        <v>10</v>
      </c>
      <c r="E2859" t="s">
        <v>2128</v>
      </c>
      <c r="F2859" s="21" t="s">
        <v>3594</v>
      </c>
      <c r="H2859" t="s">
        <v>3017</v>
      </c>
    </row>
    <row r="2860" spans="1:8" hidden="1" outlineLevel="2" x14ac:dyDescent="0.45">
      <c r="A2860" s="4" t="s">
        <v>540</v>
      </c>
      <c r="C2860" s="4">
        <v>5273</v>
      </c>
      <c r="D2860" s="4" t="s">
        <v>10</v>
      </c>
      <c r="E2860" t="s">
        <v>2128</v>
      </c>
      <c r="F2860" s="21" t="s">
        <v>3594</v>
      </c>
      <c r="H2860" t="s">
        <v>3017</v>
      </c>
    </row>
    <row r="2861" spans="1:8" hidden="1" outlineLevel="2" x14ac:dyDescent="0.45">
      <c r="A2861" s="4" t="s">
        <v>541</v>
      </c>
      <c r="C2861" s="4">
        <v>5274</v>
      </c>
      <c r="D2861" s="4" t="s">
        <v>10</v>
      </c>
      <c r="E2861" t="s">
        <v>2128</v>
      </c>
      <c r="F2861" s="21" t="s">
        <v>3594</v>
      </c>
      <c r="H2861" t="s">
        <v>3017</v>
      </c>
    </row>
    <row r="2862" spans="1:8" hidden="1" outlineLevel="2" x14ac:dyDescent="0.45">
      <c r="A2862" s="4" t="s">
        <v>542</v>
      </c>
      <c r="C2862" s="4">
        <v>5281</v>
      </c>
      <c r="D2862" s="4" t="s">
        <v>10</v>
      </c>
      <c r="E2862" s="19" t="s">
        <v>554</v>
      </c>
      <c r="F2862" s="21" t="s">
        <v>3594</v>
      </c>
    </row>
    <row r="2863" spans="1:8" hidden="1" outlineLevel="2" x14ac:dyDescent="0.45">
      <c r="A2863" s="4" t="s">
        <v>543</v>
      </c>
      <c r="C2863" s="4">
        <v>5282</v>
      </c>
      <c r="D2863" s="4" t="s">
        <v>10</v>
      </c>
      <c r="E2863" s="19" t="s">
        <v>554</v>
      </c>
      <c r="F2863" s="21" t="s">
        <v>3594</v>
      </c>
    </row>
    <row r="2864" spans="1:8" hidden="1" outlineLevel="2" x14ac:dyDescent="0.45">
      <c r="A2864" s="4" t="s">
        <v>544</v>
      </c>
      <c r="C2864" s="4">
        <v>5283</v>
      </c>
      <c r="D2864" s="4" t="s">
        <v>10</v>
      </c>
      <c r="E2864" s="19" t="s">
        <v>554</v>
      </c>
      <c r="F2864" s="21" t="s">
        <v>3594</v>
      </c>
    </row>
    <row r="2865" spans="1:6" hidden="1" outlineLevel="2" x14ac:dyDescent="0.45">
      <c r="A2865" s="4" t="s">
        <v>545</v>
      </c>
      <c r="C2865" s="4">
        <v>5284</v>
      </c>
      <c r="D2865" s="4" t="s">
        <v>10</v>
      </c>
      <c r="E2865" s="19" t="s">
        <v>554</v>
      </c>
      <c r="F2865" s="21" t="s">
        <v>3594</v>
      </c>
    </row>
    <row r="2866" spans="1:6" hidden="1" outlineLevel="2" x14ac:dyDescent="0.45">
      <c r="A2866" s="4" t="s">
        <v>546</v>
      </c>
      <c r="C2866" s="4">
        <v>5286</v>
      </c>
      <c r="D2866" s="4" t="s">
        <v>10</v>
      </c>
      <c r="E2866" s="19" t="s">
        <v>554</v>
      </c>
      <c r="F2866" s="21" t="s">
        <v>3594</v>
      </c>
    </row>
    <row r="2867" spans="1:6" hidden="1" outlineLevel="2" x14ac:dyDescent="0.45">
      <c r="A2867" s="4" t="s">
        <v>547</v>
      </c>
      <c r="C2867" s="4">
        <v>5287</v>
      </c>
      <c r="D2867" s="4" t="s">
        <v>10</v>
      </c>
      <c r="E2867" s="19" t="s">
        <v>554</v>
      </c>
      <c r="F2867" s="21" t="s">
        <v>3594</v>
      </c>
    </row>
    <row r="2868" spans="1:6" hidden="1" outlineLevel="2" x14ac:dyDescent="0.45">
      <c r="A2868" s="4" t="s">
        <v>548</v>
      </c>
      <c r="C2868" s="4">
        <v>5288</v>
      </c>
      <c r="D2868" s="4" t="s">
        <v>10</v>
      </c>
      <c r="E2868" s="19" t="s">
        <v>554</v>
      </c>
      <c r="F2868" s="21" t="s">
        <v>3594</v>
      </c>
    </row>
    <row r="2869" spans="1:6" hidden="1" outlineLevel="2" x14ac:dyDescent="0.45">
      <c r="A2869" s="4" t="s">
        <v>549</v>
      </c>
      <c r="C2869" s="4">
        <v>5289</v>
      </c>
      <c r="D2869" s="4" t="s">
        <v>10</v>
      </c>
      <c r="E2869" s="19" t="s">
        <v>554</v>
      </c>
      <c r="F2869" s="21" t="s">
        <v>3594</v>
      </c>
    </row>
    <row r="2870" spans="1:6" hidden="1" outlineLevel="2" x14ac:dyDescent="0.45">
      <c r="A2870" s="4" t="s">
        <v>550</v>
      </c>
      <c r="C2870" s="4">
        <v>5291</v>
      </c>
      <c r="D2870" s="4" t="s">
        <v>10</v>
      </c>
      <c r="E2870" s="19" t="s">
        <v>554</v>
      </c>
      <c r="F2870" s="21" t="s">
        <v>3594</v>
      </c>
    </row>
    <row r="2871" spans="1:6" hidden="1" outlineLevel="2" x14ac:dyDescent="0.45">
      <c r="A2871" s="4" t="s">
        <v>551</v>
      </c>
      <c r="C2871" s="4">
        <v>5292</v>
      </c>
      <c r="D2871" s="4" t="s">
        <v>10</v>
      </c>
      <c r="E2871" s="19" t="s">
        <v>554</v>
      </c>
      <c r="F2871" s="21" t="s">
        <v>3594</v>
      </c>
    </row>
    <row r="2872" spans="1:6" hidden="1" outlineLevel="2" x14ac:dyDescent="0.45">
      <c r="A2872" s="4" t="s">
        <v>552</v>
      </c>
      <c r="C2872" s="4">
        <v>5293</v>
      </c>
      <c r="D2872" s="4" t="s">
        <v>10</v>
      </c>
      <c r="E2872" s="19" t="s">
        <v>554</v>
      </c>
      <c r="F2872" s="21" t="s">
        <v>3594</v>
      </c>
    </row>
    <row r="2873" spans="1:6" hidden="1" outlineLevel="2" x14ac:dyDescent="0.45">
      <c r="A2873" s="4" t="s">
        <v>553</v>
      </c>
      <c r="C2873" s="4">
        <v>5294</v>
      </c>
      <c r="D2873" s="4" t="s">
        <v>10</v>
      </c>
      <c r="E2873" s="19" t="s">
        <v>554</v>
      </c>
      <c r="F2873" s="21" t="s">
        <v>3594</v>
      </c>
    </row>
    <row r="2874" spans="1:6" hidden="1" outlineLevel="2" x14ac:dyDescent="0.45">
      <c r="A2874" s="4" t="s">
        <v>555</v>
      </c>
      <c r="C2874" s="4">
        <v>5326</v>
      </c>
      <c r="D2874" s="4" t="s">
        <v>10</v>
      </c>
      <c r="E2874" s="19" t="s">
        <v>554</v>
      </c>
      <c r="F2874" s="21" t="s">
        <v>3594</v>
      </c>
    </row>
    <row r="2875" spans="1:6" hidden="1" outlineLevel="2" x14ac:dyDescent="0.45">
      <c r="A2875" s="4" t="s">
        <v>556</v>
      </c>
      <c r="C2875" s="4">
        <v>5327</v>
      </c>
      <c r="D2875" s="4" t="s">
        <v>10</v>
      </c>
      <c r="E2875" s="19" t="s">
        <v>554</v>
      </c>
      <c r="F2875" s="21" t="s">
        <v>3594</v>
      </c>
    </row>
    <row r="2876" spans="1:6" hidden="1" outlineLevel="2" x14ac:dyDescent="0.45">
      <c r="A2876" s="4" t="s">
        <v>557</v>
      </c>
      <c r="C2876" s="4">
        <v>5328</v>
      </c>
      <c r="D2876" s="4" t="s">
        <v>10</v>
      </c>
      <c r="E2876" s="19" t="s">
        <v>554</v>
      </c>
      <c r="F2876" s="21" t="s">
        <v>3594</v>
      </c>
    </row>
    <row r="2877" spans="1:6" hidden="1" outlineLevel="2" x14ac:dyDescent="0.45">
      <c r="A2877" s="4" t="s">
        <v>558</v>
      </c>
      <c r="C2877" s="4">
        <v>5329</v>
      </c>
      <c r="D2877" s="4" t="s">
        <v>10</v>
      </c>
      <c r="E2877" s="19" t="s">
        <v>554</v>
      </c>
      <c r="F2877" s="21" t="s">
        <v>3594</v>
      </c>
    </row>
    <row r="2878" spans="1:6" hidden="1" outlineLevel="2" x14ac:dyDescent="0.45">
      <c r="A2878" s="4" t="s">
        <v>559</v>
      </c>
      <c r="C2878" s="4">
        <v>5331</v>
      </c>
      <c r="D2878" s="4" t="s">
        <v>10</v>
      </c>
      <c r="E2878" s="19" t="s">
        <v>554</v>
      </c>
      <c r="F2878" s="21" t="s">
        <v>3594</v>
      </c>
    </row>
    <row r="2879" spans="1:6" hidden="1" outlineLevel="2" x14ac:dyDescent="0.45">
      <c r="A2879" s="4" t="s">
        <v>560</v>
      </c>
      <c r="C2879" s="4">
        <v>5332</v>
      </c>
      <c r="D2879" s="4" t="s">
        <v>10</v>
      </c>
      <c r="E2879" s="19" t="s">
        <v>554</v>
      </c>
      <c r="F2879" s="21" t="s">
        <v>3594</v>
      </c>
    </row>
    <row r="2880" spans="1:6" hidden="1" outlineLevel="2" x14ac:dyDescent="0.45">
      <c r="A2880" s="4" t="s">
        <v>561</v>
      </c>
      <c r="C2880" s="4">
        <v>5333</v>
      </c>
      <c r="D2880" s="4" t="s">
        <v>10</v>
      </c>
      <c r="E2880" s="19" t="s">
        <v>554</v>
      </c>
      <c r="F2880" s="21" t="s">
        <v>3594</v>
      </c>
    </row>
    <row r="2881" spans="1:6" hidden="1" outlineLevel="2" x14ac:dyDescent="0.45">
      <c r="A2881" s="4" t="s">
        <v>562</v>
      </c>
      <c r="C2881" s="4">
        <v>5334</v>
      </c>
      <c r="D2881" s="4" t="s">
        <v>10</v>
      </c>
      <c r="E2881" s="19" t="s">
        <v>554</v>
      </c>
      <c r="F2881" s="21" t="s">
        <v>3594</v>
      </c>
    </row>
    <row r="2882" spans="1:6" hidden="1" outlineLevel="2" x14ac:dyDescent="0.45">
      <c r="A2882" s="4" t="s">
        <v>563</v>
      </c>
      <c r="C2882" s="4">
        <v>5336</v>
      </c>
      <c r="D2882" s="4" t="s">
        <v>10</v>
      </c>
      <c r="E2882" s="19" t="s">
        <v>554</v>
      </c>
      <c r="F2882" s="21" t="s">
        <v>3594</v>
      </c>
    </row>
    <row r="2883" spans="1:6" hidden="1" outlineLevel="2" x14ac:dyDescent="0.45">
      <c r="A2883" s="4" t="s">
        <v>564</v>
      </c>
      <c r="C2883" s="4">
        <v>5337</v>
      </c>
      <c r="D2883" s="4" t="s">
        <v>10</v>
      </c>
      <c r="E2883" s="19" t="s">
        <v>554</v>
      </c>
      <c r="F2883" s="21" t="s">
        <v>3594</v>
      </c>
    </row>
    <row r="2884" spans="1:6" hidden="1" outlineLevel="2" x14ac:dyDescent="0.45">
      <c r="A2884" s="4" t="s">
        <v>565</v>
      </c>
      <c r="C2884" s="4">
        <v>5338</v>
      </c>
      <c r="D2884" s="4" t="s">
        <v>10</v>
      </c>
      <c r="E2884" s="19" t="s">
        <v>554</v>
      </c>
      <c r="F2884" s="21" t="s">
        <v>3594</v>
      </c>
    </row>
    <row r="2885" spans="1:6" hidden="1" outlineLevel="2" x14ac:dyDescent="0.45">
      <c r="A2885" s="4" t="s">
        <v>566</v>
      </c>
      <c r="C2885" s="4">
        <v>5339</v>
      </c>
      <c r="D2885" s="4" t="s">
        <v>10</v>
      </c>
      <c r="E2885" s="19" t="s">
        <v>554</v>
      </c>
      <c r="F2885" s="21" t="s">
        <v>3594</v>
      </c>
    </row>
  </sheetData>
  <autoFilter ref="A1:I1261" xr:uid="{8D58176E-DF88-46CE-9386-F6ECA0C85677}">
    <filterColumn colId="3">
      <filters blank="1"/>
    </filterColumn>
  </autoFilter>
  <phoneticPr fontId="6" type="noConversion"/>
  <conditionalFormatting sqref="D3:D4">
    <cfRule type="containsText" dxfId="91" priority="85" operator="containsText" text="Done">
      <formula>NOT(ISERROR(SEARCH("Done",D3)))</formula>
    </cfRule>
  </conditionalFormatting>
  <conditionalFormatting sqref="D5:D6">
    <cfRule type="cellIs" dxfId="90" priority="84" operator="equal">
      <formula>$D$5</formula>
    </cfRule>
  </conditionalFormatting>
  <conditionalFormatting sqref="D7">
    <cfRule type="cellIs" dxfId="89" priority="83" operator="equal">
      <formula>$D$7</formula>
    </cfRule>
  </conditionalFormatting>
  <conditionalFormatting sqref="F2023:G2024 G2240:G2245 G2247:G2248 G2705:G2734 G1980:G2010 F2108:G2108 G2160:G2197 G2250:G2253 G2255:G2263 G2265:G2270 G2272:G2283 G2354:G2368 G2370:G2371 G2373 G2392:G2395 G2397:G2399 G2402:G2413 G2415:G2416 G2418:G2478 G2480:G2522 G2604:G2606 G2608:G2673 G2675:G2701 G2703 G2736:G2741 G2744:G2757 G2759:G2776 F1:G1978 G2778:G2780 G2783:G2796 G2798:G2815 G2817:G2824 G2837:G2840 G2842:G2852 F2886:G1048576 F2036:G2036 G2025:G2035 G2017:G2022 G2037:G2041 G2044:G2062 G2064:G2073 G2075:G2085 G2087:G2107 G2109:G2158 G2199:G2238 G2286:G2299 G2301:G2339 G2341:G2352 G2375:G2390 G2524:G2602 G2826:G2835 G2854:G2885">
    <cfRule type="containsText" dxfId="88" priority="72" operator="containsText" text="Level">
      <formula>NOT(ISERROR(SEARCH("Level",F1)))</formula>
    </cfRule>
    <cfRule type="containsText" dxfId="87" priority="74" operator="containsText" text="Level">
      <formula>NOT(ISERROR(SEARCH("Level",F1)))</formula>
    </cfRule>
    <cfRule type="cellIs" dxfId="86" priority="75" operator="equal">
      <formula>"Level"</formula>
    </cfRule>
    <cfRule type="containsText" dxfId="85" priority="76" operator="containsText" text="Level">
      <formula>NOT(ISERROR(SEARCH("Level",F1)))</formula>
    </cfRule>
  </conditionalFormatting>
  <conditionalFormatting sqref="A2017:B2022 A2025:B2035 A2037:B2037 A2044:B2059 A2064:B2072 A2075:B2085 A2087:B2107 A2109:B2158 A2199:B2248 A2255:B2263 A2265:B2270 A2285:B2299 A2333:B2339 A2301:B2328 A2341:B2352 A2354:B2368 A2370:B2371 A2373:B2373 A2375:B2390 A2392:B2395 A2397:B2399 A2402:B2413 A2415:B2416 A2418:B2474 A2476:B2478 A2480:B2522 A2524:B2601 A2605:B2606 A2608:B2629 A2652:B2673 A2732:B2734 A2675:B2701 A2736:B2741 A2744:B2757 A2759:B2776 A2778:B2780 A2783:B2796 A2798:B2815 A2826:B2833 A2837:B2840 A2842:B2852 A2854:B1048576 A2703:B2727 A1:B1978 A1979:XFD1979 A2042:XFD2042 A2063:XFD2063 A2074:XFD2074 A2086:XFD2086 A2159:XFD2159 A2198:XFD2198 A2249:XFD2249 A2254:XFD2254 A2264:XFD2264 A2271:XFD2271 A2284:XFD2284 A2300:XFD2300 A2340:XFD2340 A2353:XFD2353 A2369:XFD2369 A2372:XFD2372 A2374:XFD2374 A2391:XFD2391 A2396:XFD2396 A2400:XFD2401 A2414:XFD2414 A2417:XFD2417 A2479:XFD2479 A2523:XFD2523 A2603:XFD2603 A2607:XFD2607 A2674:XFD2674 A2702:XFD2702 A2735:XFD2735 A2742:XFD2743 A2758:XFD2758">
    <cfRule type="containsText" dxfId="84" priority="73" operator="containsText" text="LEVELS">
      <formula>NOT(ISERROR(SEARCH("LEVELS",A1)))</formula>
    </cfRule>
  </conditionalFormatting>
  <conditionalFormatting sqref="A2011:B2011">
    <cfRule type="containsText" dxfId="83" priority="70" operator="containsText" text="LEVELS">
      <formula>NOT(ISERROR(SEARCH("LEVELS",A2011)))</formula>
    </cfRule>
  </conditionalFormatting>
  <conditionalFormatting sqref="A2023:B2023">
    <cfRule type="containsText" dxfId="82" priority="69" operator="containsText" text="LEVELS">
      <formula>NOT(ISERROR(SEARCH("LEVELS",A2023)))</formula>
    </cfRule>
  </conditionalFormatting>
  <conditionalFormatting sqref="D324:D406 D408:D469 D145:D322 D527:D1018 D1020:D1103 D1105:D1978 D1980:D2010 D2373 D3:D143 D471:D525 D2778:D2780 D2023:D2041 D2075:D2085 D2087:D2158 D2160:D2197 D2199:D2248 D2250:D2253 D2255:D2263 D2265:D2270 D2272:D2283 D2285:D2299 D2301:D2339 D2341:D2352 D2354:D2368 D2370:D2371 D2375:D2390 D2392:D2395 D2397:D2399 D2402:D2413 D2415:D2416 D2418:D2478 D2480:D2522 D2524:D2602 D2604:D2606 D2608:D2673 D2675:D2701 D2703:D2734 D2736:D2741 D2744:D2757 D2759:D2776 D2783:D2796 D2798:D2815 D2817:D2824 D2826:D2835 D2837:D2840 D2842:D2852 D2854:D1048576">
    <cfRule type="cellIs" dxfId="81" priority="166" operator="equal">
      <formula>$M$4</formula>
    </cfRule>
    <cfRule type="cellIs" dxfId="80" priority="167" operator="equal">
      <formula>$M$3</formula>
    </cfRule>
    <cfRule type="cellIs" dxfId="79" priority="168" operator="equal">
      <formula>$M$2</formula>
    </cfRule>
    <cfRule type="cellIs" dxfId="78" priority="169" operator="equal">
      <formula>$D$7</formula>
    </cfRule>
    <cfRule type="cellIs" dxfId="77" priority="170" operator="equal">
      <formula>$D$3</formula>
    </cfRule>
    <cfRule type="cellIs" dxfId="76" priority="171" operator="equal">
      <formula>$D$5</formula>
    </cfRule>
  </conditionalFormatting>
  <conditionalFormatting sqref="H472:H473">
    <cfRule type="containsBlanks" dxfId="75" priority="34">
      <formula>LEN(TRIM(H472))=0</formula>
    </cfRule>
    <cfRule type="expression" dxfId="74" priority="35">
      <formula>"countblank()=1"</formula>
    </cfRule>
  </conditionalFormatting>
  <conditionalFormatting sqref="H1">
    <cfRule type="containsText" dxfId="73" priority="30" operator="containsText" text="Level">
      <formula>NOT(ISERROR(SEARCH("Level",H1)))</formula>
    </cfRule>
    <cfRule type="containsText" dxfId="72" priority="31" operator="containsText" text="Level">
      <formula>NOT(ISERROR(SEARCH("Level",H1)))</formula>
    </cfRule>
    <cfRule type="cellIs" dxfId="71" priority="32" operator="equal">
      <formula>"Level"</formula>
    </cfRule>
    <cfRule type="containsText" dxfId="70" priority="33" operator="containsText" text="Level">
      <formula>NOT(ISERROR(SEARCH("Level",H1)))</formula>
    </cfRule>
  </conditionalFormatting>
  <conditionalFormatting sqref="A2777:XFD2777">
    <cfRule type="containsText" dxfId="69" priority="29" operator="containsText" text="LEVELS">
      <formula>NOT(ISERROR(SEARCH("LEVELS",A2777)))</formula>
    </cfRule>
  </conditionalFormatting>
  <conditionalFormatting sqref="A2781:XFD2781">
    <cfRule type="containsText" dxfId="68" priority="28" operator="containsText" text="LEVELS">
      <formula>NOT(ISERROR(SEARCH("LEVELS",A2781)))</formula>
    </cfRule>
  </conditionalFormatting>
  <conditionalFormatting sqref="A2782:XFD2782">
    <cfRule type="containsText" dxfId="67" priority="27" operator="containsText" text="LEVELS">
      <formula>NOT(ISERROR(SEARCH("LEVELS",A2782)))</formula>
    </cfRule>
  </conditionalFormatting>
  <conditionalFormatting sqref="A2797:XFD2797">
    <cfRule type="containsText" dxfId="66" priority="26" operator="containsText" text="LEVELS">
      <formula>NOT(ISERROR(SEARCH("LEVELS",A2797)))</formula>
    </cfRule>
  </conditionalFormatting>
  <conditionalFormatting sqref="A2816:XFD2816">
    <cfRule type="containsText" dxfId="65" priority="25" operator="containsText" text="LEVELS">
      <formula>NOT(ISERROR(SEARCH("LEVELS",A2816)))</formula>
    </cfRule>
  </conditionalFormatting>
  <conditionalFormatting sqref="A2825:XFD2825">
    <cfRule type="containsText" dxfId="64" priority="24" operator="containsText" text="LEVELS">
      <formula>NOT(ISERROR(SEARCH("LEVELS",A2825)))</formula>
    </cfRule>
  </conditionalFormatting>
  <conditionalFormatting sqref="A2836:XFD2836">
    <cfRule type="containsText" dxfId="63" priority="23" operator="containsText" text="LEVELS">
      <formula>NOT(ISERROR(SEARCH("LEVELS",A2836)))</formula>
    </cfRule>
  </conditionalFormatting>
  <conditionalFormatting sqref="A2841:XFD2841">
    <cfRule type="containsText" dxfId="62" priority="22" operator="containsText" text="LEVELS">
      <formula>NOT(ISERROR(SEARCH("LEVELS",A2841)))</formula>
    </cfRule>
  </conditionalFormatting>
  <conditionalFormatting sqref="A2853:XFD2853">
    <cfRule type="containsText" dxfId="61" priority="21" operator="containsText" text="LEVELS">
      <formula>NOT(ISERROR(SEARCH("LEVELS",A2853)))</formula>
    </cfRule>
  </conditionalFormatting>
  <conditionalFormatting sqref="D2012:D2022">
    <cfRule type="cellIs" dxfId="60" priority="15" operator="equal">
      <formula>$M$4</formula>
    </cfRule>
    <cfRule type="cellIs" dxfId="59" priority="16" operator="equal">
      <formula>$M$3</formula>
    </cfRule>
    <cfRule type="cellIs" dxfId="58" priority="17" operator="equal">
      <formula>$M$2</formula>
    </cfRule>
    <cfRule type="cellIs" dxfId="57" priority="18" operator="equal">
      <formula>$D$7</formula>
    </cfRule>
    <cfRule type="cellIs" dxfId="56" priority="19" operator="equal">
      <formula>$D$3</formula>
    </cfRule>
    <cfRule type="cellIs" dxfId="55" priority="20" operator="equal">
      <formula>$D$5</formula>
    </cfRule>
  </conditionalFormatting>
  <conditionalFormatting sqref="D2043:D2062">
    <cfRule type="cellIs" dxfId="54" priority="9" operator="equal">
      <formula>$M$4</formula>
    </cfRule>
    <cfRule type="cellIs" dxfId="53" priority="10" operator="equal">
      <formula>$M$3</formula>
    </cfRule>
    <cfRule type="cellIs" dxfId="52" priority="11" operator="equal">
      <formula>$M$2</formula>
    </cfRule>
    <cfRule type="cellIs" dxfId="51" priority="12" operator="equal">
      <formula>$D$7</formula>
    </cfRule>
    <cfRule type="cellIs" dxfId="50" priority="13" operator="equal">
      <formula>$D$3</formula>
    </cfRule>
    <cfRule type="cellIs" dxfId="49" priority="14" operator="equal">
      <formula>$D$5</formula>
    </cfRule>
  </conditionalFormatting>
  <conditionalFormatting sqref="D2064:D2073">
    <cfRule type="cellIs" dxfId="48" priority="3" operator="equal">
      <formula>$M$4</formula>
    </cfRule>
    <cfRule type="cellIs" dxfId="47" priority="4" operator="equal">
      <formula>$M$3</formula>
    </cfRule>
    <cfRule type="cellIs" dxfId="46" priority="5" operator="equal">
      <formula>$M$2</formula>
    </cfRule>
    <cfRule type="cellIs" dxfId="45" priority="6" operator="equal">
      <formula>$D$7</formula>
    </cfRule>
    <cfRule type="cellIs" dxfId="44" priority="7" operator="equal">
      <formula>$D$3</formula>
    </cfRule>
    <cfRule type="cellIs" dxfId="43" priority="8" operator="equal">
      <formula>$D$5</formula>
    </cfRule>
  </conditionalFormatting>
  <conditionalFormatting sqref="A2817:A2824">
    <cfRule type="containsText" dxfId="42" priority="2" operator="containsText" text="LEVELS">
      <formula>NOT(ISERROR(SEARCH("LEVELS",A2817)))</formula>
    </cfRule>
  </conditionalFormatting>
  <dataValidations count="2">
    <dataValidation type="list" allowBlank="1" showInputMessage="1" showErrorMessage="1" sqref="D3:D2010 D2012:D2041 D2043:D1048576" xr:uid="{42756E33-04B1-D74D-9CAB-3DFEB7112EAC}">
      <formula1>$M$2:$M$5</formula1>
    </dataValidation>
    <dataValidation type="list" allowBlank="1" showInputMessage="1" showErrorMessage="1" sqref="F2011:F2022 F2025:F2035 F1980 F2087:F2102 F2052:F2059 F2064:F2071 F2077:F2080 F2199:F2222 F2229:F2232 F2234:F2245 F2285:F2296 F2301:F2328 F2333:F2339 F2341:F2348 F2375:F2386 F2524:F2559 F2826:F2833" xr:uid="{4EEB6461-EED9-7E4D-848B-AD6537693DF9}">
      <formula1>OptionList_Type_of_data</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DFEF1-5DF0-49DA-A56E-EDE5D3FD8E0C}">
  <dimension ref="A1:L176"/>
  <sheetViews>
    <sheetView topLeftCell="C9" zoomScale="205" zoomScaleNormal="205" workbookViewId="0">
      <selection activeCell="A181" sqref="A181"/>
    </sheetView>
  </sheetViews>
  <sheetFormatPr defaultColWidth="8.796875" defaultRowHeight="14.25" outlineLevelRow="1" x14ac:dyDescent="0.45"/>
  <cols>
    <col min="1" max="1" width="37.46484375" bestFit="1" customWidth="1"/>
    <col min="2" max="2" width="7.33203125" bestFit="1" customWidth="1"/>
    <col min="3" max="3" width="114.1328125" bestFit="1" customWidth="1"/>
  </cols>
  <sheetData>
    <row r="1" spans="1:7" x14ac:dyDescent="0.45">
      <c r="A1" s="25" t="s">
        <v>3200</v>
      </c>
      <c r="B1" s="25" t="s">
        <v>3201</v>
      </c>
      <c r="C1" s="25" t="s">
        <v>3202</v>
      </c>
      <c r="D1" s="25" t="s">
        <v>3203</v>
      </c>
      <c r="E1" s="25" t="s">
        <v>3204</v>
      </c>
      <c r="F1" s="25" t="s">
        <v>3205</v>
      </c>
      <c r="G1" s="25" t="s">
        <v>3206</v>
      </c>
    </row>
    <row r="2" spans="1:7" s="3" customFormat="1" ht="13.15" x14ac:dyDescent="0.4">
      <c r="A2" s="3" t="s">
        <v>3544</v>
      </c>
    </row>
    <row r="3" spans="1:7" s="26" customFormat="1" outlineLevel="1" x14ac:dyDescent="0.45">
      <c r="A3" s="26" t="s">
        <v>3207</v>
      </c>
      <c r="B3" s="26" t="s">
        <v>3208</v>
      </c>
      <c r="C3" s="26" t="s">
        <v>3209</v>
      </c>
      <c r="D3" s="26">
        <v>1</v>
      </c>
      <c r="E3" s="26">
        <v>1</v>
      </c>
      <c r="F3" s="26">
        <v>1</v>
      </c>
      <c r="G3" s="26">
        <v>1</v>
      </c>
    </row>
    <row r="4" spans="1:7" s="26" customFormat="1" outlineLevel="1" x14ac:dyDescent="0.45">
      <c r="A4" s="26" t="s">
        <v>3210</v>
      </c>
      <c r="B4" s="26" t="s">
        <v>3208</v>
      </c>
      <c r="C4" s="26" t="s">
        <v>3211</v>
      </c>
      <c r="D4" s="26">
        <v>1</v>
      </c>
      <c r="E4" s="26">
        <v>1</v>
      </c>
      <c r="F4" s="26">
        <v>1</v>
      </c>
      <c r="G4" s="26">
        <v>1</v>
      </c>
    </row>
    <row r="5" spans="1:7" s="26" customFormat="1" outlineLevel="1" x14ac:dyDescent="0.45">
      <c r="A5" s="26" t="s">
        <v>3212</v>
      </c>
      <c r="B5" s="26" t="s">
        <v>3208</v>
      </c>
      <c r="C5" s="26" t="s">
        <v>3213</v>
      </c>
      <c r="D5" s="26">
        <v>1</v>
      </c>
      <c r="E5" s="26">
        <v>1</v>
      </c>
      <c r="F5" s="26">
        <v>1</v>
      </c>
      <c r="G5" s="26">
        <v>1</v>
      </c>
    </row>
    <row r="6" spans="1:7" s="26" customFormat="1" outlineLevel="1" x14ac:dyDescent="0.45">
      <c r="A6" s="26" t="s">
        <v>3214</v>
      </c>
      <c r="B6" s="26" t="s">
        <v>3208</v>
      </c>
      <c r="C6" s="26" t="s">
        <v>3215</v>
      </c>
      <c r="D6" s="26">
        <v>1</v>
      </c>
      <c r="E6" s="26">
        <v>1</v>
      </c>
      <c r="F6" s="26">
        <v>1</v>
      </c>
      <c r="G6" s="26">
        <v>1</v>
      </c>
    </row>
    <row r="7" spans="1:7" s="26" customFormat="1" outlineLevel="1" x14ac:dyDescent="0.45">
      <c r="A7" s="26" t="s">
        <v>3216</v>
      </c>
      <c r="B7" s="26" t="s">
        <v>3208</v>
      </c>
      <c r="C7" s="26" t="s">
        <v>3217</v>
      </c>
      <c r="D7" s="26">
        <v>1</v>
      </c>
      <c r="E7" s="26">
        <v>1</v>
      </c>
      <c r="F7" s="26">
        <v>1</v>
      </c>
      <c r="G7" s="26">
        <v>1</v>
      </c>
    </row>
    <row r="8" spans="1:7" s="26" customFormat="1" outlineLevel="1" x14ac:dyDescent="0.45">
      <c r="A8" s="26" t="s">
        <v>3218</v>
      </c>
      <c r="B8" s="26" t="s">
        <v>3208</v>
      </c>
      <c r="C8" s="26" t="s">
        <v>3219</v>
      </c>
      <c r="D8" s="26">
        <v>1</v>
      </c>
      <c r="E8" s="26">
        <v>1</v>
      </c>
      <c r="F8" s="26">
        <v>1</v>
      </c>
      <c r="G8" s="26">
        <v>1</v>
      </c>
    </row>
    <row r="9" spans="1:7" s="26" customFormat="1" outlineLevel="1" x14ac:dyDescent="0.45">
      <c r="A9" s="26" t="s">
        <v>3220</v>
      </c>
      <c r="B9" s="26" t="s">
        <v>3208</v>
      </c>
      <c r="C9" s="26" t="s">
        <v>3221</v>
      </c>
      <c r="D9" s="26">
        <v>1</v>
      </c>
      <c r="E9" s="26">
        <v>1</v>
      </c>
      <c r="F9" s="26">
        <v>1</v>
      </c>
      <c r="G9" s="26">
        <v>1</v>
      </c>
    </row>
    <row r="10" spans="1:7" s="26" customFormat="1" outlineLevel="1" x14ac:dyDescent="0.45">
      <c r="A10" s="26" t="s">
        <v>3222</v>
      </c>
      <c r="B10" s="26" t="s">
        <v>3208</v>
      </c>
      <c r="C10" s="26" t="s">
        <v>3223</v>
      </c>
      <c r="D10" s="26">
        <v>1</v>
      </c>
      <c r="E10" s="26">
        <v>1</v>
      </c>
      <c r="F10" s="26">
        <v>1</v>
      </c>
      <c r="G10" s="26">
        <v>1</v>
      </c>
    </row>
    <row r="11" spans="1:7" s="26" customFormat="1" outlineLevel="1" x14ac:dyDescent="0.45">
      <c r="A11" s="26" t="s">
        <v>3224</v>
      </c>
      <c r="B11" s="26" t="s">
        <v>3208</v>
      </c>
      <c r="C11" s="26" t="s">
        <v>3225</v>
      </c>
      <c r="D11" s="26">
        <v>1</v>
      </c>
      <c r="E11" s="26">
        <v>1</v>
      </c>
      <c r="F11" s="26">
        <v>1</v>
      </c>
      <c r="G11" s="26">
        <v>1</v>
      </c>
    </row>
    <row r="12" spans="1:7" s="3" customFormat="1" ht="13.15" x14ac:dyDescent="0.4">
      <c r="A12" s="3" t="s">
        <v>632</v>
      </c>
    </row>
    <row r="13" spans="1:7" s="26" customFormat="1" outlineLevel="1" x14ac:dyDescent="0.45">
      <c r="A13" s="26" t="s">
        <v>3226</v>
      </c>
      <c r="B13" s="26" t="s">
        <v>3227</v>
      </c>
      <c r="C13" s="26" t="s">
        <v>3228</v>
      </c>
      <c r="D13" s="26">
        <v>1</v>
      </c>
      <c r="E13" s="26">
        <v>1</v>
      </c>
      <c r="F13" s="26">
        <v>1</v>
      </c>
      <c r="G13" s="26">
        <v>1</v>
      </c>
    </row>
    <row r="14" spans="1:7" s="26" customFormat="1" outlineLevel="1" x14ac:dyDescent="0.45">
      <c r="A14" s="26" t="s">
        <v>3229</v>
      </c>
      <c r="B14" s="26" t="s">
        <v>3227</v>
      </c>
      <c r="C14" s="26" t="s">
        <v>3230</v>
      </c>
      <c r="D14" s="26">
        <v>1</v>
      </c>
      <c r="E14" s="26">
        <v>1</v>
      </c>
      <c r="F14" s="26">
        <v>1</v>
      </c>
      <c r="G14" s="26">
        <v>1</v>
      </c>
    </row>
    <row r="15" spans="1:7" s="26" customFormat="1" outlineLevel="1" x14ac:dyDescent="0.45">
      <c r="A15" s="26" t="s">
        <v>3231</v>
      </c>
      <c r="B15" s="26" t="s">
        <v>3227</v>
      </c>
      <c r="C15" s="26" t="s">
        <v>3232</v>
      </c>
      <c r="D15" s="26">
        <v>1</v>
      </c>
      <c r="E15" s="26">
        <v>1</v>
      </c>
      <c r="F15" s="26">
        <v>1</v>
      </c>
      <c r="G15" s="26">
        <v>1</v>
      </c>
    </row>
    <row r="16" spans="1:7" s="26" customFormat="1" outlineLevel="1" x14ac:dyDescent="0.45">
      <c r="A16" s="26" t="s">
        <v>3233</v>
      </c>
      <c r="B16" s="26" t="s">
        <v>3227</v>
      </c>
      <c r="C16" s="26" t="s">
        <v>3234</v>
      </c>
      <c r="D16" s="26">
        <v>1</v>
      </c>
      <c r="E16" s="26">
        <v>1</v>
      </c>
      <c r="F16" s="26">
        <v>1</v>
      </c>
      <c r="G16" s="26">
        <v>1</v>
      </c>
    </row>
    <row r="17" spans="1:7" s="26" customFormat="1" outlineLevel="1" x14ac:dyDescent="0.45">
      <c r="A17" s="26" t="s">
        <v>3235</v>
      </c>
      <c r="B17" s="26" t="s">
        <v>3227</v>
      </c>
      <c r="C17" s="26" t="s">
        <v>3236</v>
      </c>
      <c r="D17" s="26">
        <v>1</v>
      </c>
      <c r="E17" s="26">
        <v>1</v>
      </c>
      <c r="F17" s="26">
        <v>1</v>
      </c>
      <c r="G17" s="26">
        <v>1</v>
      </c>
    </row>
    <row r="18" spans="1:7" s="26" customFormat="1" outlineLevel="1" x14ac:dyDescent="0.45">
      <c r="A18" s="26" t="s">
        <v>3237</v>
      </c>
      <c r="B18" s="26" t="s">
        <v>3227</v>
      </c>
      <c r="C18" s="26" t="s">
        <v>3238</v>
      </c>
      <c r="D18" s="26">
        <v>1</v>
      </c>
      <c r="E18" s="26">
        <v>1</v>
      </c>
      <c r="F18" s="26">
        <v>1</v>
      </c>
      <c r="G18" s="26">
        <v>1</v>
      </c>
    </row>
    <row r="19" spans="1:7" s="26" customFormat="1" outlineLevel="1" x14ac:dyDescent="0.45">
      <c r="A19" s="26" t="s">
        <v>3239</v>
      </c>
      <c r="B19" s="26" t="s">
        <v>3227</v>
      </c>
      <c r="C19" s="26" t="s">
        <v>3240</v>
      </c>
      <c r="D19" s="26">
        <v>1</v>
      </c>
      <c r="E19" s="26">
        <v>1</v>
      </c>
      <c r="F19" s="26">
        <v>1</v>
      </c>
      <c r="G19" s="26">
        <v>1</v>
      </c>
    </row>
    <row r="20" spans="1:7" s="26" customFormat="1" outlineLevel="1" x14ac:dyDescent="0.45">
      <c r="A20" s="26" t="s">
        <v>3241</v>
      </c>
      <c r="B20" s="26" t="s">
        <v>3227</v>
      </c>
      <c r="C20" s="26" t="s">
        <v>3242</v>
      </c>
      <c r="D20" s="26">
        <v>1</v>
      </c>
      <c r="E20" s="26">
        <v>1</v>
      </c>
      <c r="F20" s="26">
        <v>1</v>
      </c>
      <c r="G20" s="26">
        <v>1</v>
      </c>
    </row>
    <row r="21" spans="1:7" s="26" customFormat="1" outlineLevel="1" x14ac:dyDescent="0.45">
      <c r="A21" s="26" t="s">
        <v>3243</v>
      </c>
      <c r="B21" s="26" t="s">
        <v>3227</v>
      </c>
      <c r="C21" s="26" t="s">
        <v>3244</v>
      </c>
      <c r="D21" s="26">
        <v>1</v>
      </c>
      <c r="E21" s="26">
        <v>1</v>
      </c>
      <c r="F21" s="26">
        <v>1</v>
      </c>
      <c r="G21" s="26">
        <v>1</v>
      </c>
    </row>
    <row r="22" spans="1:7" s="26" customFormat="1" outlineLevel="1" x14ac:dyDescent="0.45">
      <c r="A22" s="26" t="s">
        <v>3245</v>
      </c>
      <c r="B22" s="26" t="s">
        <v>3227</v>
      </c>
      <c r="C22" s="26" t="s">
        <v>3246</v>
      </c>
      <c r="D22" s="26">
        <v>1</v>
      </c>
      <c r="E22" s="26">
        <v>1</v>
      </c>
      <c r="F22" s="26">
        <v>1</v>
      </c>
      <c r="G22" s="26">
        <v>1</v>
      </c>
    </row>
    <row r="23" spans="1:7" s="26" customFormat="1" outlineLevel="1" x14ac:dyDescent="0.45">
      <c r="A23" s="26" t="s">
        <v>3247</v>
      </c>
      <c r="B23" s="26" t="s">
        <v>3227</v>
      </c>
      <c r="C23" s="26" t="s">
        <v>3248</v>
      </c>
      <c r="D23" s="26">
        <v>1</v>
      </c>
      <c r="E23" s="26">
        <v>1</v>
      </c>
      <c r="F23" s="26">
        <v>1</v>
      </c>
      <c r="G23" s="26">
        <v>1</v>
      </c>
    </row>
    <row r="24" spans="1:7" s="26" customFormat="1" outlineLevel="1" x14ac:dyDescent="0.45">
      <c r="A24" s="26" t="s">
        <v>3249</v>
      </c>
      <c r="B24" s="26" t="s">
        <v>3227</v>
      </c>
      <c r="C24" s="26" t="s">
        <v>3250</v>
      </c>
      <c r="D24" s="26">
        <v>1</v>
      </c>
      <c r="E24" s="26">
        <v>1</v>
      </c>
      <c r="F24" s="26">
        <v>1</v>
      </c>
      <c r="G24" s="26">
        <v>1</v>
      </c>
    </row>
    <row r="25" spans="1:7" s="26" customFormat="1" outlineLevel="1" x14ac:dyDescent="0.45">
      <c r="A25" s="26" t="s">
        <v>3251</v>
      </c>
      <c r="B25" s="26" t="s">
        <v>3227</v>
      </c>
      <c r="C25" s="26" t="s">
        <v>3252</v>
      </c>
      <c r="D25" s="26">
        <v>1</v>
      </c>
      <c r="E25" s="26">
        <v>1</v>
      </c>
      <c r="F25" s="26">
        <v>1</v>
      </c>
      <c r="G25" s="26">
        <v>1</v>
      </c>
    </row>
    <row r="26" spans="1:7" s="26" customFormat="1" outlineLevel="1" x14ac:dyDescent="0.45">
      <c r="A26" s="26" t="s">
        <v>3253</v>
      </c>
      <c r="B26" s="26" t="s">
        <v>3227</v>
      </c>
      <c r="C26" s="26" t="s">
        <v>3254</v>
      </c>
      <c r="D26" s="26">
        <v>1</v>
      </c>
      <c r="E26" s="26">
        <v>1</v>
      </c>
      <c r="F26" s="26">
        <v>1</v>
      </c>
      <c r="G26" s="26">
        <v>1</v>
      </c>
    </row>
    <row r="27" spans="1:7" s="26" customFormat="1" outlineLevel="1" x14ac:dyDescent="0.45">
      <c r="A27" s="26" t="s">
        <v>3255</v>
      </c>
      <c r="B27" s="26" t="s">
        <v>3227</v>
      </c>
      <c r="C27" s="26" t="s">
        <v>3256</v>
      </c>
      <c r="D27" s="26">
        <v>1</v>
      </c>
      <c r="E27" s="26">
        <v>1</v>
      </c>
      <c r="F27" s="26">
        <v>1</v>
      </c>
      <c r="G27" s="26">
        <v>1</v>
      </c>
    </row>
    <row r="28" spans="1:7" s="26" customFormat="1" outlineLevel="1" x14ac:dyDescent="0.45">
      <c r="A28" s="26" t="s">
        <v>3257</v>
      </c>
      <c r="B28" s="26" t="s">
        <v>3227</v>
      </c>
      <c r="C28" s="26" t="s">
        <v>3258</v>
      </c>
      <c r="D28" s="26">
        <v>1</v>
      </c>
      <c r="E28" s="26">
        <v>1</v>
      </c>
      <c r="F28" s="26">
        <v>1</v>
      </c>
      <c r="G28" s="26">
        <v>1</v>
      </c>
    </row>
    <row r="29" spans="1:7" s="26" customFormat="1" outlineLevel="1" x14ac:dyDescent="0.45">
      <c r="A29" s="26" t="s">
        <v>3259</v>
      </c>
      <c r="B29" s="26" t="s">
        <v>3227</v>
      </c>
      <c r="C29" s="26" t="s">
        <v>3260</v>
      </c>
      <c r="D29" s="26">
        <v>1</v>
      </c>
      <c r="E29" s="26">
        <v>1</v>
      </c>
      <c r="F29" s="26">
        <v>1</v>
      </c>
      <c r="G29" s="26">
        <v>1</v>
      </c>
    </row>
    <row r="30" spans="1:7" s="26" customFormat="1" outlineLevel="1" x14ac:dyDescent="0.45">
      <c r="A30" s="26" t="s">
        <v>3261</v>
      </c>
      <c r="B30" s="26" t="s">
        <v>3227</v>
      </c>
      <c r="C30" s="26" t="s">
        <v>3262</v>
      </c>
      <c r="D30" s="26">
        <v>1</v>
      </c>
      <c r="E30" s="26">
        <v>1</v>
      </c>
      <c r="F30" s="26">
        <v>1</v>
      </c>
      <c r="G30" s="26">
        <v>1</v>
      </c>
    </row>
    <row r="31" spans="1:7" s="26" customFormat="1" outlineLevel="1" x14ac:dyDescent="0.45">
      <c r="A31" s="26" t="s">
        <v>3263</v>
      </c>
      <c r="B31" s="26" t="s">
        <v>3227</v>
      </c>
      <c r="C31" s="26" t="s">
        <v>3264</v>
      </c>
      <c r="D31" s="26">
        <v>1</v>
      </c>
      <c r="E31" s="26">
        <v>1</v>
      </c>
      <c r="F31" s="26">
        <v>1</v>
      </c>
      <c r="G31" s="26">
        <v>1</v>
      </c>
    </row>
    <row r="32" spans="1:7" s="26" customFormat="1" outlineLevel="1" x14ac:dyDescent="0.45">
      <c r="A32" s="26" t="s">
        <v>3265</v>
      </c>
      <c r="B32" s="26" t="s">
        <v>3227</v>
      </c>
      <c r="C32" s="26" t="s">
        <v>3266</v>
      </c>
      <c r="D32" s="26">
        <v>1</v>
      </c>
      <c r="E32" s="26">
        <v>1</v>
      </c>
      <c r="F32" s="26">
        <v>1</v>
      </c>
      <c r="G32" s="26">
        <v>1</v>
      </c>
    </row>
    <row r="33" spans="1:12" s="26" customFormat="1" outlineLevel="1" x14ac:dyDescent="0.45">
      <c r="A33" s="26" t="s">
        <v>3267</v>
      </c>
      <c r="B33" s="26" t="s">
        <v>3227</v>
      </c>
      <c r="C33" s="26" t="s">
        <v>3268</v>
      </c>
      <c r="D33" s="26">
        <v>1</v>
      </c>
      <c r="E33" s="26">
        <v>1</v>
      </c>
      <c r="F33" s="26">
        <v>1</v>
      </c>
      <c r="G33" s="26">
        <v>1</v>
      </c>
    </row>
    <row r="34" spans="1:12" s="26" customFormat="1" outlineLevel="1" x14ac:dyDescent="0.45">
      <c r="A34" s="26" t="s">
        <v>3269</v>
      </c>
      <c r="B34" s="26" t="s">
        <v>3227</v>
      </c>
      <c r="C34" s="26" t="s">
        <v>3270</v>
      </c>
      <c r="D34" s="26">
        <v>1</v>
      </c>
      <c r="E34" s="26">
        <v>1</v>
      </c>
      <c r="F34" s="26">
        <v>1</v>
      </c>
      <c r="G34" s="26">
        <v>1</v>
      </c>
    </row>
    <row r="35" spans="1:12" s="26" customFormat="1" outlineLevel="1" x14ac:dyDescent="0.45">
      <c r="A35" s="26" t="s">
        <v>3271</v>
      </c>
      <c r="B35" s="26" t="s">
        <v>3227</v>
      </c>
      <c r="C35" s="26" t="s">
        <v>3272</v>
      </c>
      <c r="D35" s="26">
        <v>1</v>
      </c>
      <c r="E35" s="26">
        <v>1</v>
      </c>
      <c r="F35" s="26">
        <v>1</v>
      </c>
      <c r="G35" s="26">
        <v>1</v>
      </c>
    </row>
    <row r="36" spans="1:12" s="26" customFormat="1" outlineLevel="1" x14ac:dyDescent="0.45">
      <c r="A36" s="26" t="s">
        <v>3273</v>
      </c>
      <c r="B36" s="26" t="s">
        <v>3227</v>
      </c>
      <c r="C36" s="26" t="s">
        <v>3274</v>
      </c>
      <c r="D36" s="26">
        <v>1</v>
      </c>
      <c r="E36" s="26">
        <v>1</v>
      </c>
      <c r="F36" s="26">
        <v>1</v>
      </c>
      <c r="G36" s="26">
        <v>1</v>
      </c>
    </row>
    <row r="37" spans="1:12" s="26" customFormat="1" outlineLevel="1" x14ac:dyDescent="0.45">
      <c r="A37" s="26" t="s">
        <v>3275</v>
      </c>
      <c r="B37" s="26" t="s">
        <v>3227</v>
      </c>
      <c r="C37" s="26" t="s">
        <v>3276</v>
      </c>
      <c r="D37" s="26">
        <v>1</v>
      </c>
      <c r="E37" s="26">
        <v>1</v>
      </c>
      <c r="F37" s="26">
        <v>1</v>
      </c>
      <c r="G37" s="26">
        <v>1</v>
      </c>
    </row>
    <row r="38" spans="1:12" s="26" customFormat="1" outlineLevel="1" x14ac:dyDescent="0.45">
      <c r="A38" s="26" t="s">
        <v>3277</v>
      </c>
      <c r="B38" s="26" t="s">
        <v>3227</v>
      </c>
      <c r="C38" s="26" t="s">
        <v>3278</v>
      </c>
      <c r="D38" s="26">
        <v>1</v>
      </c>
      <c r="E38" s="26">
        <v>1</v>
      </c>
      <c r="F38" s="26">
        <v>1</v>
      </c>
      <c r="G38" s="26">
        <v>1</v>
      </c>
    </row>
    <row r="39" spans="1:12" s="26" customFormat="1" outlineLevel="1" x14ac:dyDescent="0.45">
      <c r="A39" s="26" t="s">
        <v>3279</v>
      </c>
      <c r="B39" s="26" t="s">
        <v>3227</v>
      </c>
      <c r="C39" s="26" t="s">
        <v>3280</v>
      </c>
      <c r="D39" s="26">
        <v>1</v>
      </c>
      <c r="E39" s="26">
        <v>1</v>
      </c>
      <c r="F39" s="26">
        <v>1</v>
      </c>
      <c r="G39" s="26">
        <v>1</v>
      </c>
    </row>
    <row r="40" spans="1:12" s="26" customFormat="1" outlineLevel="1" x14ac:dyDescent="0.45">
      <c r="A40" s="26" t="s">
        <v>3281</v>
      </c>
      <c r="B40" s="26" t="s">
        <v>3227</v>
      </c>
      <c r="C40" s="26" t="s">
        <v>3282</v>
      </c>
      <c r="D40" s="26">
        <v>1</v>
      </c>
      <c r="E40" s="26">
        <v>1</v>
      </c>
      <c r="F40" s="26">
        <v>1</v>
      </c>
      <c r="G40" s="26">
        <v>1</v>
      </c>
    </row>
    <row r="41" spans="1:12" s="3" customFormat="1" ht="13.15" x14ac:dyDescent="0.4">
      <c r="A41" s="3" t="s">
        <v>1149</v>
      </c>
    </row>
    <row r="42" spans="1:12" s="26" customFormat="1" outlineLevel="1" x14ac:dyDescent="0.45">
      <c r="A42" s="26" t="s">
        <v>3283</v>
      </c>
      <c r="B42" s="26" t="s">
        <v>3284</v>
      </c>
      <c r="C42" s="26" t="s">
        <v>3285</v>
      </c>
      <c r="D42" s="26">
        <v>1</v>
      </c>
      <c r="E42" s="26">
        <v>1</v>
      </c>
      <c r="F42" s="26">
        <v>1</v>
      </c>
      <c r="G42" s="26">
        <v>1</v>
      </c>
    </row>
    <row r="43" spans="1:12" s="26" customFormat="1" outlineLevel="1" x14ac:dyDescent="0.45">
      <c r="A43" s="26" t="s">
        <v>3286</v>
      </c>
      <c r="B43" s="26" t="s">
        <v>3284</v>
      </c>
      <c r="C43" s="26" t="s">
        <v>3287</v>
      </c>
      <c r="D43" s="26">
        <v>1</v>
      </c>
      <c r="E43" s="26">
        <v>1</v>
      </c>
      <c r="F43" s="26">
        <v>1</v>
      </c>
      <c r="G43" s="26">
        <v>1</v>
      </c>
    </row>
    <row r="44" spans="1:12" s="26" customFormat="1" outlineLevel="1" x14ac:dyDescent="0.45">
      <c r="A44" s="26" t="s">
        <v>3288</v>
      </c>
      <c r="B44" s="26" t="s">
        <v>3284</v>
      </c>
      <c r="C44" s="26" t="s">
        <v>3289</v>
      </c>
      <c r="D44" s="26">
        <v>1</v>
      </c>
      <c r="E44" s="26">
        <v>1</v>
      </c>
      <c r="F44" s="26">
        <v>1</v>
      </c>
      <c r="G44" s="26">
        <v>1</v>
      </c>
    </row>
    <row r="45" spans="1:12" s="26" customFormat="1" outlineLevel="1" x14ac:dyDescent="0.45">
      <c r="A45" s="26" t="s">
        <v>3290</v>
      </c>
      <c r="B45" s="26" t="s">
        <v>3284</v>
      </c>
      <c r="C45" s="26" t="s">
        <v>3291</v>
      </c>
      <c r="D45" s="26">
        <v>1</v>
      </c>
      <c r="E45" s="26">
        <v>1</v>
      </c>
      <c r="F45" s="26">
        <v>1</v>
      </c>
      <c r="G45" s="26">
        <v>1</v>
      </c>
    </row>
    <row r="46" spans="1:12" s="26" customFormat="1" outlineLevel="1" x14ac:dyDescent="0.45">
      <c r="A46" s="26" t="s">
        <v>3292</v>
      </c>
      <c r="B46" s="26" t="s">
        <v>3284</v>
      </c>
      <c r="C46" s="26" t="s">
        <v>3293</v>
      </c>
      <c r="D46" s="26">
        <v>1</v>
      </c>
      <c r="E46" s="26">
        <v>1</v>
      </c>
      <c r="F46" s="26">
        <v>1</v>
      </c>
      <c r="G46" s="26">
        <v>1</v>
      </c>
    </row>
    <row r="47" spans="1:12" s="26" customFormat="1" outlineLevel="1" x14ac:dyDescent="0.45">
      <c r="A47" s="26" t="s">
        <v>3294</v>
      </c>
      <c r="B47" s="26" t="s">
        <v>3284</v>
      </c>
      <c r="C47" s="26" t="s">
        <v>3295</v>
      </c>
      <c r="D47" s="26">
        <v>1</v>
      </c>
      <c r="E47" s="26">
        <v>1</v>
      </c>
      <c r="F47" s="26">
        <v>1</v>
      </c>
      <c r="G47" s="26">
        <v>1</v>
      </c>
    </row>
    <row r="48" spans="1:12" s="1" customFormat="1" ht="13.5" customHeight="1" x14ac:dyDescent="0.5">
      <c r="A48" s="3" t="s">
        <v>0</v>
      </c>
      <c r="L48" s="7" t="s">
        <v>8</v>
      </c>
    </row>
    <row r="49" spans="1:7" s="26" customFormat="1" outlineLevel="1" x14ac:dyDescent="0.45">
      <c r="A49" s="26" t="s">
        <v>3296</v>
      </c>
      <c r="B49" s="26" t="s">
        <v>3297</v>
      </c>
      <c r="C49" s="26" t="s">
        <v>3298</v>
      </c>
      <c r="D49" s="26">
        <v>1</v>
      </c>
      <c r="E49" s="26">
        <v>1</v>
      </c>
      <c r="F49" s="26">
        <v>1</v>
      </c>
      <c r="G49" s="26">
        <v>1</v>
      </c>
    </row>
    <row r="50" spans="1:7" s="26" customFormat="1" outlineLevel="1" x14ac:dyDescent="0.45">
      <c r="A50" s="26" t="s">
        <v>3299</v>
      </c>
      <c r="B50" s="26" t="s">
        <v>3297</v>
      </c>
      <c r="C50" s="26" t="s">
        <v>3300</v>
      </c>
      <c r="D50" s="26">
        <v>1</v>
      </c>
      <c r="E50" s="26">
        <v>1</v>
      </c>
      <c r="F50" s="26">
        <v>1</v>
      </c>
      <c r="G50" s="26">
        <v>1</v>
      </c>
    </row>
    <row r="51" spans="1:7" s="26" customFormat="1" outlineLevel="1" x14ac:dyDescent="0.45">
      <c r="A51" s="26" t="s">
        <v>3301</v>
      </c>
      <c r="B51" s="26" t="s">
        <v>3297</v>
      </c>
      <c r="C51" s="26" t="s">
        <v>3302</v>
      </c>
      <c r="D51" s="26">
        <v>1</v>
      </c>
      <c r="E51" s="26">
        <v>1</v>
      </c>
      <c r="F51" s="26">
        <v>1</v>
      </c>
      <c r="G51" s="26">
        <v>1</v>
      </c>
    </row>
    <row r="52" spans="1:7" s="26" customFormat="1" outlineLevel="1" x14ac:dyDescent="0.45">
      <c r="A52" s="26" t="s">
        <v>3303</v>
      </c>
      <c r="B52" s="26" t="s">
        <v>3297</v>
      </c>
      <c r="C52" s="26" t="s">
        <v>3304</v>
      </c>
      <c r="D52" s="26">
        <v>1</v>
      </c>
      <c r="E52" s="26">
        <v>1</v>
      </c>
      <c r="F52" s="26">
        <v>1</v>
      </c>
      <c r="G52" s="26">
        <v>1</v>
      </c>
    </row>
    <row r="53" spans="1:7" s="26" customFormat="1" outlineLevel="1" x14ac:dyDescent="0.45">
      <c r="A53" s="26" t="s">
        <v>3305</v>
      </c>
      <c r="B53" s="26" t="s">
        <v>3297</v>
      </c>
      <c r="C53" s="26" t="s">
        <v>3306</v>
      </c>
      <c r="D53" s="26">
        <v>1</v>
      </c>
      <c r="E53" s="26">
        <v>1</v>
      </c>
      <c r="F53" s="26">
        <v>1</v>
      </c>
      <c r="G53" s="26">
        <v>1</v>
      </c>
    </row>
    <row r="54" spans="1:7" s="26" customFormat="1" outlineLevel="1" x14ac:dyDescent="0.45">
      <c r="A54" s="26" t="s">
        <v>3307</v>
      </c>
      <c r="B54" s="26" t="s">
        <v>3297</v>
      </c>
      <c r="C54" s="26" t="s">
        <v>3308</v>
      </c>
      <c r="D54" s="26">
        <v>1</v>
      </c>
      <c r="E54" s="26">
        <v>1</v>
      </c>
      <c r="F54" s="26">
        <v>1</v>
      </c>
      <c r="G54" s="26">
        <v>1</v>
      </c>
    </row>
    <row r="55" spans="1:7" s="26" customFormat="1" outlineLevel="1" x14ac:dyDescent="0.45">
      <c r="A55" s="26" t="s">
        <v>3309</v>
      </c>
      <c r="B55" s="26" t="s">
        <v>3297</v>
      </c>
      <c r="C55" s="26" t="s">
        <v>3310</v>
      </c>
      <c r="D55" s="26">
        <v>1</v>
      </c>
      <c r="E55" s="26">
        <v>1</v>
      </c>
      <c r="F55" s="26">
        <v>1</v>
      </c>
      <c r="G55" s="26">
        <v>1</v>
      </c>
    </row>
    <row r="56" spans="1:7" s="26" customFormat="1" outlineLevel="1" x14ac:dyDescent="0.45">
      <c r="A56" s="26" t="s">
        <v>3311</v>
      </c>
      <c r="B56" s="26" t="s">
        <v>3297</v>
      </c>
      <c r="C56" s="26" t="s">
        <v>3312</v>
      </c>
      <c r="D56" s="26">
        <v>1</v>
      </c>
      <c r="E56" s="26">
        <v>1</v>
      </c>
      <c r="F56" s="26">
        <v>1</v>
      </c>
      <c r="G56" s="26">
        <v>1</v>
      </c>
    </row>
    <row r="57" spans="1:7" s="26" customFormat="1" outlineLevel="1" x14ac:dyDescent="0.45">
      <c r="A57" s="26" t="s">
        <v>3313</v>
      </c>
      <c r="B57" s="26" t="s">
        <v>3297</v>
      </c>
      <c r="C57" s="26" t="s">
        <v>3314</v>
      </c>
      <c r="D57" s="26">
        <v>1</v>
      </c>
      <c r="E57" s="26">
        <v>1</v>
      </c>
      <c r="F57" s="26">
        <v>1</v>
      </c>
      <c r="G57" s="26">
        <v>1</v>
      </c>
    </row>
    <row r="58" spans="1:7" s="26" customFormat="1" outlineLevel="1" x14ac:dyDescent="0.45">
      <c r="A58" s="26" t="s">
        <v>3315</v>
      </c>
      <c r="B58" s="26" t="s">
        <v>3297</v>
      </c>
      <c r="C58" s="26" t="s">
        <v>3316</v>
      </c>
      <c r="D58" s="26">
        <v>1</v>
      </c>
      <c r="E58" s="26">
        <v>1</v>
      </c>
      <c r="F58" s="26">
        <v>1</v>
      </c>
      <c r="G58" s="26">
        <v>1</v>
      </c>
    </row>
    <row r="59" spans="1:7" s="26" customFormat="1" outlineLevel="1" x14ac:dyDescent="0.45">
      <c r="A59" s="26" t="s">
        <v>3317</v>
      </c>
      <c r="B59" s="26" t="s">
        <v>3297</v>
      </c>
      <c r="C59" s="26" t="s">
        <v>3318</v>
      </c>
      <c r="D59" s="26">
        <v>1</v>
      </c>
      <c r="E59" s="26">
        <v>1</v>
      </c>
      <c r="F59" s="26">
        <v>1</v>
      </c>
      <c r="G59" s="26">
        <v>1</v>
      </c>
    </row>
    <row r="60" spans="1:7" s="26" customFormat="1" outlineLevel="1" x14ac:dyDescent="0.45">
      <c r="A60" s="26" t="s">
        <v>3319</v>
      </c>
      <c r="B60" s="26" t="s">
        <v>3297</v>
      </c>
      <c r="C60" s="26" t="s">
        <v>3320</v>
      </c>
      <c r="D60" s="26">
        <v>1</v>
      </c>
      <c r="E60" s="26">
        <v>1</v>
      </c>
      <c r="F60" s="26">
        <v>1</v>
      </c>
      <c r="G60" s="26">
        <v>1</v>
      </c>
    </row>
    <row r="61" spans="1:7" s="26" customFormat="1" outlineLevel="1" x14ac:dyDescent="0.45">
      <c r="A61" s="26" t="s">
        <v>3321</v>
      </c>
      <c r="B61" s="26" t="s">
        <v>3297</v>
      </c>
      <c r="C61" s="26" t="s">
        <v>3322</v>
      </c>
      <c r="D61" s="26">
        <v>1</v>
      </c>
      <c r="E61" s="26">
        <v>1</v>
      </c>
      <c r="F61" s="26">
        <v>1</v>
      </c>
      <c r="G61" s="26">
        <v>1</v>
      </c>
    </row>
    <row r="62" spans="1:7" s="26" customFormat="1" outlineLevel="1" x14ac:dyDescent="0.45">
      <c r="A62" s="26" t="s">
        <v>3323</v>
      </c>
      <c r="B62" s="26" t="s">
        <v>3297</v>
      </c>
      <c r="C62" s="26" t="s">
        <v>3324</v>
      </c>
      <c r="D62" s="26">
        <v>1</v>
      </c>
      <c r="E62" s="26">
        <v>1</v>
      </c>
      <c r="F62" s="26">
        <v>1</v>
      </c>
      <c r="G62" s="26">
        <v>1</v>
      </c>
    </row>
    <row r="63" spans="1:7" s="3" customFormat="1" ht="13.15" x14ac:dyDescent="0.4">
      <c r="A63" s="3" t="s">
        <v>416</v>
      </c>
    </row>
    <row r="64" spans="1:7" s="26" customFormat="1" outlineLevel="1" x14ac:dyDescent="0.45">
      <c r="A64" s="26" t="s">
        <v>3325</v>
      </c>
      <c r="B64" s="26" t="s">
        <v>3326</v>
      </c>
      <c r="C64" s="26" t="s">
        <v>3327</v>
      </c>
      <c r="D64" s="26">
        <v>1</v>
      </c>
      <c r="E64" s="26">
        <v>1</v>
      </c>
      <c r="F64" s="26">
        <v>1</v>
      </c>
      <c r="G64" s="26">
        <v>1</v>
      </c>
    </row>
    <row r="65" spans="1:7" s="26" customFormat="1" outlineLevel="1" x14ac:dyDescent="0.45">
      <c r="A65" s="26" t="s">
        <v>3328</v>
      </c>
      <c r="B65" s="26" t="s">
        <v>3326</v>
      </c>
      <c r="C65" s="26" t="s">
        <v>3329</v>
      </c>
      <c r="D65" s="26">
        <v>1</v>
      </c>
      <c r="E65" s="26">
        <v>1</v>
      </c>
      <c r="F65" s="26">
        <v>1</v>
      </c>
      <c r="G65" s="26">
        <v>1</v>
      </c>
    </row>
    <row r="66" spans="1:7" s="26" customFormat="1" outlineLevel="1" x14ac:dyDescent="0.45">
      <c r="A66" s="26" t="s">
        <v>3330</v>
      </c>
      <c r="B66" s="26" t="s">
        <v>3326</v>
      </c>
      <c r="C66" s="26" t="s">
        <v>3331</v>
      </c>
      <c r="D66" s="26">
        <v>1</v>
      </c>
      <c r="E66" s="26">
        <v>1</v>
      </c>
      <c r="F66" s="26">
        <v>1</v>
      </c>
      <c r="G66" s="26">
        <v>1</v>
      </c>
    </row>
    <row r="67" spans="1:7" s="3" customFormat="1" ht="13.15" x14ac:dyDescent="0.4">
      <c r="A67" s="3" t="s">
        <v>222</v>
      </c>
    </row>
    <row r="68" spans="1:7" s="26" customFormat="1" outlineLevel="1" x14ac:dyDescent="0.45">
      <c r="A68" s="26" t="s">
        <v>3332</v>
      </c>
      <c r="B68" s="26" t="s">
        <v>3333</v>
      </c>
      <c r="C68" s="26" t="s">
        <v>3334</v>
      </c>
      <c r="D68" s="26">
        <v>1</v>
      </c>
      <c r="E68" s="26">
        <v>1</v>
      </c>
      <c r="F68" s="26">
        <v>1</v>
      </c>
      <c r="G68" s="26">
        <v>1</v>
      </c>
    </row>
    <row r="69" spans="1:7" s="26" customFormat="1" outlineLevel="1" x14ac:dyDescent="0.45">
      <c r="A69" s="26" t="s">
        <v>3335</v>
      </c>
      <c r="B69" s="26" t="s">
        <v>3333</v>
      </c>
      <c r="C69" s="26" t="s">
        <v>3336</v>
      </c>
      <c r="D69" s="26">
        <v>1</v>
      </c>
      <c r="E69" s="26">
        <v>1</v>
      </c>
      <c r="F69" s="26">
        <v>1</v>
      </c>
      <c r="G69" s="26">
        <v>1</v>
      </c>
    </row>
    <row r="70" spans="1:7" s="26" customFormat="1" outlineLevel="1" x14ac:dyDescent="0.45">
      <c r="A70" s="26" t="s">
        <v>3337</v>
      </c>
      <c r="B70" s="26" t="s">
        <v>3333</v>
      </c>
      <c r="C70" s="26" t="s">
        <v>3338</v>
      </c>
      <c r="D70" s="26">
        <v>1</v>
      </c>
      <c r="E70" s="26">
        <v>1</v>
      </c>
      <c r="F70" s="26">
        <v>1</v>
      </c>
      <c r="G70" s="26">
        <v>1</v>
      </c>
    </row>
    <row r="71" spans="1:7" s="26" customFormat="1" outlineLevel="1" x14ac:dyDescent="0.45">
      <c r="A71" s="26" t="s">
        <v>3339</v>
      </c>
      <c r="B71" s="26" t="s">
        <v>3333</v>
      </c>
      <c r="C71" s="26" t="s">
        <v>3340</v>
      </c>
      <c r="D71" s="26">
        <v>1</v>
      </c>
      <c r="E71" s="26">
        <v>1</v>
      </c>
      <c r="F71" s="26">
        <v>1</v>
      </c>
      <c r="G71" s="26">
        <v>1</v>
      </c>
    </row>
    <row r="72" spans="1:7" s="26" customFormat="1" outlineLevel="1" x14ac:dyDescent="0.45">
      <c r="A72" s="26" t="s">
        <v>3341</v>
      </c>
      <c r="B72" s="26" t="s">
        <v>3333</v>
      </c>
      <c r="C72" s="26" t="s">
        <v>3342</v>
      </c>
      <c r="D72" s="26">
        <v>1</v>
      </c>
      <c r="E72" s="26">
        <v>1</v>
      </c>
      <c r="F72" s="26">
        <v>1</v>
      </c>
      <c r="G72" s="26">
        <v>1</v>
      </c>
    </row>
    <row r="73" spans="1:7" s="26" customFormat="1" outlineLevel="1" x14ac:dyDescent="0.45">
      <c r="A73" s="26" t="s">
        <v>3343</v>
      </c>
      <c r="B73" s="26" t="s">
        <v>3333</v>
      </c>
      <c r="C73" s="26" t="s">
        <v>3344</v>
      </c>
      <c r="D73" s="26">
        <v>1</v>
      </c>
      <c r="E73" s="26">
        <v>1</v>
      </c>
      <c r="F73" s="26">
        <v>1</v>
      </c>
      <c r="G73" s="26">
        <v>1</v>
      </c>
    </row>
    <row r="74" spans="1:7" s="26" customFormat="1" outlineLevel="1" x14ac:dyDescent="0.45">
      <c r="A74" s="26" t="s">
        <v>3345</v>
      </c>
      <c r="B74" s="26" t="s">
        <v>3333</v>
      </c>
      <c r="C74" s="26" t="s">
        <v>3346</v>
      </c>
      <c r="D74" s="26">
        <v>1</v>
      </c>
      <c r="E74" s="26">
        <v>1</v>
      </c>
      <c r="F74" s="26">
        <v>1</v>
      </c>
      <c r="G74" s="26">
        <v>1</v>
      </c>
    </row>
    <row r="75" spans="1:7" s="26" customFormat="1" outlineLevel="1" x14ac:dyDescent="0.45">
      <c r="A75" s="26" t="s">
        <v>3347</v>
      </c>
      <c r="B75" s="26" t="s">
        <v>3333</v>
      </c>
      <c r="C75" s="26" t="s">
        <v>3348</v>
      </c>
      <c r="D75" s="26">
        <v>1</v>
      </c>
      <c r="E75" s="26">
        <v>1</v>
      </c>
      <c r="F75" s="26">
        <v>1</v>
      </c>
      <c r="G75" s="26">
        <v>1</v>
      </c>
    </row>
    <row r="76" spans="1:7" s="26" customFormat="1" outlineLevel="1" x14ac:dyDescent="0.45">
      <c r="A76" s="26" t="s">
        <v>3349</v>
      </c>
      <c r="B76" s="26" t="s">
        <v>3333</v>
      </c>
      <c r="C76" s="26" t="s">
        <v>3350</v>
      </c>
      <c r="D76" s="26">
        <v>1</v>
      </c>
      <c r="E76" s="26">
        <v>1</v>
      </c>
      <c r="F76" s="26">
        <v>1</v>
      </c>
      <c r="G76" s="26">
        <v>1</v>
      </c>
    </row>
    <row r="77" spans="1:7" s="26" customFormat="1" outlineLevel="1" x14ac:dyDescent="0.45">
      <c r="A77" s="26" t="s">
        <v>3351</v>
      </c>
      <c r="B77" s="26" t="s">
        <v>3333</v>
      </c>
      <c r="C77" s="26" t="s">
        <v>3352</v>
      </c>
      <c r="D77" s="26">
        <v>1</v>
      </c>
      <c r="E77" s="26">
        <v>1</v>
      </c>
      <c r="F77" s="26">
        <v>1</v>
      </c>
      <c r="G77" s="26">
        <v>1</v>
      </c>
    </row>
    <row r="78" spans="1:7" s="26" customFormat="1" outlineLevel="1" x14ac:dyDescent="0.45">
      <c r="A78" s="26" t="s">
        <v>3353</v>
      </c>
      <c r="B78" s="26" t="s">
        <v>3333</v>
      </c>
      <c r="C78" s="26" t="s">
        <v>3354</v>
      </c>
      <c r="D78" s="26">
        <v>1</v>
      </c>
      <c r="E78" s="26">
        <v>1</v>
      </c>
      <c r="F78" s="26">
        <v>1</v>
      </c>
      <c r="G78" s="26">
        <v>1</v>
      </c>
    </row>
    <row r="79" spans="1:7" s="26" customFormat="1" outlineLevel="1" x14ac:dyDescent="0.45">
      <c r="A79" s="26" t="s">
        <v>3355</v>
      </c>
      <c r="B79" s="26" t="s">
        <v>3333</v>
      </c>
      <c r="C79" s="26" t="s">
        <v>3356</v>
      </c>
      <c r="D79" s="26">
        <v>1</v>
      </c>
      <c r="E79" s="26">
        <v>1</v>
      </c>
      <c r="F79" s="26">
        <v>1</v>
      </c>
      <c r="G79" s="26">
        <v>1</v>
      </c>
    </row>
    <row r="80" spans="1:7" s="3" customFormat="1" ht="13.15" x14ac:dyDescent="0.4">
      <c r="A80" s="3" t="s">
        <v>1228</v>
      </c>
    </row>
    <row r="81" spans="1:7" s="26" customFormat="1" outlineLevel="1" x14ac:dyDescent="0.45">
      <c r="A81" s="26" t="s">
        <v>3357</v>
      </c>
      <c r="B81" s="26" t="s">
        <v>3358</v>
      </c>
      <c r="C81" s="26" t="s">
        <v>3359</v>
      </c>
      <c r="D81" s="26">
        <v>1</v>
      </c>
      <c r="E81" s="26">
        <v>1</v>
      </c>
      <c r="F81" s="26">
        <v>1</v>
      </c>
      <c r="G81" s="26">
        <v>1</v>
      </c>
    </row>
    <row r="82" spans="1:7" s="26" customFormat="1" outlineLevel="1" x14ac:dyDescent="0.45">
      <c r="A82" s="26" t="s">
        <v>3360</v>
      </c>
      <c r="B82" s="26" t="s">
        <v>3358</v>
      </c>
      <c r="C82" s="26" t="s">
        <v>3361</v>
      </c>
      <c r="D82" s="26">
        <v>1</v>
      </c>
      <c r="E82" s="26">
        <v>1</v>
      </c>
      <c r="F82" s="26">
        <v>1</v>
      </c>
      <c r="G82" s="26">
        <v>1</v>
      </c>
    </row>
    <row r="83" spans="1:7" s="26" customFormat="1" outlineLevel="1" x14ac:dyDescent="0.45">
      <c r="A83" s="26" t="s">
        <v>3362</v>
      </c>
      <c r="B83" s="26" t="s">
        <v>3358</v>
      </c>
      <c r="C83" s="26" t="s">
        <v>3363</v>
      </c>
      <c r="D83" s="26">
        <v>1</v>
      </c>
      <c r="E83" s="26">
        <v>1</v>
      </c>
      <c r="F83" s="26">
        <v>1</v>
      </c>
      <c r="G83" s="26">
        <v>1</v>
      </c>
    </row>
    <row r="84" spans="1:7" s="26" customFormat="1" outlineLevel="1" x14ac:dyDescent="0.45">
      <c r="A84" s="26" t="s">
        <v>3364</v>
      </c>
      <c r="B84" s="26" t="s">
        <v>3358</v>
      </c>
      <c r="C84" s="26" t="s">
        <v>3365</v>
      </c>
      <c r="D84" s="26">
        <v>1</v>
      </c>
      <c r="E84" s="26">
        <v>1</v>
      </c>
      <c r="F84" s="26">
        <v>1</v>
      </c>
      <c r="G84" s="26">
        <v>1</v>
      </c>
    </row>
    <row r="85" spans="1:7" s="26" customFormat="1" outlineLevel="1" x14ac:dyDescent="0.45">
      <c r="A85" s="26" t="s">
        <v>3366</v>
      </c>
      <c r="B85" s="26" t="s">
        <v>3358</v>
      </c>
      <c r="C85" s="26" t="s">
        <v>3367</v>
      </c>
      <c r="D85" s="26">
        <v>1</v>
      </c>
      <c r="E85" s="26">
        <v>1</v>
      </c>
      <c r="F85" s="26">
        <v>1</v>
      </c>
      <c r="G85" s="26">
        <v>1</v>
      </c>
    </row>
    <row r="86" spans="1:7" s="26" customFormat="1" outlineLevel="1" x14ac:dyDescent="0.45">
      <c r="A86" s="26" t="s">
        <v>3368</v>
      </c>
      <c r="B86" s="26" t="s">
        <v>3358</v>
      </c>
      <c r="C86" s="26" t="s">
        <v>3369</v>
      </c>
      <c r="D86" s="26">
        <v>1</v>
      </c>
      <c r="E86" s="26">
        <v>1</v>
      </c>
      <c r="F86" s="26">
        <v>1</v>
      </c>
      <c r="G86" s="26">
        <v>1</v>
      </c>
    </row>
    <row r="87" spans="1:7" s="26" customFormat="1" outlineLevel="1" x14ac:dyDescent="0.45">
      <c r="A87" s="26" t="s">
        <v>3370</v>
      </c>
      <c r="B87" s="26" t="s">
        <v>3358</v>
      </c>
      <c r="C87" s="26" t="s">
        <v>3371</v>
      </c>
      <c r="D87" s="26">
        <v>1</v>
      </c>
      <c r="E87" s="26">
        <v>1</v>
      </c>
      <c r="F87" s="26">
        <v>1</v>
      </c>
      <c r="G87" s="26">
        <v>1</v>
      </c>
    </row>
    <row r="88" spans="1:7" s="26" customFormat="1" outlineLevel="1" x14ac:dyDescent="0.45">
      <c r="A88" s="26" t="s">
        <v>3372</v>
      </c>
      <c r="B88" s="26" t="s">
        <v>3358</v>
      </c>
      <c r="C88" s="26" t="s">
        <v>3373</v>
      </c>
      <c r="D88" s="26">
        <v>1</v>
      </c>
      <c r="E88" s="26">
        <v>1</v>
      </c>
      <c r="F88" s="26">
        <v>1</v>
      </c>
      <c r="G88" s="26">
        <v>1</v>
      </c>
    </row>
    <row r="89" spans="1:7" s="26" customFormat="1" outlineLevel="1" x14ac:dyDescent="0.45">
      <c r="A89" s="26" t="s">
        <v>3374</v>
      </c>
      <c r="B89" s="26" t="s">
        <v>3358</v>
      </c>
      <c r="C89" s="26" t="s">
        <v>3375</v>
      </c>
      <c r="D89" s="26">
        <v>1</v>
      </c>
      <c r="E89" s="26">
        <v>1</v>
      </c>
      <c r="F89" s="26">
        <v>1</v>
      </c>
      <c r="G89" s="26">
        <v>1</v>
      </c>
    </row>
    <row r="90" spans="1:7" s="26" customFormat="1" outlineLevel="1" x14ac:dyDescent="0.45">
      <c r="A90" s="26" t="s">
        <v>3376</v>
      </c>
      <c r="B90" s="26" t="s">
        <v>3358</v>
      </c>
      <c r="C90" s="26" t="s">
        <v>3377</v>
      </c>
      <c r="D90" s="26">
        <v>1</v>
      </c>
      <c r="E90" s="26">
        <v>1</v>
      </c>
      <c r="F90" s="26">
        <v>1</v>
      </c>
      <c r="G90" s="26">
        <v>1</v>
      </c>
    </row>
    <row r="91" spans="1:7" s="26" customFormat="1" outlineLevel="1" x14ac:dyDescent="0.45">
      <c r="A91" s="26" t="s">
        <v>3378</v>
      </c>
      <c r="B91" s="26" t="s">
        <v>3358</v>
      </c>
      <c r="C91" s="26" t="s">
        <v>3379</v>
      </c>
      <c r="D91" s="26">
        <v>1</v>
      </c>
      <c r="E91" s="26">
        <v>1</v>
      </c>
      <c r="F91" s="26">
        <v>1</v>
      </c>
      <c r="G91" s="26">
        <v>1</v>
      </c>
    </row>
    <row r="92" spans="1:7" s="26" customFormat="1" outlineLevel="1" x14ac:dyDescent="0.45">
      <c r="A92" s="26" t="s">
        <v>3380</v>
      </c>
      <c r="B92" s="26" t="s">
        <v>3358</v>
      </c>
      <c r="C92" s="26" t="s">
        <v>3381</v>
      </c>
      <c r="D92" s="26">
        <v>1</v>
      </c>
      <c r="E92" s="26">
        <v>1</v>
      </c>
      <c r="F92" s="26">
        <v>1</v>
      </c>
      <c r="G92" s="26">
        <v>1</v>
      </c>
    </row>
    <row r="93" spans="1:7" s="26" customFormat="1" outlineLevel="1" x14ac:dyDescent="0.45">
      <c r="A93" s="26" t="s">
        <v>3382</v>
      </c>
      <c r="B93" s="26" t="s">
        <v>3358</v>
      </c>
      <c r="C93" s="26" t="s">
        <v>3383</v>
      </c>
      <c r="D93" s="26">
        <v>1</v>
      </c>
      <c r="E93" s="26">
        <v>1</v>
      </c>
      <c r="F93" s="26">
        <v>1</v>
      </c>
      <c r="G93" s="26">
        <v>1</v>
      </c>
    </row>
    <row r="94" spans="1:7" s="26" customFormat="1" outlineLevel="1" x14ac:dyDescent="0.45">
      <c r="A94" s="26" t="s">
        <v>3384</v>
      </c>
      <c r="B94" s="26" t="s">
        <v>3358</v>
      </c>
      <c r="C94" s="26" t="s">
        <v>3385</v>
      </c>
      <c r="D94" s="26">
        <v>1</v>
      </c>
      <c r="E94" s="26">
        <v>1</v>
      </c>
      <c r="F94" s="26">
        <v>1</v>
      </c>
      <c r="G94" s="26">
        <v>1</v>
      </c>
    </row>
    <row r="95" spans="1:7" s="26" customFormat="1" outlineLevel="1" x14ac:dyDescent="0.45">
      <c r="A95" s="26" t="s">
        <v>3386</v>
      </c>
      <c r="B95" s="26" t="s">
        <v>3358</v>
      </c>
      <c r="C95" s="26" t="s">
        <v>3387</v>
      </c>
      <c r="D95" s="26">
        <v>1</v>
      </c>
      <c r="E95" s="26">
        <v>1</v>
      </c>
      <c r="F95" s="26">
        <v>1</v>
      </c>
      <c r="G95" s="26">
        <v>1</v>
      </c>
    </row>
    <row r="96" spans="1:7" s="26" customFormat="1" outlineLevel="1" x14ac:dyDescent="0.45">
      <c r="A96" s="26" t="s">
        <v>3388</v>
      </c>
      <c r="B96" s="26" t="s">
        <v>3358</v>
      </c>
      <c r="C96" s="26" t="s">
        <v>3389</v>
      </c>
      <c r="D96" s="26">
        <v>1</v>
      </c>
      <c r="E96" s="26">
        <v>1</v>
      </c>
      <c r="F96" s="26">
        <v>1</v>
      </c>
      <c r="G96" s="26">
        <v>1</v>
      </c>
    </row>
    <row r="97" spans="1:7" s="26" customFormat="1" outlineLevel="1" x14ac:dyDescent="0.45">
      <c r="A97" s="26" t="s">
        <v>3390</v>
      </c>
      <c r="B97" s="26" t="s">
        <v>3358</v>
      </c>
      <c r="C97" s="26" t="s">
        <v>3391</v>
      </c>
      <c r="D97" s="26">
        <v>1</v>
      </c>
      <c r="E97" s="26">
        <v>1</v>
      </c>
      <c r="F97" s="26">
        <v>1</v>
      </c>
      <c r="G97" s="26">
        <v>1</v>
      </c>
    </row>
    <row r="98" spans="1:7" s="26" customFormat="1" outlineLevel="1" x14ac:dyDescent="0.45">
      <c r="A98" s="26" t="s">
        <v>3392</v>
      </c>
      <c r="B98" s="26" t="s">
        <v>3358</v>
      </c>
      <c r="C98" s="26" t="s">
        <v>3393</v>
      </c>
      <c r="D98" s="26">
        <v>1</v>
      </c>
      <c r="E98" s="26">
        <v>1</v>
      </c>
      <c r="F98" s="26">
        <v>1</v>
      </c>
      <c r="G98" s="26">
        <v>1</v>
      </c>
    </row>
    <row r="99" spans="1:7" s="26" customFormat="1" outlineLevel="1" x14ac:dyDescent="0.45">
      <c r="A99" s="26" t="s">
        <v>3394</v>
      </c>
      <c r="B99" s="26" t="s">
        <v>3358</v>
      </c>
      <c r="C99" s="26" t="s">
        <v>3395</v>
      </c>
      <c r="D99" s="26">
        <v>1</v>
      </c>
      <c r="E99" s="26">
        <v>1</v>
      </c>
      <c r="F99" s="26">
        <v>1</v>
      </c>
      <c r="G99" s="26">
        <v>1</v>
      </c>
    </row>
    <row r="100" spans="1:7" s="26" customFormat="1" outlineLevel="1" x14ac:dyDescent="0.45">
      <c r="A100" s="26" t="s">
        <v>3396</v>
      </c>
      <c r="B100" s="26" t="s">
        <v>3358</v>
      </c>
      <c r="C100" s="26" t="s">
        <v>3397</v>
      </c>
      <c r="D100" s="26">
        <v>1</v>
      </c>
      <c r="E100" s="26">
        <v>1</v>
      </c>
      <c r="F100" s="26">
        <v>1</v>
      </c>
      <c r="G100" s="26">
        <v>1</v>
      </c>
    </row>
    <row r="101" spans="1:7" s="26" customFormat="1" outlineLevel="1" x14ac:dyDescent="0.45">
      <c r="A101" s="26" t="s">
        <v>3398</v>
      </c>
      <c r="B101" s="26" t="s">
        <v>3358</v>
      </c>
      <c r="C101" s="26" t="s">
        <v>3399</v>
      </c>
      <c r="D101" s="26">
        <v>1</v>
      </c>
      <c r="E101" s="26">
        <v>1</v>
      </c>
      <c r="F101" s="26">
        <v>1</v>
      </c>
      <c r="G101" s="26">
        <v>1</v>
      </c>
    </row>
    <row r="102" spans="1:7" s="26" customFormat="1" outlineLevel="1" x14ac:dyDescent="0.45">
      <c r="A102" s="26" t="s">
        <v>3400</v>
      </c>
      <c r="B102" s="26" t="s">
        <v>3358</v>
      </c>
      <c r="C102" s="26" t="s">
        <v>3401</v>
      </c>
      <c r="D102" s="26">
        <v>1</v>
      </c>
      <c r="E102" s="26">
        <v>1</v>
      </c>
      <c r="F102" s="26">
        <v>1</v>
      </c>
      <c r="G102" s="26">
        <v>1</v>
      </c>
    </row>
    <row r="103" spans="1:7" s="26" customFormat="1" outlineLevel="1" x14ac:dyDescent="0.45">
      <c r="A103" s="26" t="s">
        <v>3402</v>
      </c>
      <c r="B103" s="26" t="s">
        <v>3358</v>
      </c>
      <c r="C103" s="26" t="s">
        <v>3403</v>
      </c>
      <c r="D103" s="26">
        <v>1</v>
      </c>
      <c r="E103" s="26">
        <v>1</v>
      </c>
      <c r="F103" s="26">
        <v>1</v>
      </c>
      <c r="G103" s="26">
        <v>1</v>
      </c>
    </row>
    <row r="104" spans="1:7" s="26" customFormat="1" outlineLevel="1" x14ac:dyDescent="0.45">
      <c r="A104" s="26" t="s">
        <v>3404</v>
      </c>
      <c r="B104" s="26" t="s">
        <v>3358</v>
      </c>
      <c r="C104" s="26" t="s">
        <v>3405</v>
      </c>
      <c r="D104" s="26">
        <v>1</v>
      </c>
      <c r="E104" s="26">
        <v>1</v>
      </c>
      <c r="F104" s="26">
        <v>1</v>
      </c>
      <c r="G104" s="26">
        <v>1</v>
      </c>
    </row>
    <row r="105" spans="1:7" s="26" customFormat="1" outlineLevel="1" x14ac:dyDescent="0.45">
      <c r="A105" s="26" t="s">
        <v>3406</v>
      </c>
      <c r="B105" s="26" t="s">
        <v>3358</v>
      </c>
      <c r="C105" s="26" t="s">
        <v>3407</v>
      </c>
      <c r="D105" s="26">
        <v>1</v>
      </c>
      <c r="E105" s="26">
        <v>1</v>
      </c>
      <c r="F105" s="26">
        <v>1</v>
      </c>
      <c r="G105" s="26">
        <v>1</v>
      </c>
    </row>
    <row r="106" spans="1:7" s="26" customFormat="1" outlineLevel="1" x14ac:dyDescent="0.45">
      <c r="A106" s="26" t="s">
        <v>3408</v>
      </c>
      <c r="B106" s="26" t="s">
        <v>3358</v>
      </c>
      <c r="C106" s="26" t="s">
        <v>3409</v>
      </c>
      <c r="D106" s="26">
        <v>1</v>
      </c>
      <c r="E106" s="26">
        <v>1</v>
      </c>
      <c r="F106" s="26">
        <v>1</v>
      </c>
      <c r="G106" s="26">
        <v>1</v>
      </c>
    </row>
    <row r="107" spans="1:7" s="26" customFormat="1" outlineLevel="1" x14ac:dyDescent="0.45">
      <c r="A107" s="26" t="s">
        <v>3410</v>
      </c>
      <c r="B107" s="26" t="s">
        <v>3358</v>
      </c>
      <c r="C107" s="26" t="s">
        <v>3411</v>
      </c>
      <c r="D107" s="26">
        <v>1</v>
      </c>
      <c r="E107" s="26">
        <v>1</v>
      </c>
      <c r="F107" s="26">
        <v>1</v>
      </c>
      <c r="G107" s="26">
        <v>1</v>
      </c>
    </row>
    <row r="108" spans="1:7" s="26" customFormat="1" outlineLevel="1" x14ac:dyDescent="0.45">
      <c r="A108" s="26" t="s">
        <v>3412</v>
      </c>
      <c r="B108" s="26" t="s">
        <v>3358</v>
      </c>
      <c r="C108" s="26" t="s">
        <v>3413</v>
      </c>
      <c r="D108" s="26">
        <v>1</v>
      </c>
      <c r="E108" s="26">
        <v>1</v>
      </c>
      <c r="F108" s="26">
        <v>1</v>
      </c>
      <c r="G108" s="26">
        <v>1</v>
      </c>
    </row>
    <row r="109" spans="1:7" s="26" customFormat="1" outlineLevel="1" x14ac:dyDescent="0.45">
      <c r="A109" s="26" t="s">
        <v>3414</v>
      </c>
      <c r="B109" s="26" t="s">
        <v>3358</v>
      </c>
      <c r="C109" s="26" t="s">
        <v>3415</v>
      </c>
      <c r="D109" s="26">
        <v>1</v>
      </c>
      <c r="E109" s="26">
        <v>1</v>
      </c>
      <c r="F109" s="26">
        <v>1</v>
      </c>
      <c r="G109" s="26">
        <v>1</v>
      </c>
    </row>
    <row r="110" spans="1:7" s="26" customFormat="1" outlineLevel="1" x14ac:dyDescent="0.45">
      <c r="A110" s="26" t="s">
        <v>3416</v>
      </c>
      <c r="B110" s="26" t="s">
        <v>3358</v>
      </c>
      <c r="C110" s="26" t="s">
        <v>3417</v>
      </c>
      <c r="D110" s="26">
        <v>1</v>
      </c>
      <c r="E110" s="26">
        <v>1</v>
      </c>
      <c r="F110" s="26">
        <v>1</v>
      </c>
      <c r="G110" s="26">
        <v>1</v>
      </c>
    </row>
    <row r="111" spans="1:7" s="26" customFormat="1" outlineLevel="1" x14ac:dyDescent="0.45">
      <c r="A111" s="26" t="s">
        <v>3437</v>
      </c>
      <c r="B111" s="26" t="s">
        <v>3358</v>
      </c>
      <c r="C111" s="26" t="s">
        <v>3438</v>
      </c>
      <c r="D111" s="26">
        <v>1</v>
      </c>
      <c r="E111" s="26">
        <v>1</v>
      </c>
      <c r="F111" s="26">
        <v>1</v>
      </c>
      <c r="G111" s="26">
        <v>1</v>
      </c>
    </row>
    <row r="112" spans="1:7" s="26" customFormat="1" outlineLevel="1" x14ac:dyDescent="0.45">
      <c r="A112" s="26" t="s">
        <v>3439</v>
      </c>
      <c r="B112" s="26" t="s">
        <v>3358</v>
      </c>
      <c r="C112" s="26" t="s">
        <v>3440</v>
      </c>
      <c r="D112" s="26">
        <v>1</v>
      </c>
      <c r="E112" s="26">
        <v>1</v>
      </c>
      <c r="F112" s="26">
        <v>1</v>
      </c>
      <c r="G112" s="26">
        <v>1</v>
      </c>
    </row>
    <row r="113" spans="1:7" s="26" customFormat="1" outlineLevel="1" x14ac:dyDescent="0.45">
      <c r="A113" s="26" t="s">
        <v>3441</v>
      </c>
      <c r="B113" s="26" t="s">
        <v>3358</v>
      </c>
      <c r="C113" s="26" t="s">
        <v>3442</v>
      </c>
      <c r="D113" s="26">
        <v>1</v>
      </c>
      <c r="E113" s="26">
        <v>1</v>
      </c>
      <c r="F113" s="26">
        <v>1</v>
      </c>
      <c r="G113" s="26">
        <v>1</v>
      </c>
    </row>
    <row r="114" spans="1:7" s="26" customFormat="1" outlineLevel="1" x14ac:dyDescent="0.45">
      <c r="A114" s="26" t="s">
        <v>3443</v>
      </c>
      <c r="B114" s="26" t="s">
        <v>3358</v>
      </c>
      <c r="C114" s="26" t="s">
        <v>3444</v>
      </c>
      <c r="D114" s="26">
        <v>1</v>
      </c>
      <c r="E114" s="26">
        <v>1</v>
      </c>
      <c r="F114" s="26">
        <v>1</v>
      </c>
      <c r="G114" s="26">
        <v>1</v>
      </c>
    </row>
    <row r="115" spans="1:7" s="26" customFormat="1" outlineLevel="1" x14ac:dyDescent="0.45">
      <c r="A115" s="26" t="s">
        <v>3445</v>
      </c>
      <c r="B115" s="26" t="s">
        <v>3358</v>
      </c>
      <c r="C115" s="26" t="s">
        <v>3446</v>
      </c>
      <c r="D115" s="26">
        <v>1</v>
      </c>
      <c r="E115" s="26">
        <v>1</v>
      </c>
      <c r="F115" s="26">
        <v>1</v>
      </c>
      <c r="G115" s="26">
        <v>1</v>
      </c>
    </row>
    <row r="116" spans="1:7" s="3" customFormat="1" ht="13.15" x14ac:dyDescent="0.4">
      <c r="A116" s="3" t="s">
        <v>2921</v>
      </c>
    </row>
    <row r="117" spans="1:7" s="26" customFormat="1" outlineLevel="1" x14ac:dyDescent="0.45">
      <c r="A117" s="26" t="s">
        <v>3418</v>
      </c>
      <c r="B117" s="26" t="s">
        <v>3419</v>
      </c>
      <c r="C117" s="26" t="s">
        <v>3420</v>
      </c>
      <c r="D117" s="26">
        <v>1</v>
      </c>
      <c r="E117" s="26">
        <v>1</v>
      </c>
      <c r="F117" s="26">
        <v>1</v>
      </c>
      <c r="G117" s="26">
        <v>1</v>
      </c>
    </row>
    <row r="118" spans="1:7" s="26" customFormat="1" outlineLevel="1" x14ac:dyDescent="0.45">
      <c r="A118" s="26" t="s">
        <v>3421</v>
      </c>
      <c r="B118" s="26" t="s">
        <v>3419</v>
      </c>
      <c r="C118" s="26" t="s">
        <v>3422</v>
      </c>
      <c r="D118" s="26">
        <v>1</v>
      </c>
      <c r="E118" s="26">
        <v>1</v>
      </c>
      <c r="F118" s="26">
        <v>1</v>
      </c>
      <c r="G118" s="26">
        <v>1</v>
      </c>
    </row>
    <row r="119" spans="1:7" s="3" customFormat="1" ht="13.15" x14ac:dyDescent="0.4">
      <c r="A119" s="3" t="s">
        <v>2504</v>
      </c>
    </row>
    <row r="120" spans="1:7" s="26" customFormat="1" outlineLevel="1" x14ac:dyDescent="0.45">
      <c r="A120" s="26" t="s">
        <v>3423</v>
      </c>
      <c r="B120" s="26" t="s">
        <v>3424</v>
      </c>
      <c r="C120" s="26" t="s">
        <v>3425</v>
      </c>
      <c r="D120" s="26">
        <v>1</v>
      </c>
      <c r="E120" s="26">
        <v>1</v>
      </c>
      <c r="F120" s="26">
        <v>1</v>
      </c>
      <c r="G120" s="26">
        <v>1</v>
      </c>
    </row>
    <row r="121" spans="1:7" s="26" customFormat="1" outlineLevel="1" x14ac:dyDescent="0.45">
      <c r="A121" s="26" t="s">
        <v>3426</v>
      </c>
      <c r="B121" s="26" t="s">
        <v>3424</v>
      </c>
      <c r="C121" s="26" t="s">
        <v>3427</v>
      </c>
      <c r="D121" s="26">
        <v>1</v>
      </c>
      <c r="E121" s="26">
        <v>1</v>
      </c>
      <c r="F121" s="26">
        <v>1</v>
      </c>
      <c r="G121" s="26">
        <v>1</v>
      </c>
    </row>
    <row r="122" spans="1:7" s="26" customFormat="1" outlineLevel="1" x14ac:dyDescent="0.45">
      <c r="A122" s="26" t="s">
        <v>3428</v>
      </c>
      <c r="B122" s="26" t="s">
        <v>3424</v>
      </c>
      <c r="C122" s="26" t="s">
        <v>3429</v>
      </c>
      <c r="D122" s="26">
        <v>1</v>
      </c>
      <c r="E122" s="26">
        <v>1</v>
      </c>
      <c r="F122" s="26">
        <v>1</v>
      </c>
      <c r="G122" s="26">
        <v>1</v>
      </c>
    </row>
    <row r="123" spans="1:7" s="3" customFormat="1" ht="13.15" x14ac:dyDescent="0.4">
      <c r="A123" s="3" t="s">
        <v>2404</v>
      </c>
    </row>
    <row r="124" spans="1:7" s="26" customFormat="1" outlineLevel="1" x14ac:dyDescent="0.45">
      <c r="A124" s="26" t="s">
        <v>3430</v>
      </c>
      <c r="B124" s="26" t="s">
        <v>3431</v>
      </c>
      <c r="C124" s="26" t="s">
        <v>3432</v>
      </c>
      <c r="D124" s="26">
        <v>1</v>
      </c>
      <c r="E124" s="26">
        <v>1</v>
      </c>
      <c r="F124" s="26">
        <v>1</v>
      </c>
      <c r="G124" s="26">
        <v>1</v>
      </c>
    </row>
    <row r="125" spans="1:7" s="26" customFormat="1" outlineLevel="1" x14ac:dyDescent="0.45">
      <c r="A125" s="26" t="s">
        <v>3433</v>
      </c>
      <c r="B125" s="26" t="s">
        <v>3431</v>
      </c>
      <c r="C125" s="26" t="s">
        <v>3434</v>
      </c>
      <c r="D125" s="26">
        <v>1</v>
      </c>
      <c r="E125" s="26">
        <v>1</v>
      </c>
      <c r="F125" s="26">
        <v>1</v>
      </c>
      <c r="G125" s="26">
        <v>1</v>
      </c>
    </row>
    <row r="126" spans="1:7" s="26" customFormat="1" outlineLevel="1" x14ac:dyDescent="0.45">
      <c r="A126" s="26" t="s">
        <v>3435</v>
      </c>
      <c r="B126" s="26" t="s">
        <v>3431</v>
      </c>
      <c r="C126" s="26" t="s">
        <v>3436</v>
      </c>
      <c r="D126" s="26">
        <v>1</v>
      </c>
      <c r="E126" s="26">
        <v>1</v>
      </c>
      <c r="F126" s="26">
        <v>1</v>
      </c>
      <c r="G126" s="26">
        <v>1</v>
      </c>
    </row>
    <row r="127" spans="1:7" s="26" customFormat="1" outlineLevel="1" x14ac:dyDescent="0.45">
      <c r="A127" s="26" t="s">
        <v>3447</v>
      </c>
      <c r="B127" s="26" t="s">
        <v>3431</v>
      </c>
      <c r="C127" s="26" t="s">
        <v>3448</v>
      </c>
      <c r="D127" s="26">
        <v>1</v>
      </c>
      <c r="E127" s="26">
        <v>1</v>
      </c>
      <c r="F127" s="26">
        <v>1</v>
      </c>
      <c r="G127" s="26">
        <v>1</v>
      </c>
    </row>
    <row r="128" spans="1:7" s="26" customFormat="1" outlineLevel="1" x14ac:dyDescent="0.45">
      <c r="A128" s="26" t="s">
        <v>3449</v>
      </c>
      <c r="B128" s="26" t="s">
        <v>3431</v>
      </c>
      <c r="C128" s="26" t="s">
        <v>3450</v>
      </c>
      <c r="D128" s="26">
        <v>1</v>
      </c>
      <c r="E128" s="26">
        <v>1</v>
      </c>
      <c r="F128" s="26">
        <v>1</v>
      </c>
      <c r="G128" s="26">
        <v>1</v>
      </c>
    </row>
    <row r="129" spans="1:7" s="26" customFormat="1" outlineLevel="1" x14ac:dyDescent="0.45">
      <c r="A129" s="26" t="s">
        <v>3451</v>
      </c>
      <c r="B129" s="26" t="s">
        <v>3431</v>
      </c>
      <c r="C129" s="26" t="s">
        <v>3452</v>
      </c>
      <c r="D129" s="26">
        <v>1</v>
      </c>
      <c r="E129" s="26">
        <v>1</v>
      </c>
      <c r="F129" s="26">
        <v>1</v>
      </c>
      <c r="G129" s="26">
        <v>1</v>
      </c>
    </row>
    <row r="130" spans="1:7" s="26" customFormat="1" outlineLevel="1" x14ac:dyDescent="0.45">
      <c r="A130" s="26" t="s">
        <v>3453</v>
      </c>
      <c r="B130" s="26" t="s">
        <v>3431</v>
      </c>
      <c r="C130" s="26" t="s">
        <v>3454</v>
      </c>
      <c r="D130" s="26">
        <v>1</v>
      </c>
      <c r="E130" s="26">
        <v>1</v>
      </c>
      <c r="F130" s="26">
        <v>1</v>
      </c>
      <c r="G130" s="26">
        <v>1</v>
      </c>
    </row>
    <row r="131" spans="1:7" s="26" customFormat="1" outlineLevel="1" x14ac:dyDescent="0.45">
      <c r="A131" s="26" t="s">
        <v>3455</v>
      </c>
      <c r="B131" s="26" t="s">
        <v>3431</v>
      </c>
      <c r="C131" s="26" t="s">
        <v>3456</v>
      </c>
      <c r="D131" s="26">
        <v>1</v>
      </c>
      <c r="E131" s="26">
        <v>1</v>
      </c>
      <c r="F131" s="26">
        <v>1</v>
      </c>
      <c r="G131" s="26">
        <v>1</v>
      </c>
    </row>
    <row r="132" spans="1:7" s="26" customFormat="1" outlineLevel="1" x14ac:dyDescent="0.45">
      <c r="A132" s="26" t="s">
        <v>3457</v>
      </c>
      <c r="B132" s="26" t="s">
        <v>3431</v>
      </c>
      <c r="C132" s="26" t="s">
        <v>3458</v>
      </c>
      <c r="D132" s="26">
        <v>1</v>
      </c>
      <c r="E132" s="26">
        <v>1</v>
      </c>
      <c r="F132" s="26">
        <v>1</v>
      </c>
      <c r="G132" s="26">
        <v>1</v>
      </c>
    </row>
    <row r="133" spans="1:7" s="26" customFormat="1" outlineLevel="1" x14ac:dyDescent="0.45">
      <c r="A133" s="26" t="s">
        <v>3459</v>
      </c>
      <c r="B133" s="26" t="s">
        <v>3431</v>
      </c>
      <c r="C133" s="26" t="s">
        <v>3460</v>
      </c>
      <c r="D133" s="26">
        <v>1</v>
      </c>
      <c r="E133" s="26">
        <v>1</v>
      </c>
      <c r="F133" s="26">
        <v>1</v>
      </c>
      <c r="G133" s="26">
        <v>1</v>
      </c>
    </row>
    <row r="134" spans="1:7" s="26" customFormat="1" outlineLevel="1" x14ac:dyDescent="0.45">
      <c r="A134" s="26" t="s">
        <v>3461</v>
      </c>
      <c r="B134" s="26" t="s">
        <v>3431</v>
      </c>
      <c r="C134" s="26" t="s">
        <v>3462</v>
      </c>
      <c r="D134" s="26">
        <v>1</v>
      </c>
      <c r="E134" s="26">
        <v>1</v>
      </c>
      <c r="F134" s="26">
        <v>1</v>
      </c>
      <c r="G134" s="26">
        <v>1</v>
      </c>
    </row>
    <row r="135" spans="1:7" s="26" customFormat="1" outlineLevel="1" x14ac:dyDescent="0.45">
      <c r="A135" s="26" t="s">
        <v>3463</v>
      </c>
      <c r="B135" s="26" t="s">
        <v>3431</v>
      </c>
      <c r="C135" s="26" t="s">
        <v>3464</v>
      </c>
      <c r="D135" s="26">
        <v>1</v>
      </c>
      <c r="E135" s="26">
        <v>1</v>
      </c>
      <c r="F135" s="26">
        <v>1</v>
      </c>
      <c r="G135" s="26">
        <v>1</v>
      </c>
    </row>
    <row r="136" spans="1:7" s="3" customFormat="1" ht="13.15" x14ac:dyDescent="0.4">
      <c r="A136" s="3" t="s">
        <v>2532</v>
      </c>
    </row>
    <row r="137" spans="1:7" s="26" customFormat="1" outlineLevel="1" x14ac:dyDescent="0.45">
      <c r="A137" s="26" t="s">
        <v>3465</v>
      </c>
      <c r="B137" s="26" t="s">
        <v>3466</v>
      </c>
      <c r="C137" s="26" t="s">
        <v>3467</v>
      </c>
      <c r="D137" s="26">
        <v>1</v>
      </c>
      <c r="E137" s="26">
        <v>1</v>
      </c>
      <c r="F137" s="26">
        <v>1</v>
      </c>
      <c r="G137" s="26">
        <v>1</v>
      </c>
    </row>
    <row r="138" spans="1:7" s="26" customFormat="1" outlineLevel="1" x14ac:dyDescent="0.45">
      <c r="A138" s="26" t="s">
        <v>3468</v>
      </c>
      <c r="B138" s="26" t="s">
        <v>3466</v>
      </c>
      <c r="C138" s="26" t="s">
        <v>3469</v>
      </c>
      <c r="D138" s="26">
        <v>1</v>
      </c>
      <c r="E138" s="26">
        <v>1</v>
      </c>
      <c r="F138" s="26">
        <v>1</v>
      </c>
      <c r="G138" s="26">
        <v>1</v>
      </c>
    </row>
    <row r="139" spans="1:7" s="26" customFormat="1" outlineLevel="1" x14ac:dyDescent="0.45">
      <c r="A139" s="26" t="s">
        <v>3470</v>
      </c>
      <c r="B139" s="26" t="s">
        <v>3466</v>
      </c>
      <c r="C139" s="26" t="s">
        <v>3471</v>
      </c>
      <c r="D139" s="26">
        <v>1</v>
      </c>
      <c r="E139" s="26">
        <v>1</v>
      </c>
      <c r="F139" s="26">
        <v>1</v>
      </c>
      <c r="G139" s="26">
        <v>1</v>
      </c>
    </row>
    <row r="140" spans="1:7" s="26" customFormat="1" outlineLevel="1" x14ac:dyDescent="0.45">
      <c r="A140" s="26" t="s">
        <v>3472</v>
      </c>
      <c r="B140" s="26" t="s">
        <v>3466</v>
      </c>
      <c r="C140" s="26" t="s">
        <v>3473</v>
      </c>
      <c r="D140" s="26">
        <v>1</v>
      </c>
      <c r="E140" s="26">
        <v>1</v>
      </c>
      <c r="F140" s="26">
        <v>1</v>
      </c>
      <c r="G140" s="26">
        <v>1</v>
      </c>
    </row>
    <row r="141" spans="1:7" s="26" customFormat="1" outlineLevel="1" x14ac:dyDescent="0.45">
      <c r="A141" s="26" t="s">
        <v>3474</v>
      </c>
      <c r="B141" s="26" t="s">
        <v>3466</v>
      </c>
      <c r="C141" s="26" t="s">
        <v>3475</v>
      </c>
      <c r="D141" s="26">
        <v>1</v>
      </c>
      <c r="E141" s="26">
        <v>1</v>
      </c>
      <c r="F141" s="26">
        <v>1</v>
      </c>
      <c r="G141" s="26">
        <v>1</v>
      </c>
    </row>
    <row r="142" spans="1:7" s="26" customFormat="1" outlineLevel="1" x14ac:dyDescent="0.45">
      <c r="A142" s="26" t="s">
        <v>3476</v>
      </c>
      <c r="B142" s="26" t="s">
        <v>3466</v>
      </c>
      <c r="C142" s="26" t="s">
        <v>3477</v>
      </c>
      <c r="D142" s="26">
        <v>1</v>
      </c>
      <c r="E142" s="26">
        <v>1</v>
      </c>
      <c r="F142" s="26">
        <v>1</v>
      </c>
      <c r="G142" s="26">
        <v>1</v>
      </c>
    </row>
    <row r="143" spans="1:7" s="26" customFormat="1" outlineLevel="1" x14ac:dyDescent="0.45">
      <c r="A143" s="26" t="s">
        <v>3478</v>
      </c>
      <c r="B143" s="26" t="s">
        <v>3466</v>
      </c>
      <c r="C143" s="26" t="s">
        <v>3479</v>
      </c>
      <c r="D143" s="26">
        <v>1</v>
      </c>
      <c r="E143" s="26">
        <v>1</v>
      </c>
      <c r="F143" s="26">
        <v>1</v>
      </c>
      <c r="G143" s="26">
        <v>1</v>
      </c>
    </row>
    <row r="144" spans="1:7" s="26" customFormat="1" outlineLevel="1" x14ac:dyDescent="0.45">
      <c r="A144" s="26" t="s">
        <v>3480</v>
      </c>
      <c r="B144" s="26" t="s">
        <v>3466</v>
      </c>
      <c r="C144" s="26" t="s">
        <v>3481</v>
      </c>
      <c r="D144" s="26">
        <v>1</v>
      </c>
      <c r="E144" s="26">
        <v>1</v>
      </c>
      <c r="F144" s="26">
        <v>1</v>
      </c>
      <c r="G144" s="26">
        <v>1</v>
      </c>
    </row>
    <row r="145" spans="1:7" s="26" customFormat="1" outlineLevel="1" x14ac:dyDescent="0.45">
      <c r="A145" s="26" t="s">
        <v>3482</v>
      </c>
      <c r="B145" s="26" t="s">
        <v>3466</v>
      </c>
      <c r="C145" s="26" t="s">
        <v>3483</v>
      </c>
      <c r="D145" s="26">
        <v>1</v>
      </c>
      <c r="E145" s="26">
        <v>1</v>
      </c>
      <c r="F145" s="26">
        <v>1</v>
      </c>
      <c r="G145" s="26">
        <v>1</v>
      </c>
    </row>
    <row r="146" spans="1:7" s="26" customFormat="1" outlineLevel="1" x14ac:dyDescent="0.45">
      <c r="A146" s="26" t="s">
        <v>3484</v>
      </c>
      <c r="B146" s="26" t="s">
        <v>3466</v>
      </c>
      <c r="C146" s="26" t="s">
        <v>3485</v>
      </c>
      <c r="D146" s="26">
        <v>1</v>
      </c>
      <c r="E146" s="26">
        <v>1</v>
      </c>
      <c r="F146" s="26">
        <v>1</v>
      </c>
      <c r="G146" s="26">
        <v>1</v>
      </c>
    </row>
    <row r="147" spans="1:7" s="26" customFormat="1" outlineLevel="1" x14ac:dyDescent="0.45">
      <c r="A147" s="26" t="s">
        <v>3486</v>
      </c>
      <c r="B147" s="26" t="s">
        <v>3466</v>
      </c>
      <c r="C147" s="26" t="s">
        <v>3487</v>
      </c>
      <c r="D147" s="26">
        <v>1</v>
      </c>
      <c r="E147" s="26">
        <v>1</v>
      </c>
      <c r="F147" s="26">
        <v>1</v>
      </c>
      <c r="G147" s="26">
        <v>1</v>
      </c>
    </row>
    <row r="148" spans="1:7" s="26" customFormat="1" outlineLevel="1" x14ac:dyDescent="0.45">
      <c r="A148" s="26" t="s">
        <v>3488</v>
      </c>
      <c r="B148" s="26" t="s">
        <v>3466</v>
      </c>
      <c r="C148" s="26" t="s">
        <v>3489</v>
      </c>
      <c r="D148" s="26">
        <v>1</v>
      </c>
      <c r="E148" s="26">
        <v>1</v>
      </c>
      <c r="F148" s="26">
        <v>1</v>
      </c>
      <c r="G148" s="26">
        <v>1</v>
      </c>
    </row>
    <row r="149" spans="1:7" s="3" customFormat="1" ht="13.15" x14ac:dyDescent="0.4">
      <c r="A149" s="3" t="s">
        <v>2932</v>
      </c>
    </row>
    <row r="150" spans="1:7" s="26" customFormat="1" outlineLevel="1" x14ac:dyDescent="0.45">
      <c r="A150" s="26" t="s">
        <v>3490</v>
      </c>
      <c r="B150" s="26" t="s">
        <v>3491</v>
      </c>
      <c r="C150" s="26" t="s">
        <v>3492</v>
      </c>
      <c r="D150" s="26">
        <v>1</v>
      </c>
      <c r="E150" s="26">
        <v>1</v>
      </c>
      <c r="F150" s="26">
        <v>1</v>
      </c>
      <c r="G150" s="26">
        <v>1</v>
      </c>
    </row>
    <row r="151" spans="1:7" s="26" customFormat="1" outlineLevel="1" x14ac:dyDescent="0.45">
      <c r="A151" s="26" t="s">
        <v>3493</v>
      </c>
      <c r="B151" s="26" t="s">
        <v>3491</v>
      </c>
      <c r="C151" s="26" t="s">
        <v>3494</v>
      </c>
      <c r="D151" s="26">
        <v>1</v>
      </c>
      <c r="E151" s="26">
        <v>1</v>
      </c>
      <c r="F151" s="26">
        <v>1</v>
      </c>
      <c r="G151" s="26">
        <v>1</v>
      </c>
    </row>
    <row r="152" spans="1:7" s="26" customFormat="1" outlineLevel="1" x14ac:dyDescent="0.45">
      <c r="A152" s="26" t="s">
        <v>3495</v>
      </c>
      <c r="B152" s="26" t="s">
        <v>3491</v>
      </c>
      <c r="C152" s="26" t="s">
        <v>3496</v>
      </c>
      <c r="D152" s="26">
        <v>1</v>
      </c>
      <c r="E152" s="26">
        <v>1</v>
      </c>
      <c r="F152" s="26">
        <v>1</v>
      </c>
      <c r="G152" s="26">
        <v>1</v>
      </c>
    </row>
    <row r="153" spans="1:7" s="26" customFormat="1" outlineLevel="1" x14ac:dyDescent="0.45">
      <c r="A153" s="26" t="s">
        <v>3497</v>
      </c>
      <c r="B153" s="26" t="s">
        <v>3491</v>
      </c>
      <c r="C153" s="26" t="s">
        <v>3498</v>
      </c>
      <c r="D153" s="26">
        <v>0.125</v>
      </c>
      <c r="E153" s="26">
        <v>0.125</v>
      </c>
      <c r="F153" s="26">
        <v>0.125</v>
      </c>
      <c r="G153" s="26">
        <v>0.125</v>
      </c>
    </row>
    <row r="154" spans="1:7" s="26" customFormat="1" outlineLevel="1" x14ac:dyDescent="0.45">
      <c r="A154" s="26" t="s">
        <v>3499</v>
      </c>
      <c r="B154" s="26" t="s">
        <v>3491</v>
      </c>
      <c r="C154" s="26" t="s">
        <v>3500</v>
      </c>
      <c r="D154" s="26">
        <v>1</v>
      </c>
      <c r="E154" s="26">
        <v>1</v>
      </c>
      <c r="F154" s="26">
        <v>1</v>
      </c>
      <c r="G154" s="26">
        <v>1</v>
      </c>
    </row>
    <row r="155" spans="1:7" s="26" customFormat="1" outlineLevel="1" x14ac:dyDescent="0.45">
      <c r="A155" s="26" t="s">
        <v>3501</v>
      </c>
      <c r="B155" s="26" t="s">
        <v>3491</v>
      </c>
      <c r="C155" s="26" t="s">
        <v>3502</v>
      </c>
      <c r="D155" s="26">
        <v>1</v>
      </c>
      <c r="E155" s="26">
        <v>1</v>
      </c>
      <c r="F155" s="26">
        <v>1</v>
      </c>
      <c r="G155" s="26">
        <v>1</v>
      </c>
    </row>
    <row r="156" spans="1:7" s="26" customFormat="1" outlineLevel="1" x14ac:dyDescent="0.45">
      <c r="A156" s="26" t="s">
        <v>3503</v>
      </c>
      <c r="B156" s="26" t="s">
        <v>3491</v>
      </c>
      <c r="C156" s="26" t="s">
        <v>3504</v>
      </c>
      <c r="D156" s="26">
        <v>10000</v>
      </c>
      <c r="E156" s="26">
        <v>10000</v>
      </c>
      <c r="F156" s="26">
        <v>10000</v>
      </c>
      <c r="G156" s="26">
        <v>10000</v>
      </c>
    </row>
    <row r="157" spans="1:7" s="26" customFormat="1" outlineLevel="1" x14ac:dyDescent="0.45">
      <c r="A157" s="26" t="s">
        <v>3505</v>
      </c>
      <c r="B157" s="26" t="s">
        <v>3491</v>
      </c>
      <c r="C157" s="26" t="s">
        <v>3506</v>
      </c>
      <c r="D157" s="26">
        <v>10000</v>
      </c>
      <c r="E157" s="26">
        <v>10000</v>
      </c>
      <c r="F157" s="26">
        <v>10000</v>
      </c>
      <c r="G157" s="26">
        <v>10000</v>
      </c>
    </row>
    <row r="158" spans="1:7" s="26" customFormat="1" outlineLevel="1" x14ac:dyDescent="0.45">
      <c r="A158" s="26" t="s">
        <v>3507</v>
      </c>
      <c r="B158" s="26" t="s">
        <v>3491</v>
      </c>
      <c r="C158" s="26" t="s">
        <v>3508</v>
      </c>
      <c r="D158" s="26">
        <v>1</v>
      </c>
      <c r="E158" s="26">
        <v>1</v>
      </c>
      <c r="F158" s="26">
        <v>1</v>
      </c>
      <c r="G158" s="26">
        <v>1</v>
      </c>
    </row>
    <row r="159" spans="1:7" s="26" customFormat="1" outlineLevel="1" x14ac:dyDescent="0.45">
      <c r="A159" s="26" t="s">
        <v>3509</v>
      </c>
      <c r="B159" s="26" t="s">
        <v>3491</v>
      </c>
      <c r="C159" s="26" t="s">
        <v>3510</v>
      </c>
      <c r="D159" s="26">
        <v>1</v>
      </c>
      <c r="E159" s="26">
        <v>1</v>
      </c>
      <c r="F159" s="26">
        <v>1</v>
      </c>
      <c r="G159" s="26">
        <v>1</v>
      </c>
    </row>
    <row r="160" spans="1:7" s="26" customFormat="1" outlineLevel="1" x14ac:dyDescent="0.45">
      <c r="A160" s="26" t="s">
        <v>3511</v>
      </c>
      <c r="B160" s="26" t="s">
        <v>3491</v>
      </c>
      <c r="C160" s="26" t="s">
        <v>3512</v>
      </c>
      <c r="D160" s="26">
        <v>1</v>
      </c>
      <c r="E160" s="26">
        <v>1</v>
      </c>
      <c r="F160" s="26">
        <v>1</v>
      </c>
      <c r="G160" s="26">
        <v>1</v>
      </c>
    </row>
    <row r="161" spans="1:7" s="26" customFormat="1" outlineLevel="1" x14ac:dyDescent="0.45">
      <c r="A161" s="26" t="s">
        <v>3513</v>
      </c>
      <c r="B161" s="26" t="s">
        <v>3491</v>
      </c>
      <c r="C161" s="26" t="s">
        <v>3514</v>
      </c>
      <c r="D161" s="26">
        <v>1</v>
      </c>
      <c r="E161" s="26">
        <v>1</v>
      </c>
      <c r="F161" s="26">
        <v>1</v>
      </c>
      <c r="G161" s="26">
        <v>1</v>
      </c>
    </row>
    <row r="162" spans="1:7" s="26" customFormat="1" outlineLevel="1" x14ac:dyDescent="0.45">
      <c r="A162" s="26" t="s">
        <v>3515</v>
      </c>
      <c r="B162" s="26" t="s">
        <v>3491</v>
      </c>
      <c r="C162" s="26" t="s">
        <v>3516</v>
      </c>
      <c r="D162" s="26">
        <v>1</v>
      </c>
      <c r="E162" s="26">
        <v>1</v>
      </c>
      <c r="F162" s="26">
        <v>1</v>
      </c>
      <c r="G162" s="26">
        <v>1</v>
      </c>
    </row>
    <row r="163" spans="1:7" s="26" customFormat="1" outlineLevel="1" x14ac:dyDescent="0.45">
      <c r="A163" s="26" t="s">
        <v>3517</v>
      </c>
      <c r="B163" s="26" t="s">
        <v>3491</v>
      </c>
      <c r="C163" s="26" t="s">
        <v>3518</v>
      </c>
      <c r="D163" s="26">
        <v>1</v>
      </c>
      <c r="E163" s="26">
        <v>1</v>
      </c>
      <c r="F163" s="26">
        <v>1</v>
      </c>
      <c r="G163" s="26">
        <v>1</v>
      </c>
    </row>
    <row r="164" spans="1:7" s="26" customFormat="1" outlineLevel="1" x14ac:dyDescent="0.45">
      <c r="A164" s="26" t="s">
        <v>3519</v>
      </c>
      <c r="B164" s="26" t="s">
        <v>3491</v>
      </c>
      <c r="C164" s="26" t="s">
        <v>3520</v>
      </c>
      <c r="D164" s="26">
        <v>1</v>
      </c>
      <c r="E164" s="26">
        <v>1</v>
      </c>
      <c r="F164" s="26">
        <v>1</v>
      </c>
      <c r="G164" s="26">
        <v>1</v>
      </c>
    </row>
    <row r="165" spans="1:7" s="26" customFormat="1" outlineLevel="1" x14ac:dyDescent="0.45">
      <c r="A165" s="26" t="s">
        <v>3521</v>
      </c>
      <c r="B165" s="26" t="s">
        <v>3491</v>
      </c>
      <c r="C165" s="26" t="s">
        <v>3522</v>
      </c>
      <c r="D165" s="26">
        <v>1</v>
      </c>
      <c r="E165" s="26">
        <v>1</v>
      </c>
      <c r="F165" s="26">
        <v>1</v>
      </c>
      <c r="G165" s="26">
        <v>1</v>
      </c>
    </row>
    <row r="166" spans="1:7" s="3" customFormat="1" ht="13.15" x14ac:dyDescent="0.4">
      <c r="A166" s="3" t="s">
        <v>2288</v>
      </c>
    </row>
    <row r="167" spans="1:7" s="26" customFormat="1" outlineLevel="1" x14ac:dyDescent="0.45">
      <c r="A167" s="26" t="s">
        <v>3523</v>
      </c>
      <c r="B167" s="26" t="s">
        <v>3524</v>
      </c>
      <c r="C167" s="26" t="s">
        <v>3525</v>
      </c>
      <c r="D167" s="26">
        <v>1</v>
      </c>
      <c r="E167" s="26">
        <v>1</v>
      </c>
      <c r="F167" s="26">
        <v>1</v>
      </c>
      <c r="G167" s="26">
        <v>1</v>
      </c>
    </row>
    <row r="168" spans="1:7" s="26" customFormat="1" outlineLevel="1" x14ac:dyDescent="0.45">
      <c r="A168" s="26" t="s">
        <v>3526</v>
      </c>
      <c r="B168" s="26" t="s">
        <v>3524</v>
      </c>
      <c r="C168" s="26" t="s">
        <v>3527</v>
      </c>
      <c r="D168" s="26">
        <v>1</v>
      </c>
      <c r="E168" s="26">
        <v>1</v>
      </c>
      <c r="F168" s="26">
        <v>1</v>
      </c>
      <c r="G168" s="26">
        <v>1</v>
      </c>
    </row>
    <row r="169" spans="1:7" s="26" customFormat="1" outlineLevel="1" x14ac:dyDescent="0.45">
      <c r="A169" s="26" t="s">
        <v>3528</v>
      </c>
      <c r="B169" s="26" t="s">
        <v>3524</v>
      </c>
      <c r="C169" s="26" t="s">
        <v>3529</v>
      </c>
      <c r="D169" s="26">
        <v>1</v>
      </c>
      <c r="E169" s="26">
        <v>1</v>
      </c>
      <c r="F169" s="26">
        <v>1</v>
      </c>
      <c r="G169" s="26">
        <v>1</v>
      </c>
    </row>
    <row r="170" spans="1:7" s="26" customFormat="1" outlineLevel="1" x14ac:dyDescent="0.45">
      <c r="A170" s="26" t="s">
        <v>3530</v>
      </c>
      <c r="B170" s="26" t="s">
        <v>3524</v>
      </c>
      <c r="C170" s="26" t="s">
        <v>3531</v>
      </c>
      <c r="D170" s="26">
        <v>1</v>
      </c>
      <c r="E170" s="26">
        <v>1</v>
      </c>
      <c r="F170" s="26">
        <v>1</v>
      </c>
      <c r="G170" s="26">
        <v>1</v>
      </c>
    </row>
    <row r="171" spans="1:7" s="26" customFormat="1" outlineLevel="1" x14ac:dyDescent="0.45">
      <c r="A171" s="26" t="s">
        <v>3532</v>
      </c>
      <c r="B171" s="26" t="s">
        <v>3524</v>
      </c>
      <c r="C171" s="26" t="s">
        <v>3533</v>
      </c>
      <c r="D171" s="26">
        <v>1</v>
      </c>
      <c r="E171" s="26">
        <v>1</v>
      </c>
      <c r="F171" s="26">
        <v>1</v>
      </c>
      <c r="G171" s="26">
        <v>1</v>
      </c>
    </row>
    <row r="172" spans="1:7" s="26" customFormat="1" outlineLevel="1" x14ac:dyDescent="0.45">
      <c r="A172" s="26" t="s">
        <v>3534</v>
      </c>
      <c r="B172" s="26" t="s">
        <v>3524</v>
      </c>
      <c r="C172" s="26" t="s">
        <v>3535</v>
      </c>
      <c r="D172" s="26">
        <v>1</v>
      </c>
      <c r="E172" s="26">
        <v>1</v>
      </c>
      <c r="F172" s="26">
        <v>1</v>
      </c>
      <c r="G172" s="26">
        <v>1</v>
      </c>
    </row>
    <row r="173" spans="1:7" s="26" customFormat="1" outlineLevel="1" x14ac:dyDescent="0.45">
      <c r="A173" s="26" t="s">
        <v>3536</v>
      </c>
      <c r="B173" s="26" t="s">
        <v>3524</v>
      </c>
      <c r="C173" s="26" t="s">
        <v>3537</v>
      </c>
      <c r="D173" s="26">
        <v>1</v>
      </c>
      <c r="E173" s="26">
        <v>1</v>
      </c>
      <c r="F173" s="26">
        <v>1</v>
      </c>
      <c r="G173" s="26">
        <v>1</v>
      </c>
    </row>
    <row r="174" spans="1:7" s="26" customFormat="1" outlineLevel="1" x14ac:dyDescent="0.45">
      <c r="A174" s="26" t="s">
        <v>3538</v>
      </c>
      <c r="B174" s="26" t="s">
        <v>3524</v>
      </c>
      <c r="C174" s="26" t="s">
        <v>3539</v>
      </c>
      <c r="D174" s="26">
        <v>1</v>
      </c>
      <c r="E174" s="26">
        <v>1</v>
      </c>
      <c r="F174" s="26">
        <v>1</v>
      </c>
      <c r="G174" s="26">
        <v>1</v>
      </c>
    </row>
    <row r="175" spans="1:7" s="26" customFormat="1" outlineLevel="1" x14ac:dyDescent="0.45">
      <c r="A175" s="26" t="s">
        <v>3540</v>
      </c>
      <c r="B175" s="26" t="s">
        <v>3524</v>
      </c>
      <c r="C175" s="26" t="s">
        <v>3541</v>
      </c>
      <c r="D175" s="26">
        <v>1</v>
      </c>
      <c r="E175" s="26">
        <v>1</v>
      </c>
      <c r="F175" s="26">
        <v>1</v>
      </c>
      <c r="G175" s="26">
        <v>1</v>
      </c>
    </row>
    <row r="176" spans="1:7" s="26" customFormat="1" outlineLevel="1" x14ac:dyDescent="0.45">
      <c r="A176" s="26" t="s">
        <v>3542</v>
      </c>
      <c r="B176" s="26" t="s">
        <v>3524</v>
      </c>
      <c r="C176" s="26" t="s">
        <v>3543</v>
      </c>
      <c r="D176" s="26">
        <v>1</v>
      </c>
      <c r="E176" s="26">
        <v>1</v>
      </c>
      <c r="F176" s="26">
        <v>1</v>
      </c>
      <c r="G176" s="26">
        <v>1</v>
      </c>
    </row>
  </sheetData>
  <conditionalFormatting sqref="E2:F2">
    <cfRule type="containsText" dxfId="40" priority="37" operator="containsText" text="Level">
      <formula>NOT(ISERROR(SEARCH("Level",E2)))</formula>
    </cfRule>
    <cfRule type="containsText" dxfId="39" priority="39" operator="containsText" text="Level">
      <formula>NOT(ISERROR(SEARCH("Level",E2)))</formula>
    </cfRule>
    <cfRule type="cellIs" dxfId="38" priority="40" operator="equal">
      <formula>"Level"</formula>
    </cfRule>
    <cfRule type="containsText" dxfId="37" priority="41" operator="containsText" text="Level">
      <formula>NOT(ISERROR(SEARCH("Level",E2)))</formula>
    </cfRule>
  </conditionalFormatting>
  <conditionalFormatting sqref="A2">
    <cfRule type="containsText" dxfId="36" priority="38" operator="containsText" text="LEVELS">
      <formula>NOT(ISERROR(SEARCH("LEVELS",A2)))</formula>
    </cfRule>
  </conditionalFormatting>
  <conditionalFormatting sqref="E12:F12">
    <cfRule type="containsText" dxfId="35" priority="32" operator="containsText" text="Level">
      <formula>NOT(ISERROR(SEARCH("Level",E12)))</formula>
    </cfRule>
    <cfRule type="containsText" dxfId="34" priority="34" operator="containsText" text="Level">
      <formula>NOT(ISERROR(SEARCH("Level",E12)))</formula>
    </cfRule>
    <cfRule type="cellIs" dxfId="33" priority="35" operator="equal">
      <formula>"Level"</formula>
    </cfRule>
    <cfRule type="containsText" dxfId="32" priority="36" operator="containsText" text="Level">
      <formula>NOT(ISERROR(SEARCH("Level",E12)))</formula>
    </cfRule>
  </conditionalFormatting>
  <conditionalFormatting sqref="A12">
    <cfRule type="containsText" dxfId="31" priority="33" operator="containsText" text="LEVELS">
      <formula>NOT(ISERROR(SEARCH("LEVELS",A12)))</formula>
    </cfRule>
  </conditionalFormatting>
  <conditionalFormatting sqref="E41:F41">
    <cfRule type="containsText" dxfId="30" priority="27" operator="containsText" text="Level">
      <formula>NOT(ISERROR(SEARCH("Level",E41)))</formula>
    </cfRule>
    <cfRule type="containsText" dxfId="29" priority="29" operator="containsText" text="Level">
      <formula>NOT(ISERROR(SEARCH("Level",E41)))</formula>
    </cfRule>
    <cfRule type="cellIs" dxfId="28" priority="30" operator="equal">
      <formula>"Level"</formula>
    </cfRule>
    <cfRule type="containsText" dxfId="27" priority="31" operator="containsText" text="Level">
      <formula>NOT(ISERROR(SEARCH("Level",E41)))</formula>
    </cfRule>
  </conditionalFormatting>
  <conditionalFormatting sqref="A41">
    <cfRule type="containsText" dxfId="26" priority="28" operator="containsText" text="LEVELS">
      <formula>NOT(ISERROR(SEARCH("LEVELS",A41)))</formula>
    </cfRule>
  </conditionalFormatting>
  <conditionalFormatting sqref="E48:F48">
    <cfRule type="containsText" dxfId="25" priority="22" operator="containsText" text="Level">
      <formula>NOT(ISERROR(SEARCH("Level",E48)))</formula>
    </cfRule>
    <cfRule type="containsText" dxfId="24" priority="24" operator="containsText" text="Level">
      <formula>NOT(ISERROR(SEARCH("Level",E48)))</formula>
    </cfRule>
    <cfRule type="cellIs" dxfId="23" priority="25" operator="equal">
      <formula>"Level"</formula>
    </cfRule>
    <cfRule type="containsText" dxfId="22" priority="26" operator="containsText" text="Level">
      <formula>NOT(ISERROR(SEARCH("Level",E48)))</formula>
    </cfRule>
  </conditionalFormatting>
  <conditionalFormatting sqref="A48">
    <cfRule type="containsText" dxfId="21" priority="23" operator="containsText" text="LEVELS">
      <formula>NOT(ISERROR(SEARCH("LEVELS",A48)))</formula>
    </cfRule>
  </conditionalFormatting>
  <conditionalFormatting sqref="E63:F63">
    <cfRule type="containsText" dxfId="20" priority="17" operator="containsText" text="Level">
      <formula>NOT(ISERROR(SEARCH("Level",E63)))</formula>
    </cfRule>
    <cfRule type="containsText" dxfId="19" priority="19" operator="containsText" text="Level">
      <formula>NOT(ISERROR(SEARCH("Level",E63)))</formula>
    </cfRule>
    <cfRule type="cellIs" dxfId="18" priority="20" operator="equal">
      <formula>"Level"</formula>
    </cfRule>
    <cfRule type="containsText" dxfId="17" priority="21" operator="containsText" text="Level">
      <formula>NOT(ISERROR(SEARCH("Level",E63)))</formula>
    </cfRule>
  </conditionalFormatting>
  <conditionalFormatting sqref="A63">
    <cfRule type="containsText" dxfId="16" priority="18" operator="containsText" text="LEVELS">
      <formula>NOT(ISERROR(SEARCH("LEVELS",A63)))</formula>
    </cfRule>
  </conditionalFormatting>
  <conditionalFormatting sqref="E67:F67">
    <cfRule type="containsText" dxfId="15" priority="12" operator="containsText" text="Level">
      <formula>NOT(ISERROR(SEARCH("Level",E67)))</formula>
    </cfRule>
    <cfRule type="containsText" dxfId="14" priority="14" operator="containsText" text="Level">
      <formula>NOT(ISERROR(SEARCH("Level",E67)))</formula>
    </cfRule>
    <cfRule type="cellIs" dxfId="13" priority="15" operator="equal">
      <formula>"Level"</formula>
    </cfRule>
    <cfRule type="containsText" dxfId="12" priority="16" operator="containsText" text="Level">
      <formula>NOT(ISERROR(SEARCH("Level",E67)))</formula>
    </cfRule>
  </conditionalFormatting>
  <conditionalFormatting sqref="A67">
    <cfRule type="containsText" dxfId="11" priority="13" operator="containsText" text="LEVELS">
      <formula>NOT(ISERROR(SEARCH("LEVELS",A67)))</formula>
    </cfRule>
  </conditionalFormatting>
  <conditionalFormatting sqref="E80:F80">
    <cfRule type="containsText" dxfId="10" priority="7" operator="containsText" text="Level">
      <formula>NOT(ISERROR(SEARCH("Level",E80)))</formula>
    </cfRule>
    <cfRule type="containsText" dxfId="9" priority="9" operator="containsText" text="Level">
      <formula>NOT(ISERROR(SEARCH("Level",E80)))</formula>
    </cfRule>
    <cfRule type="cellIs" dxfId="8" priority="10" operator="equal">
      <formula>"Level"</formula>
    </cfRule>
    <cfRule type="containsText" dxfId="7" priority="11" operator="containsText" text="Level">
      <formula>NOT(ISERROR(SEARCH("Level",E80)))</formula>
    </cfRule>
  </conditionalFormatting>
  <conditionalFormatting sqref="A80">
    <cfRule type="containsText" dxfId="6" priority="8" operator="containsText" text="LEVELS">
      <formula>NOT(ISERROR(SEARCH("LEVELS",A80)))</formula>
    </cfRule>
  </conditionalFormatting>
  <conditionalFormatting sqref="A116:XFD116">
    <cfRule type="containsText" dxfId="5" priority="6" operator="containsText" text="LEVELS">
      <formula>NOT(ISERROR(SEARCH("LEVELS",A116)))</formula>
    </cfRule>
  </conditionalFormatting>
  <conditionalFormatting sqref="A119:XFD119">
    <cfRule type="containsText" dxfId="4" priority="5" operator="containsText" text="LEVELS">
      <formula>NOT(ISERROR(SEARCH("LEVELS",A119)))</formula>
    </cfRule>
  </conditionalFormatting>
  <conditionalFormatting sqref="A123:XFD123">
    <cfRule type="containsText" dxfId="3" priority="4" operator="containsText" text="LEVELS">
      <formula>NOT(ISERROR(SEARCH("LEVELS",A123)))</formula>
    </cfRule>
  </conditionalFormatting>
  <conditionalFormatting sqref="A136:XFD136">
    <cfRule type="containsText" dxfId="2" priority="3" operator="containsText" text="LEVELS">
      <formula>NOT(ISERROR(SEARCH("LEVELS",A136)))</formula>
    </cfRule>
  </conditionalFormatting>
  <conditionalFormatting sqref="A149:XFD149">
    <cfRule type="containsText" dxfId="1" priority="2" operator="containsText" text="LEVELS">
      <formula>NOT(ISERROR(SEARCH("LEVELS",A149)))</formula>
    </cfRule>
  </conditionalFormatting>
  <conditionalFormatting sqref="A166:XFD166">
    <cfRule type="containsText" dxfId="0" priority="1" operator="containsText" text="LEVELS">
      <formula>NOT(ISERROR(SEARCH("LEVELS",A166)))</formula>
    </cfRule>
  </conditionalFormatting>
  <dataValidations count="1">
    <dataValidation type="list" allowBlank="1" showInputMessage="1" showErrorMessage="1" sqref="C12 C41 C63 C67 C80 C116 C119 C123 C136 C149 C166" xr:uid="{447F696F-5CC4-479D-ACD1-698D986D09BE}">
      <formula1>$L$2:$L$5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623269115D2544B8B0729B7DF87E78" ma:contentTypeVersion="13" ma:contentTypeDescription="Create a new document." ma:contentTypeScope="" ma:versionID="0a32445c8f0f2894b5fcd70227dc3082">
  <xsd:schema xmlns:xsd="http://www.w3.org/2001/XMLSchema" xmlns:xs="http://www.w3.org/2001/XMLSchema" xmlns:p="http://schemas.microsoft.com/office/2006/metadata/properties" xmlns:ns3="b07618a9-bc67-41b9-bbb8-9c1c8f2629fe" xmlns:ns4="6fb30fbd-710e-460a-9e41-093fde13fc30" targetNamespace="http://schemas.microsoft.com/office/2006/metadata/properties" ma:root="true" ma:fieldsID="ea98f55e1168bf91771c5e4747d36b01" ns3:_="" ns4:_="">
    <xsd:import namespace="b07618a9-bc67-41b9-bbb8-9c1c8f2629fe"/>
    <xsd:import namespace="6fb30fbd-710e-460a-9e41-093fde13fc3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7618a9-bc67-41b9-bbb8-9c1c8f2629f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b30fbd-710e-460a-9e41-093fde13fc3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M k D A A B Q S w M E F A A C A A g A h F n Z U F a q l K y p A A A A + A A A A B I A H A B D b 2 5 m a W c v U G F j a 2 F n Z S 5 4 b W w g o h g A K K A U A A A A A A A A A A A A A A A A A A A A A A A A A A A A h Y / R C o I w G I V f R X b v N i e V y O + 8 i C 6 C h C C I b s d a O t I Z b j b f r Y s e q V d I K K u 7 L s / h O / C d x + 0 O + d D U w V V 1 V r c m Q x G m K F B G t k d t y g z 1 7 h Q m K O e w F f I s S h W M s L H p Y H W G K u c u K S H e e + x j 3 H Y l Y Z R G 5 F B s d r J S j Q i 1 s U 4 Y q d B n d f y / Q h z 2 L x n O c B L h W R J H e D F n Q K Y a C m 2 + C B u N M Q X y U 8 K y r 1 3 f K a 5 M u F 4 B m S K Q 9 w v + B F B L A w Q U A A I A C A C E W d l 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F n Z U P b + K n S + A A A A H A E A A B M A H A B G b 3 J t d W x h c y 9 T Z W N 0 a W 9 u M S 5 t I K I Y A C i g F A A A A A A A A A A A A A A A A A A A A A A A A A A A A G 2 P Q Q u C Q B C F 7 4 L / Y d g u C i J 4 l k 5 S x w 4 Z d A g P m 0 0 p r j u x O 0 u G + N 9 b E w q i u Q y 8 N / O 9 G Y s 1 t 6 S h X H q W h 0 E Y 2 E Y a v M B B n h V m s A a F H A b g q y R n a v T K Z q h R p Y U z B j U f y X R n o i 6 K x 9 N O 9 r g W y 6 a o p l N B m v 1 I l S y A l S g a q W 8 z / H l H 4 U n v 0 f R g p L Z X M n 1 B y v V 6 N m 2 0 p C X j K E q W 7 K x I g L 0 B j A N P U / x B b l v F O B + 8 p 4 f 9 M k t U / q l Z i 3 5 i E 0 B Z N 8 D G Y R w G r f 4 P y l 9 Q S w E C L Q A U A A I A C A C E W d l Q V q q U r K k A A A D 4 A A A A E g A A A A A A A A A A A A A A A A A A A A A A Q 2 9 u Z m l n L 1 B h Y 2 t h Z 2 U u e G 1 s U E s B A i 0 A F A A C A A g A h F n Z U A / K 6 a u k A A A A 6 Q A A A B M A A A A A A A A A A A A A A A A A 9 Q A A A F t D b 2 5 0 Z W 5 0 X 1 R 5 c G V z X S 5 4 b W x Q S w E C L Q A U A A I A C A C E W d l Q 9 v 4 q d L 4 A A A A c A Q A A E w A A A A A A A A A A A A A A A A D m A Q A A R m 9 y b X V s Y X M v U 2 V j d G l v b j E u b V B L B Q Y A A A A A A w A D A M I A A A D x 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9 C A A A A A A A A B s 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A t M D Y t M j R U M T E 6 N T Y 6 N T M u O D k 4 N j I 1 N F o i I C 8 + P E V u d H J 5 I F R 5 c G U 9 I k Z p b G x D b 2 x 1 b W 5 U e X B l c y I g V m F s d W U 9 I n N C Z z 0 9 I i A v P j x F b n R y e S B U e X B l P S J G a W x s Q 2 9 s d W 1 u T m F t Z X M i I F Z h b H V l P S J z W y Z x d W 9 0 O 1 N 0 Y X R 1 c 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9 D a G F u Z 2 V k I F R 5 c G U u e 1 N 0 Y X R 1 c y w w f S Z x d W 9 0 O 1 0 s J n F 1 b 3 Q 7 Q 2 9 s d W 1 u Q 2 9 1 b n Q m c X V v d D s 6 M S w m c X V v d D t L Z X l D b 2 x 1 b W 5 O Y W 1 l c y Z x d W 9 0 O z p b X S w m c X V v d D t D b 2 x 1 b W 5 J Z G V u d G l 0 a W V z J n F 1 b 3 Q 7 O l s m c X V v d D t T Z W N 0 a W 9 u M S 9 U Y W J s Z T E v Q 2 h h b m d l Z C B U e X B l L n t T d G F 0 d X M 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L 0 l 0 Z W 1 z P j w v T G 9 j Y W x Q Y W N r Y W d l T W V 0 Y W R h d G F G a W x l P h Y A A A B Q S w U G A A A A A A A A A A A A A A A A A A A A A A A A J g E A A A E A A A D Q j J 3 f A R X R E Y x 6 A M B P w p f r A Q A A A G N M 9 a a R 1 W p J k i S V O S R / l z E A A A A A A g A A A A A A E G Y A A A A B A A A g A A A A G m X B 5 3 u l 4 q i J G f / K J x x A k m a c Y q 9 K k r 9 x 6 r b w V k 3 Z L A Y A A A A A D o A A A A A C A A A g A A A A F 7 M N 3 d k S V p h J z 3 H I T A W O S 4 T e V 2 W K t / O 6 W D L X 9 3 C 3 Z P R Q A A A A Z O n 6 F B B 3 n X e V S G p m c + d + M T f T D R w t r 0 S S W O y 6 M I p g h P k F N / X H g z n s w + Q Z J c 1 c T U r 6 P 0 S T r H a 0 0 A s M H u A g 9 V 3 A m 1 x D X F f X e 9 0 f s e m Z v Y n W s 0 5 A A A A A r y R o 2 W t c t j 8 M H D 4 9 N o A 2 B 8 5 v N I i v 3 C a W + G n Q h L T / U H f h k i L 3 z H 0 N V T y X z u 6 y O r w U 4 I g u X o N x m b 4 N M K u t l t P m T A = = < / 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7E4DC2-F427-4383-A16B-4601FCF63524}">
  <ds:schemaRefs>
    <ds:schemaRef ds:uri="http://schemas.microsoft.com/sharepoint/v3/contenttype/forms"/>
  </ds:schemaRefs>
</ds:datastoreItem>
</file>

<file path=customXml/itemProps2.xml><?xml version="1.0" encoding="utf-8"?>
<ds:datastoreItem xmlns:ds="http://schemas.openxmlformats.org/officeDocument/2006/customXml" ds:itemID="{EC643139-3D86-4843-B3AD-7EB849B8CB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7618a9-bc67-41b9-bbb8-9c1c8f2629fe"/>
    <ds:schemaRef ds:uri="6fb30fbd-710e-460a-9e41-093fde13fc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91A08E-2997-46E7-943E-5717ECC44A09}">
  <ds:schemaRefs>
    <ds:schemaRef ds:uri="http://schemas.microsoft.com/DataMashup"/>
  </ds:schemaRefs>
</ds:datastoreItem>
</file>

<file path=customXml/itemProps4.xml><?xml version="1.0" encoding="utf-8"?>
<ds:datastoreItem xmlns:ds="http://schemas.openxmlformats.org/officeDocument/2006/customXml" ds:itemID="{B6BA0700-79B5-4A9A-945E-D746DF9F76B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track table</vt:lpstr>
      <vt:lpstr>List of levers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CVL</dc:creator>
  <cp:lastModifiedBy>Mwabonje, Onesmus N</cp:lastModifiedBy>
  <dcterms:created xsi:type="dcterms:W3CDTF">2020-06-24T11:42:09Z</dcterms:created>
  <dcterms:modified xsi:type="dcterms:W3CDTF">2021-05-19T09:19:13Z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0x010100E6623269115D2544B8B0729B7DF87E78</vt:lpwstr>
  </property>
</Properties>
</file>