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pivotTables/pivotTable10.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ersonal Projects 2\Business Intelligence Analytics\Advanced MS Excel\"/>
    </mc:Choice>
  </mc:AlternateContent>
  <xr:revisionPtr revIDLastSave="0" documentId="8_{5389EFD5-D37F-4D0C-A200-003CEF69B73A}" xr6:coauthVersionLast="47" xr6:coauthVersionMax="47" xr10:uidLastSave="{00000000-0000-0000-0000-000000000000}"/>
  <bookViews>
    <workbookView xWindow="-110" yWindow="-110" windowWidth="19420" windowHeight="10420" xr2:uid="{F4827EB9-3E43-406B-BF2C-F98D0F51495A}"/>
  </bookViews>
  <sheets>
    <sheet name="Dashboard" sheetId="7" r:id="rId1"/>
    <sheet name="Summary Tables" sheetId="6" state="hidden" r:id="rId2"/>
    <sheet name="Summary Per Item" sheetId="5" r:id="rId3"/>
    <sheet name="Sales Detailed Report" sheetId="2" r:id="rId4"/>
    <sheet name="Beverages Report" sheetId="4" r:id="rId5"/>
    <sheet name="Fast Food Report" sheetId="3" r:id="rId6"/>
  </sheets>
  <definedNames>
    <definedName name="ExternalData_1" localSheetId="3" hidden="1">'Sales Detailed Report'!$A$1:$I$1001</definedName>
    <definedName name="ExternalData_2" localSheetId="5" hidden="1">'Fast Food Report'!$A$1:$I$687</definedName>
    <definedName name="ExternalData_3" localSheetId="4" hidden="1">'Beverages Report'!$A$1:$I$315</definedName>
    <definedName name="NativeTimeline_Order_Date">#N/A</definedName>
    <definedName name="Slicer_Cashier_Gender">#N/A</definedName>
    <definedName name="Slicer_Item">#N/A</definedName>
    <definedName name="Slicer_Item_Type">#N/A</definedName>
    <definedName name="Slicer_Time_of_Sale">#N/A</definedName>
    <definedName name="Slicer_Transaction_Type">#N/A</definedName>
  </definedNames>
  <calcPr calcId="191029"/>
  <pivotCaches>
    <pivotCache cacheId="2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6" l="1"/>
  <c r="Z4" i="6"/>
  <c r="W4" i="6"/>
  <c r="M5" i="6"/>
  <c r="M4" i="6"/>
  <c r="I5" i="6"/>
  <c r="I4" i="6"/>
  <c r="E4"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26B028-A279-4CA9-9D17-5E578425B6E4}" keepAlive="1" name="Query - Beverages" description="Connection to the 'Beverages' query in the workbook." type="5" refreshedVersion="7" background="1" saveData="1">
    <dbPr connection="Provider=Microsoft.Mashup.OleDb.1;Data Source=$Workbook$;Location=Beverages;Extended Properties=&quot;&quot;" command="SELECT * FROM [Beverages]"/>
  </connection>
  <connection id="2" xr16:uid="{980C87F0-57DD-45FA-A02C-800C06BDC313}" keepAlive="1" name="Query - Fast Food" description="Connection to the 'Fast Food' query in the workbook." type="5" refreshedVersion="7" background="1" saveData="1">
    <dbPr connection="Provider=Microsoft.Mashup.OleDb.1;Data Source=$Workbook$;Location=&quot;Fast Food&quot;;Extended Properties=&quot;&quot;" command="SELECT * FROM [Fast Food]"/>
  </connection>
  <connection id="3" xr16:uid="{5F7BE474-47BE-45AE-85AA-8072139CBCCD}" keepAlive="1" name="Query - Restaurant Sales Detailed Report" description="Connection to the 'Restaurant Sales Detailed Report' query in the workbook." type="5" refreshedVersion="7" background="1" saveData="1">
    <dbPr connection="Provider=Microsoft.Mashup.OleDb.1;Data Source=$Workbook$;Location=&quot;Restaurant Sales Detailed Report&quot;;Extended Properties=&quot;&quot;" command="SELECT * FROM [Restaurant Sales Detailed Report]"/>
  </connection>
</connections>
</file>

<file path=xl/sharedStrings.xml><?xml version="1.0" encoding="utf-8"?>
<sst xmlns="http://schemas.openxmlformats.org/spreadsheetml/2006/main" count="10122" uniqueCount="46">
  <si>
    <t>Item</t>
  </si>
  <si>
    <t>Item Type</t>
  </si>
  <si>
    <t>Price</t>
  </si>
  <si>
    <t>Quantity</t>
  </si>
  <si>
    <t>Total Sales</t>
  </si>
  <si>
    <t>Transaction Type</t>
  </si>
  <si>
    <t>Cashier Gender</t>
  </si>
  <si>
    <t>Time of Sale</t>
  </si>
  <si>
    <t>Aalopuri</t>
  </si>
  <si>
    <t>Fastfood</t>
  </si>
  <si>
    <t>Cash</t>
  </si>
  <si>
    <t>Male</t>
  </si>
  <si>
    <t>Night</t>
  </si>
  <si>
    <t>Vadapav</t>
  </si>
  <si>
    <t>Afternoon</t>
  </si>
  <si>
    <t>Sugarcane Juice</t>
  </si>
  <si>
    <t>Beverages</t>
  </si>
  <si>
    <t>Online</t>
  </si>
  <si>
    <t>Evening</t>
  </si>
  <si>
    <t>Panipuri</t>
  </si>
  <si>
    <t>Female</t>
  </si>
  <si>
    <t>Morning</t>
  </si>
  <si>
    <t>Frankie</t>
  </si>
  <si>
    <t>Sandwich</t>
  </si>
  <si>
    <t>Midnight</t>
  </si>
  <si>
    <t>Cold Coffee</t>
  </si>
  <si>
    <t>Row Labels</t>
  </si>
  <si>
    <t>Grand Total</t>
  </si>
  <si>
    <t>Sum of Total Sales</t>
  </si>
  <si>
    <t>Order Date</t>
  </si>
  <si>
    <t>Count of Item</t>
  </si>
  <si>
    <t>Count of Cashier Gender</t>
  </si>
  <si>
    <t>Jan</t>
  </si>
  <si>
    <t>Feb</t>
  </si>
  <si>
    <t>Mar</t>
  </si>
  <si>
    <t>Apr</t>
  </si>
  <si>
    <t>May</t>
  </si>
  <si>
    <t>Jun</t>
  </si>
  <si>
    <t>Jul</t>
  </si>
  <si>
    <t>Aug</t>
  </si>
  <si>
    <t>Sep</t>
  </si>
  <si>
    <t>Oct</t>
  </si>
  <si>
    <t>Nov</t>
  </si>
  <si>
    <t>Dec</t>
  </si>
  <si>
    <t>Sum of Quantity</t>
  </si>
  <si>
    <t>Average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</si>
</sst>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NumberFormat="1" applyBorder="1"/>
    <xf numFmtId="0" fontId="0" fillId="0" borderId="0" xfId="0" applyBorder="1"/>
    <xf numFmtId="10" fontId="0" fillId="0" borderId="0" xfId="0" applyNumberFormat="1"/>
    <xf numFmtId="9" fontId="0" fillId="0" borderId="0" xfId="1" applyFont="1"/>
    <xf numFmtId="14" fontId="0" fillId="0" borderId="0" xfId="0" applyNumberFormat="1" applyAlignment="1">
      <alignment horizontal="left"/>
    </xf>
    <xf numFmtId="0" fontId="0" fillId="0" borderId="4" xfId="0" applyNumberForma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2" fontId="0" fillId="0" borderId="0" xfId="0" applyNumberFormat="1"/>
  </cellXfs>
  <cellStyles count="2">
    <cellStyle name="Normal" xfId="0" builtinId="0"/>
    <cellStyle name="Percent" xfId="1" builtinId="5"/>
  </cellStyles>
  <dxfs count="72">
    <dxf>
      <numFmt numFmtId="0" formatCode="General"/>
    </dxf>
    <dxf>
      <numFmt numFmtId="19" formatCode="m/d/yyyy"/>
    </dxf>
    <dxf>
      <numFmt numFmtId="0" formatCode="General"/>
    </dxf>
    <dxf>
      <numFmt numFmtId="0" formatCode="General"/>
    </dxf>
    <dxf>
      <numFmt numFmtId="0" formatCode="General"/>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Timeline Style 1" pivot="0" table="0" count="8" xr9:uid="{5D83D14F-7433-485F-997D-85A99346A14C}">
      <tableStyleElement type="wholeTable" dxfId="7"/>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3.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 Report.xlsx]Summary Tables!PivotTable4</c:name>
    <c:fmtId val="5"/>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ln>
            <a:noFill/>
          </a:ln>
        </c:spPr>
        <c:marker>
          <c:symbol val="none"/>
        </c:marker>
        <c:dLbl>
          <c:idx val="0"/>
          <c:delete val="1"/>
          <c:extLst>
            <c:ext xmlns:c15="http://schemas.microsoft.com/office/drawing/2012/chart" uri="{CE6537A1-D6FC-4f65-9D91-7224C49458BB}"/>
          </c:extLst>
        </c:dLbl>
      </c:pivotFmt>
      <c:pivotFmt>
        <c:idx val="8"/>
        <c:spPr>
          <a:solidFill>
            <a:schemeClr val="bg1">
              <a:lumMod val="85000"/>
            </a:schemeClr>
          </a:solidFill>
          <a:ln w="19050">
            <a:noFill/>
          </a:ln>
          <a:effectLst/>
        </c:spPr>
      </c:pivotFmt>
      <c:pivotFmt>
        <c:idx val="9"/>
        <c:spPr>
          <a:solidFill>
            <a:schemeClr val="accent2"/>
          </a:solidFill>
          <a:ln w="19050">
            <a:noFill/>
          </a:ln>
          <a:effectLst/>
        </c:spPr>
      </c:pivotFmt>
      <c:pivotFmt>
        <c:idx val="10"/>
        <c:spPr>
          <a:ln>
            <a:noFill/>
          </a:ln>
        </c:spPr>
        <c:marker>
          <c:symbol val="none"/>
        </c:marker>
        <c:dLbl>
          <c:idx val="0"/>
          <c:delete val="1"/>
          <c:extLst>
            <c:ext xmlns:c15="http://schemas.microsoft.com/office/drawing/2012/chart" uri="{CE6537A1-D6FC-4f65-9D91-7224C49458BB}"/>
          </c:extLst>
        </c:dLbl>
      </c:pivotFmt>
      <c:pivotFmt>
        <c:idx val="11"/>
        <c:spPr>
          <a:solidFill>
            <a:schemeClr val="bg1">
              <a:lumMod val="85000"/>
            </a:schemeClr>
          </a:solidFill>
          <a:ln w="19050">
            <a:noFill/>
          </a:ln>
          <a:effectLst/>
        </c:spPr>
      </c:pivotFmt>
      <c:pivotFmt>
        <c:idx val="12"/>
        <c:spPr>
          <a:solidFill>
            <a:schemeClr val="accent2"/>
          </a:solidFill>
          <a:ln w="19050">
            <a:noFill/>
          </a:ln>
          <a:effectLst/>
        </c:spPr>
      </c:pivotFmt>
      <c:pivotFmt>
        <c:idx val="13"/>
        <c:spPr>
          <a:ln>
            <a:noFill/>
          </a:ln>
        </c:spPr>
        <c:marker>
          <c:symbol val="none"/>
        </c:marker>
        <c:dLbl>
          <c:idx val="0"/>
          <c:delete val="1"/>
          <c:extLst>
            <c:ext xmlns:c15="http://schemas.microsoft.com/office/drawing/2012/chart" uri="{CE6537A1-D6FC-4f65-9D91-7224C49458BB}"/>
          </c:extLst>
        </c:dLbl>
      </c:pivotFmt>
      <c:pivotFmt>
        <c:idx val="14"/>
        <c:spPr>
          <a:solidFill>
            <a:schemeClr val="bg1">
              <a:lumMod val="65000"/>
            </a:schemeClr>
          </a:solidFill>
          <a:ln w="19050">
            <a:noFill/>
          </a:ln>
          <a:effectLst/>
        </c:spPr>
      </c:pivotFmt>
      <c:pivotFmt>
        <c:idx val="15"/>
        <c:spPr>
          <a:solidFill>
            <a:schemeClr val="accent6"/>
          </a:solidFill>
          <a:ln w="19050">
            <a:noFill/>
          </a:ln>
          <a:effectLst/>
        </c:spPr>
      </c:pivotFmt>
    </c:pivotFmts>
    <c:plotArea>
      <c:layout>
        <c:manualLayout>
          <c:layoutTarget val="inner"/>
          <c:xMode val="edge"/>
          <c:yMode val="edge"/>
          <c:x val="1.6476531718902294E-2"/>
          <c:y val="4.338074139480614E-2"/>
          <c:w val="0.94865395439506883"/>
          <c:h val="0.93993577311405796"/>
        </c:manualLayout>
      </c:layout>
      <c:doughnutChart>
        <c:varyColors val="1"/>
        <c:ser>
          <c:idx val="0"/>
          <c:order val="0"/>
          <c:tx>
            <c:strRef>
              <c:f>'Summary Tables'!$H$3</c:f>
              <c:strCache>
                <c:ptCount val="1"/>
                <c:pt idx="0">
                  <c:v>Total</c:v>
                </c:pt>
              </c:strCache>
            </c:strRef>
          </c:tx>
          <c:spPr>
            <a:ln>
              <a:noFill/>
            </a:ln>
          </c:spPr>
          <c:dPt>
            <c:idx val="0"/>
            <c:bubble3D val="0"/>
            <c:spPr>
              <a:solidFill>
                <a:schemeClr val="bg1">
                  <a:lumMod val="65000"/>
                </a:schemeClr>
              </a:solidFill>
              <a:ln w="19050">
                <a:noFill/>
              </a:ln>
              <a:effectLst/>
            </c:spPr>
            <c:extLst>
              <c:ext xmlns:c16="http://schemas.microsoft.com/office/drawing/2014/chart" uri="{C3380CC4-5D6E-409C-BE32-E72D297353CC}">
                <c16:uniqueId val="{00000001-5550-42EE-A713-0C3CFDF7A8C7}"/>
              </c:ext>
            </c:extLst>
          </c:dPt>
          <c:dPt>
            <c:idx val="1"/>
            <c:bubble3D val="0"/>
            <c:spPr>
              <a:solidFill>
                <a:schemeClr val="accent6"/>
              </a:solidFill>
              <a:ln w="19050">
                <a:noFill/>
              </a:ln>
              <a:effectLst/>
            </c:spPr>
            <c:extLst>
              <c:ext xmlns:c16="http://schemas.microsoft.com/office/drawing/2014/chart" uri="{C3380CC4-5D6E-409C-BE32-E72D297353CC}">
                <c16:uniqueId val="{00000003-5550-42EE-A713-0C3CFDF7A8C7}"/>
              </c:ext>
            </c:extLst>
          </c:dPt>
          <c:cat>
            <c:strRef>
              <c:f>'Summary Tables'!$G$4:$G$6</c:f>
              <c:strCache>
                <c:ptCount val="2"/>
                <c:pt idx="0">
                  <c:v>Female</c:v>
                </c:pt>
                <c:pt idx="1">
                  <c:v>Male</c:v>
                </c:pt>
              </c:strCache>
            </c:strRef>
          </c:cat>
          <c:val>
            <c:numRef>
              <c:f>'Summary Tables'!$H$4:$H$6</c:f>
              <c:numCache>
                <c:formatCode>General</c:formatCode>
                <c:ptCount val="2"/>
                <c:pt idx="0">
                  <c:v>488</c:v>
                </c:pt>
                <c:pt idx="1">
                  <c:v>512</c:v>
                </c:pt>
              </c:numCache>
            </c:numRef>
          </c:val>
          <c:extLst>
            <c:ext xmlns:c16="http://schemas.microsoft.com/office/drawing/2014/chart" uri="{C3380CC4-5D6E-409C-BE32-E72D297353CC}">
              <c16:uniqueId val="{00000004-5550-42EE-A713-0C3CFDF7A8C7}"/>
            </c:ext>
          </c:extLst>
        </c:ser>
        <c:dLbls>
          <c:showLegendKey val="0"/>
          <c:showVal val="0"/>
          <c:showCatName val="0"/>
          <c:showSerName val="0"/>
          <c:showPercent val="0"/>
          <c:showBubbleSize val="0"/>
          <c:showLeaderLines val="1"/>
        </c:dLbls>
        <c:firstSliceAng val="0"/>
        <c:holeSize val="75"/>
      </c:doughnutChart>
      <c:spPr>
        <a:ln>
          <a:noFill/>
        </a:ln>
      </c:spPr>
    </c:plotArea>
    <c:plotVisOnly val="1"/>
    <c:dispBlanksAs val="gap"/>
    <c:showDLblsOverMax val="0"/>
    <c:extLst/>
  </c:chart>
  <c:spPr>
    <a:solidFill>
      <a:schemeClr val="bg1">
        <a:lumMod val="95000"/>
      </a:schemeClr>
    </a:solidFill>
    <a:ln>
      <a:noFill/>
    </a:ln>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 Report.xlsx]Summary Tables!PivotTable4</c:name>
    <c:fmtId val="7"/>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w="19050">
            <a:noFill/>
          </a:ln>
          <a:effectLst/>
        </c:spPr>
      </c:pivotFmt>
      <c:pivotFmt>
        <c:idx val="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pivotFmt>
      <c:pivotFmt>
        <c:idx val="4"/>
        <c:spPr>
          <a:solidFill>
            <a:schemeClr val="bg1">
              <a:lumMod val="65000"/>
            </a:schemeClr>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bg1">
              <a:lumMod val="65000"/>
            </a:schemeClr>
          </a:solidFill>
          <a:ln w="19050">
            <a:noFill/>
          </a:ln>
          <a:effectLst/>
        </c:spPr>
      </c:pivotFmt>
    </c:pivotFmts>
    <c:plotArea>
      <c:layout>
        <c:manualLayout>
          <c:layoutTarget val="inner"/>
          <c:xMode val="edge"/>
          <c:yMode val="edge"/>
          <c:x val="0"/>
          <c:y val="4.3847082698495986E-2"/>
          <c:w val="1"/>
          <c:h val="0.99768518518518523"/>
        </c:manualLayout>
      </c:layout>
      <c:doughnutChart>
        <c:varyColors val="1"/>
        <c:ser>
          <c:idx val="0"/>
          <c:order val="0"/>
          <c:tx>
            <c:strRef>
              <c:f>'Summary Tables'!$H$3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414E-4D81-AD4C-928FD91C7176}"/>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414E-4D81-AD4C-928FD91C7176}"/>
              </c:ext>
            </c:extLst>
          </c:dPt>
          <c:cat>
            <c:strRef>
              <c:f>'Summary Tables'!$G$4:$G$6</c:f>
              <c:strCache>
                <c:ptCount val="2"/>
                <c:pt idx="0">
                  <c:v>Female</c:v>
                </c:pt>
                <c:pt idx="1">
                  <c:v>Male</c:v>
                </c:pt>
              </c:strCache>
            </c:strRef>
          </c:cat>
          <c:val>
            <c:numRef>
              <c:f>'Summary Tables'!$H$4:$H$6</c:f>
              <c:numCache>
                <c:formatCode>General</c:formatCode>
                <c:ptCount val="2"/>
                <c:pt idx="0">
                  <c:v>488</c:v>
                </c:pt>
                <c:pt idx="1">
                  <c:v>512</c:v>
                </c:pt>
              </c:numCache>
            </c:numRef>
          </c:val>
          <c:extLst>
            <c:ext xmlns:c16="http://schemas.microsoft.com/office/drawing/2014/chart" uri="{C3380CC4-5D6E-409C-BE32-E72D297353CC}">
              <c16:uniqueId val="{00000004-414E-4D81-AD4C-928FD91C7176}"/>
            </c:ext>
          </c:extLst>
        </c:ser>
        <c:dLbls>
          <c:showLegendKey val="0"/>
          <c:showVal val="0"/>
          <c:showCatName val="0"/>
          <c:showSerName val="0"/>
          <c:showPercent val="0"/>
          <c:showBubbleSize val="0"/>
          <c:showLeaderLines val="1"/>
        </c:dLbls>
        <c:firstSliceAng val="0"/>
        <c:holeSize val="75"/>
      </c:doughnutChart>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 Report.xlsx]Summary Tables!PivotTable6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r>
              <a:rPr lang="en-US" b="1" baseline="0"/>
              <a:t> Per Item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666666666666666E-2"/>
          <c:y val="0.17171296296296296"/>
          <c:w val="0.96944444444444444"/>
          <c:h val="0.65580234762321377"/>
        </c:manualLayout>
      </c:layout>
      <c:barChart>
        <c:barDir val="col"/>
        <c:grouping val="clustered"/>
        <c:varyColors val="0"/>
        <c:ser>
          <c:idx val="0"/>
          <c:order val="0"/>
          <c:tx>
            <c:strRef>
              <c:f>'Summary Tables'!$P$3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Tables'!$O$4:$O$11</c:f>
              <c:strCache>
                <c:ptCount val="7"/>
                <c:pt idx="0">
                  <c:v>Sandwich</c:v>
                </c:pt>
                <c:pt idx="1">
                  <c:v>Frankie</c:v>
                </c:pt>
                <c:pt idx="2">
                  <c:v>Cold Coffee</c:v>
                </c:pt>
                <c:pt idx="3">
                  <c:v>Sugarcane Juice</c:v>
                </c:pt>
                <c:pt idx="4">
                  <c:v>Panipuri</c:v>
                </c:pt>
                <c:pt idx="5">
                  <c:v>Aalopuri</c:v>
                </c:pt>
                <c:pt idx="6">
                  <c:v>Vadapav</c:v>
                </c:pt>
              </c:strCache>
            </c:strRef>
          </c:cat>
          <c:val>
            <c:numRef>
              <c:f>'Summary Tables'!$P$4:$P$11</c:f>
              <c:numCache>
                <c:formatCode>General</c:formatCode>
                <c:ptCount val="7"/>
                <c:pt idx="0">
                  <c:v>65820</c:v>
                </c:pt>
                <c:pt idx="1">
                  <c:v>57500</c:v>
                </c:pt>
                <c:pt idx="2">
                  <c:v>54440</c:v>
                </c:pt>
                <c:pt idx="3">
                  <c:v>31950</c:v>
                </c:pt>
                <c:pt idx="4">
                  <c:v>24520</c:v>
                </c:pt>
                <c:pt idx="5">
                  <c:v>20880</c:v>
                </c:pt>
                <c:pt idx="6">
                  <c:v>20120</c:v>
                </c:pt>
              </c:numCache>
            </c:numRef>
          </c:val>
          <c:extLst>
            <c:ext xmlns:c16="http://schemas.microsoft.com/office/drawing/2014/chart" uri="{C3380CC4-5D6E-409C-BE32-E72D297353CC}">
              <c16:uniqueId val="{00000000-DE02-4235-84D7-4E814AE421CE}"/>
            </c:ext>
          </c:extLst>
        </c:ser>
        <c:dLbls>
          <c:dLblPos val="outEnd"/>
          <c:showLegendKey val="0"/>
          <c:showVal val="1"/>
          <c:showCatName val="0"/>
          <c:showSerName val="0"/>
          <c:showPercent val="0"/>
          <c:showBubbleSize val="0"/>
        </c:dLbls>
        <c:gapWidth val="219"/>
        <c:overlap val="-27"/>
        <c:axId val="716087295"/>
        <c:axId val="716074399"/>
      </c:barChart>
      <c:catAx>
        <c:axId val="71608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16074399"/>
        <c:crosses val="autoZero"/>
        <c:auto val="1"/>
        <c:lblAlgn val="ctr"/>
        <c:lblOffset val="100"/>
        <c:noMultiLvlLbl val="0"/>
      </c:catAx>
      <c:valAx>
        <c:axId val="716074399"/>
        <c:scaling>
          <c:orientation val="minMax"/>
        </c:scaling>
        <c:delete val="1"/>
        <c:axPos val="l"/>
        <c:numFmt formatCode="General" sourceLinked="1"/>
        <c:majorTickMark val="none"/>
        <c:minorTickMark val="none"/>
        <c:tickLblPos val="nextTo"/>
        <c:crossAx val="71608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 Report.xlsx]Summary Tables!PivotTable7</c:name>
    <c:fmtId val="1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Total Orders per Month</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'Summary Tables'!$T$3</c:f>
              <c:strCache>
                <c:ptCount val="1"/>
                <c:pt idx="0">
                  <c:v>Total</c:v>
                </c:pt>
              </c:strCache>
            </c:strRef>
          </c:tx>
          <c:spPr>
            <a:ln w="28575" cap="rnd">
              <a:solidFill>
                <a:schemeClr val="accent2">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Tables'!$S$4:$S$16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Tables'!$T$4:$T$16</c:f>
              <c:numCache>
                <c:formatCode>General</c:formatCode>
                <c:ptCount val="12"/>
                <c:pt idx="0">
                  <c:v>90</c:v>
                </c:pt>
                <c:pt idx="1">
                  <c:v>83</c:v>
                </c:pt>
                <c:pt idx="2">
                  <c:v>81</c:v>
                </c:pt>
                <c:pt idx="3">
                  <c:v>66</c:v>
                </c:pt>
                <c:pt idx="4">
                  <c:v>100</c:v>
                </c:pt>
                <c:pt idx="5">
                  <c:v>68</c:v>
                </c:pt>
                <c:pt idx="6">
                  <c:v>79</c:v>
                </c:pt>
                <c:pt idx="7">
                  <c:v>90</c:v>
                </c:pt>
                <c:pt idx="8">
                  <c:v>73</c:v>
                </c:pt>
                <c:pt idx="9">
                  <c:v>98</c:v>
                </c:pt>
                <c:pt idx="10">
                  <c:v>82</c:v>
                </c:pt>
                <c:pt idx="11">
                  <c:v>90</c:v>
                </c:pt>
              </c:numCache>
            </c:numRef>
          </c:val>
          <c:smooth val="0"/>
          <c:extLst>
            <c:ext xmlns:c16="http://schemas.microsoft.com/office/drawing/2014/chart" uri="{C3380CC4-5D6E-409C-BE32-E72D297353CC}">
              <c16:uniqueId val="{00000000-6691-4F54-977B-46543EE31152}"/>
            </c:ext>
          </c:extLst>
        </c:ser>
        <c:dLbls>
          <c:dLblPos val="t"/>
          <c:showLegendKey val="0"/>
          <c:showVal val="1"/>
          <c:showCatName val="0"/>
          <c:showSerName val="0"/>
          <c:showPercent val="0"/>
          <c:showBubbleSize val="0"/>
        </c:dLbls>
        <c:smooth val="0"/>
        <c:axId val="716098111"/>
        <c:axId val="716085631"/>
      </c:lineChart>
      <c:catAx>
        <c:axId val="716098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16085631"/>
        <c:crosses val="autoZero"/>
        <c:auto val="1"/>
        <c:lblAlgn val="ctr"/>
        <c:lblOffset val="100"/>
        <c:noMultiLvlLbl val="0"/>
      </c:catAx>
      <c:valAx>
        <c:axId val="71608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160981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 Report.xlsx]Summary Tables!PivotTable4</c:name>
    <c:fmtId val="0"/>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ln>
            <a:noFill/>
          </a:ln>
        </c:spPr>
        <c:marker>
          <c:symbol val="none"/>
        </c:marker>
        <c:dLbl>
          <c:idx val="0"/>
          <c:delete val="1"/>
          <c:extLst>
            <c:ext xmlns:c15="http://schemas.microsoft.com/office/drawing/2012/chart" uri="{CE6537A1-D6FC-4f65-9D91-7224C49458BB}"/>
          </c:extLst>
        </c:dLbl>
      </c:pivotFmt>
      <c:pivotFmt>
        <c:idx val="8"/>
        <c:spPr>
          <a:solidFill>
            <a:schemeClr val="bg1">
              <a:lumMod val="85000"/>
            </a:schemeClr>
          </a:solidFill>
          <a:ln w="19050">
            <a:noFill/>
          </a:ln>
          <a:effectLst/>
        </c:spPr>
      </c:pivotFmt>
      <c:pivotFmt>
        <c:idx val="9"/>
        <c:spPr>
          <a:solidFill>
            <a:schemeClr val="accent2"/>
          </a:solidFill>
          <a:ln w="19050">
            <a:noFill/>
          </a:ln>
          <a:effectLst/>
        </c:spPr>
      </c:pivotFmt>
    </c:pivotFmts>
    <c:plotArea>
      <c:layout>
        <c:manualLayout>
          <c:layoutTarget val="inner"/>
          <c:xMode val="edge"/>
          <c:yMode val="edge"/>
          <c:x val="3.3911920315954198E-2"/>
          <c:y val="6.6777998384708577E-3"/>
          <c:w val="0.94716063488909308"/>
          <c:h val="0.99332220016152917"/>
        </c:manualLayout>
      </c:layout>
      <c:doughnutChart>
        <c:varyColors val="1"/>
        <c:ser>
          <c:idx val="0"/>
          <c:order val="0"/>
          <c:tx>
            <c:strRef>
              <c:f>'Summary Tables'!$H$3</c:f>
              <c:strCache>
                <c:ptCount val="1"/>
                <c:pt idx="0">
                  <c:v>Total</c:v>
                </c:pt>
              </c:strCache>
            </c:strRef>
          </c:tx>
          <c:spPr>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4-4EF8-4B0F-8ACE-43F38C3EC729}"/>
              </c:ext>
            </c:extLst>
          </c:dPt>
          <c:dPt>
            <c:idx val="1"/>
            <c:bubble3D val="0"/>
            <c:spPr>
              <a:solidFill>
                <a:schemeClr val="accent2"/>
              </a:solidFill>
              <a:ln w="19050">
                <a:noFill/>
              </a:ln>
              <a:effectLst/>
            </c:spPr>
            <c:extLst>
              <c:ext xmlns:c16="http://schemas.microsoft.com/office/drawing/2014/chart" uri="{C3380CC4-5D6E-409C-BE32-E72D297353CC}">
                <c16:uniqueId val="{00000006-4EF8-4B0F-8ACE-43F38C3EC729}"/>
              </c:ext>
            </c:extLst>
          </c:dPt>
          <c:cat>
            <c:strRef>
              <c:f>'Summary Tables'!$G$4:$G$6</c:f>
              <c:strCache>
                <c:ptCount val="2"/>
                <c:pt idx="0">
                  <c:v>Female</c:v>
                </c:pt>
                <c:pt idx="1">
                  <c:v>Male</c:v>
                </c:pt>
              </c:strCache>
            </c:strRef>
          </c:cat>
          <c:val>
            <c:numRef>
              <c:f>'Summary Tables'!$H$4:$H$6</c:f>
              <c:numCache>
                <c:formatCode>General</c:formatCode>
                <c:ptCount val="2"/>
                <c:pt idx="0">
                  <c:v>488</c:v>
                </c:pt>
                <c:pt idx="1">
                  <c:v>512</c:v>
                </c:pt>
              </c:numCache>
            </c:numRef>
          </c:val>
          <c:extLst>
            <c:ext xmlns:c16="http://schemas.microsoft.com/office/drawing/2014/chart" uri="{C3380CC4-5D6E-409C-BE32-E72D297353CC}">
              <c16:uniqueId val="{00000007-4EF8-4B0F-8ACE-43F38C3EC729}"/>
            </c:ext>
          </c:extLst>
        </c:ser>
        <c:dLbls>
          <c:showLegendKey val="0"/>
          <c:showVal val="0"/>
          <c:showCatName val="0"/>
          <c:showSerName val="0"/>
          <c:showPercent val="0"/>
          <c:showBubbleSize val="0"/>
          <c:showLeaderLines val="1"/>
        </c:dLbls>
        <c:firstSliceAng val="0"/>
        <c:holeSize val="75"/>
      </c:doughnutChart>
      <c:spPr>
        <a:ln>
          <a:noFill/>
        </a:ln>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jpeg"/><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161441</xdr:colOff>
      <xdr:row>0</xdr:row>
      <xdr:rowOff>139915</xdr:rowOff>
    </xdr:from>
    <xdr:to>
      <xdr:col>22</xdr:col>
      <xdr:colOff>462797</xdr:colOff>
      <xdr:row>32</xdr:row>
      <xdr:rowOff>0</xdr:rowOff>
    </xdr:to>
    <xdr:sp macro="" textlink="">
      <xdr:nvSpPr>
        <xdr:cNvPr id="2" name="Rectangle: Rounded Corners 1">
          <a:extLst>
            <a:ext uri="{FF2B5EF4-FFF2-40B4-BE49-F238E27FC236}">
              <a16:creationId xmlns:a16="http://schemas.microsoft.com/office/drawing/2014/main" id="{0E0239BC-043E-4CAB-8093-DF18A9B92B39}"/>
            </a:ext>
          </a:extLst>
        </xdr:cNvPr>
        <xdr:cNvSpPr/>
      </xdr:nvSpPr>
      <xdr:spPr>
        <a:xfrm>
          <a:off x="774916" y="139915"/>
          <a:ext cx="13184322" cy="5715000"/>
        </a:xfrm>
        <a:prstGeom prst="roundRect">
          <a:avLst>
            <a:gd name="adj" fmla="val 7735"/>
          </a:avLst>
        </a:prstGeom>
        <a:solidFill>
          <a:schemeClr val="accent1">
            <a:lumMod val="20000"/>
            <a:lumOff val="80000"/>
          </a:schemeClr>
        </a:solidFill>
        <a:ln>
          <a:noFill/>
        </a:ln>
        <a:effectLst>
          <a:innerShdw blurRad="114300">
            <a:prstClr val="black"/>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228600</xdr:colOff>
      <xdr:row>6</xdr:row>
      <xdr:rowOff>62738</xdr:rowOff>
    </xdr:from>
    <xdr:to>
      <xdr:col>7</xdr:col>
      <xdr:colOff>50800</xdr:colOff>
      <xdr:row>10</xdr:row>
      <xdr:rowOff>131586</xdr:rowOff>
    </xdr:to>
    <xdr:sp macro="" textlink="">
      <xdr:nvSpPr>
        <xdr:cNvPr id="3" name="Rectangle: Rounded Corners 2">
          <a:extLst>
            <a:ext uri="{FF2B5EF4-FFF2-40B4-BE49-F238E27FC236}">
              <a16:creationId xmlns:a16="http://schemas.microsoft.com/office/drawing/2014/main" id="{6E199700-FF15-4180-95AB-732645603E9E}"/>
            </a:ext>
          </a:extLst>
        </xdr:cNvPr>
        <xdr:cNvSpPr/>
      </xdr:nvSpPr>
      <xdr:spPr>
        <a:xfrm>
          <a:off x="2659743" y="788452"/>
          <a:ext cx="1037771" cy="794563"/>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206472</xdr:colOff>
      <xdr:row>6</xdr:row>
      <xdr:rowOff>62738</xdr:rowOff>
    </xdr:from>
    <xdr:to>
      <xdr:col>9</xdr:col>
      <xdr:colOff>28672</xdr:colOff>
      <xdr:row>10</xdr:row>
      <xdr:rowOff>131586</xdr:rowOff>
    </xdr:to>
    <xdr:sp macro="" textlink="">
      <xdr:nvSpPr>
        <xdr:cNvPr id="4" name="Rectangle: Rounded Corners 3">
          <a:extLst>
            <a:ext uri="{FF2B5EF4-FFF2-40B4-BE49-F238E27FC236}">
              <a16:creationId xmlns:a16="http://schemas.microsoft.com/office/drawing/2014/main" id="{64BE2BB2-DB82-47E6-8ECF-7832778BA1E6}"/>
            </a:ext>
          </a:extLst>
        </xdr:cNvPr>
        <xdr:cNvSpPr/>
      </xdr:nvSpPr>
      <xdr:spPr>
        <a:xfrm>
          <a:off x="3853186" y="788452"/>
          <a:ext cx="1037772" cy="794563"/>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184344</xdr:colOff>
      <xdr:row>6</xdr:row>
      <xdr:rowOff>62738</xdr:rowOff>
    </xdr:from>
    <xdr:to>
      <xdr:col>11</xdr:col>
      <xdr:colOff>6544</xdr:colOff>
      <xdr:row>10</xdr:row>
      <xdr:rowOff>131586</xdr:rowOff>
    </xdr:to>
    <xdr:sp macro="" textlink="">
      <xdr:nvSpPr>
        <xdr:cNvPr id="5" name="Rectangle: Rounded Corners 4">
          <a:extLst>
            <a:ext uri="{FF2B5EF4-FFF2-40B4-BE49-F238E27FC236}">
              <a16:creationId xmlns:a16="http://schemas.microsoft.com/office/drawing/2014/main" id="{6F4536FE-73B1-406C-8D8D-2E2C69E8B911}"/>
            </a:ext>
          </a:extLst>
        </xdr:cNvPr>
        <xdr:cNvSpPr/>
      </xdr:nvSpPr>
      <xdr:spPr>
        <a:xfrm>
          <a:off x="5046630" y="788452"/>
          <a:ext cx="1037771" cy="794563"/>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140087</xdr:colOff>
      <xdr:row>6</xdr:row>
      <xdr:rowOff>62738</xdr:rowOff>
    </xdr:from>
    <xdr:to>
      <xdr:col>15</xdr:col>
      <xdr:colOff>479220</xdr:colOff>
      <xdr:row>10</xdr:row>
      <xdr:rowOff>131586</xdr:rowOff>
    </xdr:to>
    <xdr:sp macro="" textlink="">
      <xdr:nvSpPr>
        <xdr:cNvPr id="6" name="Rectangle: Rounded Corners 5">
          <a:extLst>
            <a:ext uri="{FF2B5EF4-FFF2-40B4-BE49-F238E27FC236}">
              <a16:creationId xmlns:a16="http://schemas.microsoft.com/office/drawing/2014/main" id="{36E70FD8-821E-4836-B17E-D1C29ACDE4BC}"/>
            </a:ext>
          </a:extLst>
        </xdr:cNvPr>
        <xdr:cNvSpPr/>
      </xdr:nvSpPr>
      <xdr:spPr>
        <a:xfrm>
          <a:off x="7433516" y="788452"/>
          <a:ext cx="1554704" cy="794563"/>
        </a:xfrm>
        <a:prstGeom prst="roundRect">
          <a:avLst>
            <a:gd name="adj" fmla="val 15941"/>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27104</xdr:colOff>
      <xdr:row>6</xdr:row>
      <xdr:rowOff>62738</xdr:rowOff>
    </xdr:from>
    <xdr:to>
      <xdr:col>18</xdr:col>
      <xdr:colOff>410698</xdr:colOff>
      <xdr:row>10</xdr:row>
      <xdr:rowOff>131586</xdr:rowOff>
    </xdr:to>
    <xdr:sp macro="" textlink="">
      <xdr:nvSpPr>
        <xdr:cNvPr id="7" name="Rectangle: Rounded Corners 6">
          <a:extLst>
            <a:ext uri="{FF2B5EF4-FFF2-40B4-BE49-F238E27FC236}">
              <a16:creationId xmlns:a16="http://schemas.microsoft.com/office/drawing/2014/main" id="{F7FAAB72-D5B8-443C-A4F8-F2257941AED4}"/>
            </a:ext>
          </a:extLst>
        </xdr:cNvPr>
        <xdr:cNvSpPr/>
      </xdr:nvSpPr>
      <xdr:spPr>
        <a:xfrm>
          <a:off x="9143890" y="788452"/>
          <a:ext cx="1599165" cy="794563"/>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272637</xdr:colOff>
      <xdr:row>6</xdr:row>
      <xdr:rowOff>165971</xdr:rowOff>
    </xdr:from>
    <xdr:to>
      <xdr:col>7</xdr:col>
      <xdr:colOff>24158</xdr:colOff>
      <xdr:row>8</xdr:row>
      <xdr:rowOff>40285</xdr:rowOff>
    </xdr:to>
    <xdr:sp macro="" textlink="">
      <xdr:nvSpPr>
        <xdr:cNvPr id="8" name="TextBox 7">
          <a:extLst>
            <a:ext uri="{FF2B5EF4-FFF2-40B4-BE49-F238E27FC236}">
              <a16:creationId xmlns:a16="http://schemas.microsoft.com/office/drawing/2014/main" id="{B27E3BD4-1797-40C6-B8BF-63F5783C9F15}"/>
            </a:ext>
          </a:extLst>
        </xdr:cNvPr>
        <xdr:cNvSpPr txBox="1"/>
      </xdr:nvSpPr>
      <xdr:spPr>
        <a:xfrm>
          <a:off x="2716007" y="897601"/>
          <a:ext cx="973205" cy="240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Items</a:t>
          </a:r>
          <a:r>
            <a:rPr lang="en-US" sz="1100" b="1" baseline="0"/>
            <a:t> on Sale</a:t>
          </a:r>
          <a:endParaRPr lang="en-US" sz="1100" b="1"/>
        </a:p>
      </xdr:txBody>
    </xdr:sp>
    <xdr:clientData/>
  </xdr:twoCellAnchor>
  <xdr:twoCellAnchor>
    <xdr:from>
      <xdr:col>5</xdr:col>
      <xdr:colOff>407229</xdr:colOff>
      <xdr:row>8</xdr:row>
      <xdr:rowOff>165396</xdr:rowOff>
    </xdr:from>
    <xdr:to>
      <xdr:col>6</xdr:col>
      <xdr:colOff>479702</xdr:colOff>
      <xdr:row>10</xdr:row>
      <xdr:rowOff>50712</xdr:rowOff>
    </xdr:to>
    <xdr:sp macro="" textlink="'Summary Tables'!B4">
      <xdr:nvSpPr>
        <xdr:cNvPr id="9" name="Rectangle: Rounded Corners 8">
          <a:extLst>
            <a:ext uri="{FF2B5EF4-FFF2-40B4-BE49-F238E27FC236}">
              <a16:creationId xmlns:a16="http://schemas.microsoft.com/office/drawing/2014/main" id="{66196550-1B2B-4E8F-81DA-30A4314CDC3F}"/>
            </a:ext>
          </a:extLst>
        </xdr:cNvPr>
        <xdr:cNvSpPr/>
      </xdr:nvSpPr>
      <xdr:spPr>
        <a:xfrm>
          <a:off x="2850599" y="1262842"/>
          <a:ext cx="683315" cy="251131"/>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B4257CF9-BE75-44CD-86DB-FEE6489EA8AF}" type="TxLink">
            <a:rPr lang="en-US" sz="1100" b="1" i="0" u="none" strike="noStrike">
              <a:solidFill>
                <a:srgbClr val="000000"/>
              </a:solidFill>
              <a:latin typeface="Calibri"/>
              <a:cs typeface="Calibri"/>
            </a:rPr>
            <a:pPr algn="ctr"/>
            <a:t>7</a:t>
          </a:fld>
          <a:endParaRPr lang="en-US" sz="1100" b="1"/>
        </a:p>
      </xdr:txBody>
    </xdr:sp>
    <xdr:clientData/>
  </xdr:twoCellAnchor>
  <xdr:twoCellAnchor>
    <xdr:from>
      <xdr:col>7</xdr:col>
      <xdr:colOff>269696</xdr:colOff>
      <xdr:row>6</xdr:row>
      <xdr:rowOff>149925</xdr:rowOff>
    </xdr:from>
    <xdr:to>
      <xdr:col>8</xdr:col>
      <xdr:colOff>607902</xdr:colOff>
      <xdr:row>8</xdr:row>
      <xdr:rowOff>56331</xdr:rowOff>
    </xdr:to>
    <xdr:sp macro="" textlink="">
      <xdr:nvSpPr>
        <xdr:cNvPr id="10" name="TextBox 9">
          <a:extLst>
            <a:ext uri="{FF2B5EF4-FFF2-40B4-BE49-F238E27FC236}">
              <a16:creationId xmlns:a16="http://schemas.microsoft.com/office/drawing/2014/main" id="{05E70C68-92A3-46F2-9121-B9CCA5E6FC73}"/>
            </a:ext>
          </a:extLst>
        </xdr:cNvPr>
        <xdr:cNvSpPr txBox="1"/>
      </xdr:nvSpPr>
      <xdr:spPr>
        <a:xfrm>
          <a:off x="3934750" y="881555"/>
          <a:ext cx="949049" cy="27222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 Sales</a:t>
          </a:r>
        </a:p>
      </xdr:txBody>
    </xdr:sp>
    <xdr:clientData/>
  </xdr:twoCellAnchor>
  <xdr:twoCellAnchor>
    <xdr:from>
      <xdr:col>7</xdr:col>
      <xdr:colOff>392954</xdr:colOff>
      <xdr:row>9</xdr:row>
      <xdr:rowOff>7063</xdr:rowOff>
    </xdr:from>
    <xdr:to>
      <xdr:col>8</xdr:col>
      <xdr:colOff>465427</xdr:colOff>
      <xdr:row>10</xdr:row>
      <xdr:rowOff>71419</xdr:rowOff>
    </xdr:to>
    <xdr:sp macro="" textlink="'Summary Tables'!E4">
      <xdr:nvSpPr>
        <xdr:cNvPr id="11" name="Rectangle: Rounded Corners 10">
          <a:extLst>
            <a:ext uri="{FF2B5EF4-FFF2-40B4-BE49-F238E27FC236}">
              <a16:creationId xmlns:a16="http://schemas.microsoft.com/office/drawing/2014/main" id="{9A1D9967-DB98-4E57-B368-7F80F340A59C}"/>
            </a:ext>
          </a:extLst>
        </xdr:cNvPr>
        <xdr:cNvSpPr/>
      </xdr:nvSpPr>
      <xdr:spPr>
        <a:xfrm>
          <a:off x="4058008" y="1287416"/>
          <a:ext cx="683316" cy="247264"/>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5E3C640C-E260-478C-92B3-C2C6EFF04A96}" type="TxLink">
            <a:rPr lang="en-US" sz="1100" b="1" i="0" u="none" strike="noStrike">
              <a:solidFill>
                <a:srgbClr val="000000"/>
              </a:solidFill>
              <a:latin typeface="Calibri"/>
              <a:cs typeface="Calibri"/>
            </a:rPr>
            <a:t>275230</a:t>
          </a:fld>
          <a:endParaRPr lang="en-US" sz="1100" b="1"/>
        </a:p>
      </xdr:txBody>
    </xdr:sp>
    <xdr:clientData/>
  </xdr:twoCellAnchor>
  <xdr:twoCellAnchor>
    <xdr:from>
      <xdr:col>14</xdr:col>
      <xdr:colOff>337360</xdr:colOff>
      <xdr:row>6</xdr:row>
      <xdr:rowOff>87269</xdr:rowOff>
    </xdr:from>
    <xdr:to>
      <xdr:col>15</xdr:col>
      <xdr:colOff>396155</xdr:colOff>
      <xdr:row>8</xdr:row>
      <xdr:rowOff>169681</xdr:rowOff>
    </xdr:to>
    <xdr:sp macro="" textlink="">
      <xdr:nvSpPr>
        <xdr:cNvPr id="12" name="TextBox 11">
          <a:extLst>
            <a:ext uri="{FF2B5EF4-FFF2-40B4-BE49-F238E27FC236}">
              <a16:creationId xmlns:a16="http://schemas.microsoft.com/office/drawing/2014/main" id="{B7B98DED-FEFD-4F2F-8A76-4569E98F47CB}"/>
            </a:ext>
          </a:extLst>
        </xdr:cNvPr>
        <xdr:cNvSpPr txBox="1"/>
      </xdr:nvSpPr>
      <xdr:spPr>
        <a:xfrm>
          <a:off x="8278311" y="818899"/>
          <a:ext cx="669637" cy="4482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rPr>
            <a:t>Male</a:t>
          </a:r>
        </a:p>
        <a:p>
          <a:pPr algn="ctr"/>
          <a:r>
            <a:rPr lang="en-US" sz="1100" b="1">
              <a:solidFill>
                <a:schemeClr val="accent6">
                  <a:lumMod val="75000"/>
                </a:schemeClr>
              </a:solidFill>
            </a:rPr>
            <a:t>Cashiers</a:t>
          </a:r>
        </a:p>
      </xdr:txBody>
    </xdr:sp>
    <xdr:clientData/>
  </xdr:twoCellAnchor>
  <xdr:twoCellAnchor>
    <xdr:from>
      <xdr:col>17</xdr:col>
      <xdr:colOff>267309</xdr:colOff>
      <xdr:row>6</xdr:row>
      <xdr:rowOff>121614</xdr:rowOff>
    </xdr:from>
    <xdr:to>
      <xdr:col>18</xdr:col>
      <xdr:colOff>337242</xdr:colOff>
      <xdr:row>9</xdr:row>
      <xdr:rowOff>18172</xdr:rowOff>
    </xdr:to>
    <xdr:sp macro="" textlink="">
      <xdr:nvSpPr>
        <xdr:cNvPr id="13" name="TextBox 12">
          <a:extLst>
            <a:ext uri="{FF2B5EF4-FFF2-40B4-BE49-F238E27FC236}">
              <a16:creationId xmlns:a16="http://schemas.microsoft.com/office/drawing/2014/main" id="{7450CECF-6B44-4FBF-9EA3-7EC21DC62111}"/>
            </a:ext>
          </a:extLst>
        </xdr:cNvPr>
        <xdr:cNvSpPr txBox="1"/>
      </xdr:nvSpPr>
      <xdr:spPr>
        <a:xfrm>
          <a:off x="9993650" y="865029"/>
          <a:ext cx="677830" cy="45411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solidFill>
            </a:rPr>
            <a:t>Fe</a:t>
          </a:r>
          <a:r>
            <a:rPr lang="en-US" sz="1100" b="1" baseline="0">
              <a:solidFill>
                <a:schemeClr val="accent1"/>
              </a:solidFill>
            </a:rPr>
            <a:t>m</a:t>
          </a:r>
          <a:r>
            <a:rPr lang="en-US" sz="1100" b="1">
              <a:solidFill>
                <a:schemeClr val="accent1"/>
              </a:solidFill>
            </a:rPr>
            <a:t>ale</a:t>
          </a:r>
        </a:p>
        <a:p>
          <a:pPr algn="ctr"/>
          <a:r>
            <a:rPr lang="en-US" sz="1100" b="1">
              <a:solidFill>
                <a:schemeClr val="accent1"/>
              </a:solidFill>
            </a:rPr>
            <a:t>Cashiers</a:t>
          </a:r>
        </a:p>
      </xdr:txBody>
    </xdr:sp>
    <xdr:clientData/>
  </xdr:twoCellAnchor>
  <xdr:twoCellAnchor>
    <xdr:from>
      <xdr:col>13</xdr:col>
      <xdr:colOff>215918</xdr:colOff>
      <xdr:row>6</xdr:row>
      <xdr:rowOff>90012</xdr:rowOff>
    </xdr:from>
    <xdr:to>
      <xdr:col>14</xdr:col>
      <xdr:colOff>339399</xdr:colOff>
      <xdr:row>10</xdr:row>
      <xdr:rowOff>107650</xdr:rowOff>
    </xdr:to>
    <xdr:graphicFrame macro="">
      <xdr:nvGraphicFramePr>
        <xdr:cNvPr id="14" name="Chart 13">
          <a:extLst>
            <a:ext uri="{FF2B5EF4-FFF2-40B4-BE49-F238E27FC236}">
              <a16:creationId xmlns:a16="http://schemas.microsoft.com/office/drawing/2014/main" id="{4C4E5984-A4AD-4BE8-AC82-D192374CF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130332</xdr:colOff>
      <xdr:row>6</xdr:row>
      <xdr:rowOff>111763</xdr:rowOff>
    </xdr:from>
    <xdr:to>
      <xdr:col>17</xdr:col>
      <xdr:colOff>224642</xdr:colOff>
      <xdr:row>10</xdr:row>
      <xdr:rowOff>125533</xdr:rowOff>
    </xdr:to>
    <xdr:graphicFrame macro="">
      <xdr:nvGraphicFramePr>
        <xdr:cNvPr id="15" name="Chart 14">
          <a:extLst>
            <a:ext uri="{FF2B5EF4-FFF2-40B4-BE49-F238E27FC236}">
              <a16:creationId xmlns:a16="http://schemas.microsoft.com/office/drawing/2014/main" id="{E12591EF-1613-4817-B61F-0480713ED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443069</xdr:colOff>
      <xdr:row>9</xdr:row>
      <xdr:rowOff>34371</xdr:rowOff>
    </xdr:from>
    <xdr:to>
      <xdr:col>15</xdr:col>
      <xdr:colOff>359516</xdr:colOff>
      <xdr:row>10</xdr:row>
      <xdr:rowOff>92112</xdr:rowOff>
    </xdr:to>
    <xdr:sp macro="" textlink="'Summary Tables'!I5">
      <xdr:nvSpPr>
        <xdr:cNvPr id="16" name="Rectangle: Rounded Corners 15">
          <a:extLst>
            <a:ext uri="{FF2B5EF4-FFF2-40B4-BE49-F238E27FC236}">
              <a16:creationId xmlns:a16="http://schemas.microsoft.com/office/drawing/2014/main" id="{E51C1D97-9809-4A80-94D1-CAFEB03727EB}"/>
            </a:ext>
          </a:extLst>
        </xdr:cNvPr>
        <xdr:cNvSpPr/>
      </xdr:nvSpPr>
      <xdr:spPr>
        <a:xfrm>
          <a:off x="8384020" y="1314724"/>
          <a:ext cx="527289" cy="240649"/>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389EDA4-3551-4EFE-9800-CFA42081F080}" type="TxLink">
            <a:rPr lang="en-US" sz="1100" b="1" i="0" u="none" strike="noStrike">
              <a:solidFill>
                <a:schemeClr val="accent6">
                  <a:lumMod val="75000"/>
                </a:schemeClr>
              </a:solidFill>
              <a:latin typeface="Calibri"/>
              <a:cs typeface="Calibri"/>
            </a:rPr>
            <a:pPr algn="ctr"/>
            <a:t>512</a:t>
          </a:fld>
          <a:endParaRPr lang="en-US" sz="1100" b="1">
            <a:solidFill>
              <a:schemeClr val="accent6">
                <a:lumMod val="75000"/>
              </a:schemeClr>
            </a:solidFill>
          </a:endParaRPr>
        </a:p>
      </xdr:txBody>
    </xdr:sp>
    <xdr:clientData/>
  </xdr:twoCellAnchor>
  <xdr:twoCellAnchor>
    <xdr:from>
      <xdr:col>17</xdr:col>
      <xdr:colOff>356572</xdr:colOff>
      <xdr:row>9</xdr:row>
      <xdr:rowOff>29025</xdr:rowOff>
    </xdr:from>
    <xdr:to>
      <xdr:col>18</xdr:col>
      <xdr:colOff>273018</xdr:colOff>
      <xdr:row>10</xdr:row>
      <xdr:rowOff>84728</xdr:rowOff>
    </xdr:to>
    <xdr:sp macro="" textlink="'Summary Tables'!I4">
      <xdr:nvSpPr>
        <xdr:cNvPr id="17" name="Rectangle: Rounded Corners 16">
          <a:extLst>
            <a:ext uri="{FF2B5EF4-FFF2-40B4-BE49-F238E27FC236}">
              <a16:creationId xmlns:a16="http://schemas.microsoft.com/office/drawing/2014/main" id="{A70393FE-9495-441D-BF1F-5E60A0BDDF8F}"/>
            </a:ext>
          </a:extLst>
        </xdr:cNvPr>
        <xdr:cNvSpPr/>
      </xdr:nvSpPr>
      <xdr:spPr>
        <a:xfrm>
          <a:off x="10082913" y="1330001"/>
          <a:ext cx="524343" cy="241556"/>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597985D-0185-4EDA-BE65-90BAC747574F}" type="TxLink">
            <a:rPr lang="en-US" sz="1100" b="1" i="0" u="none" strike="noStrike">
              <a:solidFill>
                <a:schemeClr val="accent1"/>
              </a:solidFill>
              <a:latin typeface="Calibri"/>
              <a:cs typeface="Calibri"/>
            </a:rPr>
            <a:pPr algn="ctr"/>
            <a:t>488</a:t>
          </a:fld>
          <a:endParaRPr lang="en-US" sz="1100" b="1">
            <a:solidFill>
              <a:schemeClr val="accent1"/>
            </a:solidFill>
          </a:endParaRPr>
        </a:p>
      </xdr:txBody>
    </xdr:sp>
    <xdr:clientData/>
  </xdr:twoCellAnchor>
  <xdr:twoCellAnchor>
    <xdr:from>
      <xdr:col>5</xdr:col>
      <xdr:colOff>215254</xdr:colOff>
      <xdr:row>11</xdr:row>
      <xdr:rowOff>107627</xdr:rowOff>
    </xdr:from>
    <xdr:to>
      <xdr:col>12</xdr:col>
      <xdr:colOff>129153</xdr:colOff>
      <xdr:row>30</xdr:row>
      <xdr:rowOff>139915</xdr:rowOff>
    </xdr:to>
    <xdr:graphicFrame macro="">
      <xdr:nvGraphicFramePr>
        <xdr:cNvPr id="18" name="Chart 17">
          <a:extLst>
            <a:ext uri="{FF2B5EF4-FFF2-40B4-BE49-F238E27FC236}">
              <a16:creationId xmlns:a16="http://schemas.microsoft.com/office/drawing/2014/main" id="{B2BB27FF-8756-4365-8AEB-0811FEC12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322882</xdr:colOff>
      <xdr:row>11</xdr:row>
      <xdr:rowOff>139915</xdr:rowOff>
    </xdr:from>
    <xdr:to>
      <xdr:col>18</xdr:col>
      <xdr:colOff>429559</xdr:colOff>
      <xdr:row>30</xdr:row>
      <xdr:rowOff>140072</xdr:rowOff>
    </xdr:to>
    <xdr:graphicFrame macro="">
      <xdr:nvGraphicFramePr>
        <xdr:cNvPr id="19" name="Chart 18">
          <a:extLst>
            <a:ext uri="{FF2B5EF4-FFF2-40B4-BE49-F238E27FC236}">
              <a16:creationId xmlns:a16="http://schemas.microsoft.com/office/drawing/2014/main" id="{2E2277F3-62FC-4F89-8971-5AC38C280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211519</xdr:colOff>
      <xdr:row>6</xdr:row>
      <xdr:rowOff>117777</xdr:rowOff>
    </xdr:from>
    <xdr:to>
      <xdr:col>10</xdr:col>
      <xdr:colOff>583580</xdr:colOff>
      <xdr:row>9</xdr:row>
      <xdr:rowOff>80754</xdr:rowOff>
    </xdr:to>
    <xdr:sp macro="" textlink="">
      <xdr:nvSpPr>
        <xdr:cNvPr id="20" name="TextBox 19">
          <a:extLst>
            <a:ext uri="{FF2B5EF4-FFF2-40B4-BE49-F238E27FC236}">
              <a16:creationId xmlns:a16="http://schemas.microsoft.com/office/drawing/2014/main" id="{C00882B8-807C-4F1B-B017-7AF2C5E92761}"/>
            </a:ext>
          </a:extLst>
        </xdr:cNvPr>
        <xdr:cNvSpPr txBox="1"/>
      </xdr:nvSpPr>
      <xdr:spPr>
        <a:xfrm>
          <a:off x="5098258" y="849407"/>
          <a:ext cx="982904" cy="5117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a:t>
          </a:r>
          <a:r>
            <a:rPr lang="en-US" sz="1100" b="1" baseline="0"/>
            <a:t> </a:t>
          </a:r>
          <a:r>
            <a:rPr lang="en-US" sz="1100" b="1"/>
            <a:t>Quantity Sold</a:t>
          </a:r>
        </a:p>
      </xdr:txBody>
    </xdr:sp>
    <xdr:clientData/>
  </xdr:twoCellAnchor>
  <xdr:twoCellAnchor>
    <xdr:from>
      <xdr:col>9</xdr:col>
      <xdr:colOff>376847</xdr:colOff>
      <xdr:row>9</xdr:row>
      <xdr:rowOff>18810</xdr:rowOff>
    </xdr:from>
    <xdr:to>
      <xdr:col>10</xdr:col>
      <xdr:colOff>449320</xdr:colOff>
      <xdr:row>10</xdr:row>
      <xdr:rowOff>83166</xdr:rowOff>
    </xdr:to>
    <xdr:sp macro="" textlink="'Summary Tables'!W4">
      <xdr:nvSpPr>
        <xdr:cNvPr id="21" name="Rectangle: Rounded Corners 20">
          <a:extLst>
            <a:ext uri="{FF2B5EF4-FFF2-40B4-BE49-F238E27FC236}">
              <a16:creationId xmlns:a16="http://schemas.microsoft.com/office/drawing/2014/main" id="{1D52FCE4-B9DB-48C4-8624-4B1B28968ED4}"/>
            </a:ext>
          </a:extLst>
        </xdr:cNvPr>
        <xdr:cNvSpPr/>
      </xdr:nvSpPr>
      <xdr:spPr>
        <a:xfrm>
          <a:off x="5263586" y="1299163"/>
          <a:ext cx="683316" cy="247264"/>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B6174476-D601-461F-819A-B1442BC2BC89}" type="TxLink">
            <a:rPr lang="en-US" sz="1100" b="1" i="0" u="none" strike="noStrike">
              <a:solidFill>
                <a:srgbClr val="000000"/>
              </a:solidFill>
              <a:latin typeface="Calibri"/>
              <a:cs typeface="Calibri"/>
            </a:rPr>
            <a:t>8162</a:t>
          </a:fld>
          <a:endParaRPr lang="en-US" sz="1100" b="1"/>
        </a:p>
      </xdr:txBody>
    </xdr:sp>
    <xdr:clientData/>
  </xdr:twoCellAnchor>
  <xdr:twoCellAnchor>
    <xdr:from>
      <xdr:col>11</xdr:col>
      <xdr:colOff>162216</xdr:colOff>
      <xdr:row>6</xdr:row>
      <xdr:rowOff>62738</xdr:rowOff>
    </xdr:from>
    <xdr:to>
      <xdr:col>12</xdr:col>
      <xdr:colOff>592201</xdr:colOff>
      <xdr:row>10</xdr:row>
      <xdr:rowOff>131586</xdr:rowOff>
    </xdr:to>
    <xdr:sp macro="" textlink="">
      <xdr:nvSpPr>
        <xdr:cNvPr id="22" name="Rectangle: Rounded Corners 21">
          <a:extLst>
            <a:ext uri="{FF2B5EF4-FFF2-40B4-BE49-F238E27FC236}">
              <a16:creationId xmlns:a16="http://schemas.microsoft.com/office/drawing/2014/main" id="{ABFC49A8-090F-490A-BEDF-D661A602398D}"/>
            </a:ext>
          </a:extLst>
        </xdr:cNvPr>
        <xdr:cNvSpPr/>
      </xdr:nvSpPr>
      <xdr:spPr>
        <a:xfrm>
          <a:off x="6240073" y="788452"/>
          <a:ext cx="1037771" cy="794563"/>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204121</xdr:colOff>
      <xdr:row>6</xdr:row>
      <xdr:rowOff>134578</xdr:rowOff>
    </xdr:from>
    <xdr:to>
      <xdr:col>12</xdr:col>
      <xdr:colOff>542328</xdr:colOff>
      <xdr:row>9</xdr:row>
      <xdr:rowOff>63953</xdr:rowOff>
    </xdr:to>
    <xdr:sp macro="" textlink="">
      <xdr:nvSpPr>
        <xdr:cNvPr id="23" name="TextBox 22">
          <a:extLst>
            <a:ext uri="{FF2B5EF4-FFF2-40B4-BE49-F238E27FC236}">
              <a16:creationId xmlns:a16="http://schemas.microsoft.com/office/drawing/2014/main" id="{B8FE07FB-D18A-4129-8292-18BD3F29C1DC}"/>
            </a:ext>
          </a:extLst>
        </xdr:cNvPr>
        <xdr:cNvSpPr txBox="1"/>
      </xdr:nvSpPr>
      <xdr:spPr>
        <a:xfrm>
          <a:off x="6312545" y="866208"/>
          <a:ext cx="949049" cy="47809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Average Price</a:t>
          </a:r>
        </a:p>
      </xdr:txBody>
    </xdr:sp>
    <xdr:clientData/>
  </xdr:twoCellAnchor>
  <xdr:twoCellAnchor>
    <xdr:from>
      <xdr:col>11</xdr:col>
      <xdr:colOff>345616</xdr:colOff>
      <xdr:row>9</xdr:row>
      <xdr:rowOff>15409</xdr:rowOff>
    </xdr:from>
    <xdr:to>
      <xdr:col>12</xdr:col>
      <xdr:colOff>418090</xdr:colOff>
      <xdr:row>10</xdr:row>
      <xdr:rowOff>79765</xdr:rowOff>
    </xdr:to>
    <xdr:sp macro="" textlink="'Summary Tables'!Z4">
      <xdr:nvSpPr>
        <xdr:cNvPr id="24" name="Rectangle: Rounded Corners 23">
          <a:extLst>
            <a:ext uri="{FF2B5EF4-FFF2-40B4-BE49-F238E27FC236}">
              <a16:creationId xmlns:a16="http://schemas.microsoft.com/office/drawing/2014/main" id="{58D592DE-FD3F-464C-84F9-B40CAB3670C6}"/>
            </a:ext>
          </a:extLst>
        </xdr:cNvPr>
        <xdr:cNvSpPr/>
      </xdr:nvSpPr>
      <xdr:spPr>
        <a:xfrm>
          <a:off x="6454040" y="1295762"/>
          <a:ext cx="683316" cy="247264"/>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06813917-5E0B-432F-AA56-930A984983A3}" type="TxLink">
            <a:rPr lang="en-US" sz="1100" b="1" i="0" u="none" strike="noStrike">
              <a:solidFill>
                <a:srgbClr val="000000"/>
              </a:solidFill>
              <a:latin typeface="Calibri"/>
              <a:cs typeface="Calibri"/>
            </a:rPr>
            <a:t>33.32</a:t>
          </a:fld>
          <a:endParaRPr lang="en-US" sz="1100" b="1"/>
        </a:p>
      </xdr:txBody>
    </xdr:sp>
    <xdr:clientData/>
  </xdr:twoCellAnchor>
  <xdr:twoCellAnchor>
    <xdr:from>
      <xdr:col>1</xdr:col>
      <xdr:colOff>322881</xdr:colOff>
      <xdr:row>1</xdr:row>
      <xdr:rowOff>150678</xdr:rowOff>
    </xdr:from>
    <xdr:to>
      <xdr:col>5</xdr:col>
      <xdr:colOff>75339</xdr:colOff>
      <xdr:row>30</xdr:row>
      <xdr:rowOff>135395</xdr:rowOff>
    </xdr:to>
    <xdr:sp macro="" textlink="">
      <xdr:nvSpPr>
        <xdr:cNvPr id="28" name="Rectangle: Rounded Corners 27">
          <a:extLst>
            <a:ext uri="{FF2B5EF4-FFF2-40B4-BE49-F238E27FC236}">
              <a16:creationId xmlns:a16="http://schemas.microsoft.com/office/drawing/2014/main" id="{49A1CB1F-DB3C-4034-BDE5-D6C4F782BE0F}"/>
            </a:ext>
          </a:extLst>
        </xdr:cNvPr>
        <xdr:cNvSpPr/>
      </xdr:nvSpPr>
      <xdr:spPr>
        <a:xfrm>
          <a:off x="936356" y="333644"/>
          <a:ext cx="2206356" cy="5290734"/>
        </a:xfrm>
        <a:prstGeom prst="roundRect">
          <a:avLst/>
        </a:prstGeom>
        <a:solidFill>
          <a:schemeClr val="accent6">
            <a:lumMod val="60000"/>
            <a:lumOff val="40000"/>
          </a:schemeClr>
        </a:solidFill>
        <a:ln>
          <a:noFill/>
        </a:ln>
        <a:effectLst>
          <a:innerShdw blurRad="114300">
            <a:prstClr val="black"/>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18</xdr:col>
      <xdr:colOff>561384</xdr:colOff>
      <xdr:row>1</xdr:row>
      <xdr:rowOff>150678</xdr:rowOff>
    </xdr:from>
    <xdr:to>
      <xdr:col>22</xdr:col>
      <xdr:colOff>247543</xdr:colOff>
      <xdr:row>30</xdr:row>
      <xdr:rowOff>150678</xdr:rowOff>
    </xdr:to>
    <xdr:sp macro="" textlink="">
      <xdr:nvSpPr>
        <xdr:cNvPr id="29" name="Rectangle: Rounded Corners 28">
          <a:extLst>
            <a:ext uri="{FF2B5EF4-FFF2-40B4-BE49-F238E27FC236}">
              <a16:creationId xmlns:a16="http://schemas.microsoft.com/office/drawing/2014/main" id="{A57FEB87-FA40-4FC8-9E9D-37FA3BF28653}"/>
            </a:ext>
          </a:extLst>
        </xdr:cNvPr>
        <xdr:cNvSpPr/>
      </xdr:nvSpPr>
      <xdr:spPr>
        <a:xfrm>
          <a:off x="11603926" y="333644"/>
          <a:ext cx="2140058" cy="5306017"/>
        </a:xfrm>
        <a:prstGeom prst="roundRect">
          <a:avLst/>
        </a:prstGeom>
        <a:solidFill>
          <a:schemeClr val="accent6">
            <a:lumMod val="60000"/>
            <a:lumOff val="40000"/>
          </a:schemeClr>
        </a:solidFill>
        <a:ln>
          <a:noFill/>
        </a:ln>
        <a:effectLst>
          <a:innerShdw blurRad="114300">
            <a:prstClr val="black"/>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19</xdr:col>
      <xdr:colOff>113439</xdr:colOff>
      <xdr:row>12</xdr:row>
      <xdr:rowOff>104721</xdr:rowOff>
    </xdr:from>
    <xdr:to>
      <xdr:col>22</xdr:col>
      <xdr:colOff>101815</xdr:colOff>
      <xdr:row>22</xdr:row>
      <xdr:rowOff>38422</xdr:rowOff>
    </xdr:to>
    <mc:AlternateContent xmlns:mc="http://schemas.openxmlformats.org/markup-compatibility/2006">
      <mc:Choice xmlns:a14="http://schemas.microsoft.com/office/drawing/2010/main" Requires="a14">
        <xdr:graphicFrame macro="">
          <xdr:nvGraphicFramePr>
            <xdr:cNvPr id="30" name="Time of Sale 1">
              <a:extLst>
                <a:ext uri="{FF2B5EF4-FFF2-40B4-BE49-F238E27FC236}">
                  <a16:creationId xmlns:a16="http://schemas.microsoft.com/office/drawing/2014/main" id="{68308B74-8220-41EC-A975-98E68745649C}"/>
                </a:ext>
              </a:extLst>
            </xdr:cNvPr>
            <xdr:cNvGraphicFramePr/>
          </xdr:nvGraphicFramePr>
          <xdr:xfrm>
            <a:off x="0" y="0"/>
            <a:ext cx="0" cy="0"/>
          </xdr:xfrm>
          <a:graphic>
            <a:graphicData uri="http://schemas.microsoft.com/office/drawing/2010/slicer">
              <sle:slicer xmlns:sle="http://schemas.microsoft.com/office/drawing/2010/slicer" name="Time of Sale 1"/>
            </a:graphicData>
          </a:graphic>
        </xdr:graphicFrame>
      </mc:Choice>
      <mc:Fallback>
        <xdr:sp macro="" textlink="">
          <xdr:nvSpPr>
            <xdr:cNvPr id="0" name=""/>
            <xdr:cNvSpPr>
              <a:spLocks noTextEdit="1"/>
            </xdr:cNvSpPr>
          </xdr:nvSpPr>
          <xdr:spPr>
            <a:xfrm>
              <a:off x="11769456" y="2300314"/>
              <a:ext cx="1828800" cy="17633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506707</xdr:colOff>
      <xdr:row>24</xdr:row>
      <xdr:rowOff>12485</xdr:rowOff>
    </xdr:from>
    <xdr:to>
      <xdr:col>4</xdr:col>
      <xdr:colOff>495084</xdr:colOff>
      <xdr:row>29</xdr:row>
      <xdr:rowOff>43051</xdr:rowOff>
    </xdr:to>
    <mc:AlternateContent xmlns:mc="http://schemas.openxmlformats.org/markup-compatibility/2006">
      <mc:Choice xmlns:a14="http://schemas.microsoft.com/office/drawing/2010/main" Requires="a14">
        <xdr:graphicFrame macro="">
          <xdr:nvGraphicFramePr>
            <xdr:cNvPr id="31" name="Transaction Type">
              <a:extLst>
                <a:ext uri="{FF2B5EF4-FFF2-40B4-BE49-F238E27FC236}">
                  <a16:creationId xmlns:a16="http://schemas.microsoft.com/office/drawing/2014/main" id="{A2E74D07-60FB-40EA-9363-2A40C65709C6}"/>
                </a:ext>
              </a:extLst>
            </xdr:cNvPr>
            <xdr:cNvGraphicFramePr/>
          </xdr:nvGraphicFramePr>
          <xdr:xfrm>
            <a:off x="0" y="0"/>
            <a:ext cx="0" cy="0"/>
          </xdr:xfrm>
          <a:graphic>
            <a:graphicData uri="http://schemas.microsoft.com/office/drawing/2010/slicer">
              <sle:slicer xmlns:sle="http://schemas.microsoft.com/office/drawing/2010/slicer" name="Transaction Type"/>
            </a:graphicData>
          </a:graphic>
        </xdr:graphicFrame>
      </mc:Choice>
      <mc:Fallback>
        <xdr:sp macro="" textlink="">
          <xdr:nvSpPr>
            <xdr:cNvPr id="0" name=""/>
            <xdr:cNvSpPr>
              <a:spLocks noTextEdit="1"/>
            </xdr:cNvSpPr>
          </xdr:nvSpPr>
          <xdr:spPr>
            <a:xfrm>
              <a:off x="1120182" y="4403671"/>
              <a:ext cx="1828800" cy="9453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506707</xdr:colOff>
      <xdr:row>17</xdr:row>
      <xdr:rowOff>109240</xdr:rowOff>
    </xdr:from>
    <xdr:to>
      <xdr:col>4</xdr:col>
      <xdr:colOff>495084</xdr:colOff>
      <xdr:row>22</xdr:row>
      <xdr:rowOff>172310</xdr:rowOff>
    </xdr:to>
    <mc:AlternateContent xmlns:mc="http://schemas.openxmlformats.org/markup-compatibility/2006">
      <mc:Choice xmlns:a14="http://schemas.microsoft.com/office/drawing/2010/main" Requires="a14">
        <xdr:graphicFrame macro="">
          <xdr:nvGraphicFramePr>
            <xdr:cNvPr id="32" name="Item Type">
              <a:extLst>
                <a:ext uri="{FF2B5EF4-FFF2-40B4-BE49-F238E27FC236}">
                  <a16:creationId xmlns:a16="http://schemas.microsoft.com/office/drawing/2014/main" id="{9AD452C6-3D69-4807-B61C-965E26B58CEE}"/>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120182" y="3219664"/>
              <a:ext cx="18288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506707</xdr:colOff>
      <xdr:row>3</xdr:row>
      <xdr:rowOff>130873</xdr:rowOff>
    </xdr:from>
    <xdr:to>
      <xdr:col>4</xdr:col>
      <xdr:colOff>495084</xdr:colOff>
      <xdr:row>16</xdr:row>
      <xdr:rowOff>86100</xdr:rowOff>
    </xdr:to>
    <mc:AlternateContent xmlns:mc="http://schemas.openxmlformats.org/markup-compatibility/2006">
      <mc:Choice xmlns:a14="http://schemas.microsoft.com/office/drawing/2010/main" Requires="a14">
        <xdr:graphicFrame macro="">
          <xdr:nvGraphicFramePr>
            <xdr:cNvPr id="33" name="Item">
              <a:extLst>
                <a:ext uri="{FF2B5EF4-FFF2-40B4-BE49-F238E27FC236}">
                  <a16:creationId xmlns:a16="http://schemas.microsoft.com/office/drawing/2014/main" id="{9082B3F0-0C42-4408-98CD-FEBD31E26C9F}"/>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120182" y="679771"/>
              <a:ext cx="1828800" cy="2333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107627</xdr:colOff>
      <xdr:row>3</xdr:row>
      <xdr:rowOff>98587</xdr:rowOff>
    </xdr:from>
    <xdr:to>
      <xdr:col>22</xdr:col>
      <xdr:colOff>107627</xdr:colOff>
      <xdr:row>11</xdr:row>
      <xdr:rowOff>44558</xdr:rowOff>
    </xdr:to>
    <mc:AlternateContent xmlns:mc="http://schemas.openxmlformats.org/markup-compatibility/2006">
      <mc:Choice xmlns:tsle="http://schemas.microsoft.com/office/drawing/2012/timeslicer" Requires="tsle">
        <xdr:graphicFrame macro="">
          <xdr:nvGraphicFramePr>
            <xdr:cNvPr id="34" name="Order Date">
              <a:extLst>
                <a:ext uri="{FF2B5EF4-FFF2-40B4-BE49-F238E27FC236}">
                  <a16:creationId xmlns:a16="http://schemas.microsoft.com/office/drawing/2014/main" id="{2F419683-2230-497C-8FCA-B6D03142BB2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63644" y="647485"/>
              <a:ext cx="1840424" cy="1409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113439</xdr:colOff>
      <xdr:row>23</xdr:row>
      <xdr:rowOff>141636</xdr:rowOff>
    </xdr:from>
    <xdr:to>
      <xdr:col>22</xdr:col>
      <xdr:colOff>101815</xdr:colOff>
      <xdr:row>29</xdr:row>
      <xdr:rowOff>10762</xdr:rowOff>
    </xdr:to>
    <mc:AlternateContent xmlns:mc="http://schemas.openxmlformats.org/markup-compatibility/2006">
      <mc:Choice xmlns:a14="http://schemas.microsoft.com/office/drawing/2010/main" Requires="a14">
        <xdr:graphicFrame macro="">
          <xdr:nvGraphicFramePr>
            <xdr:cNvPr id="35" name="Cashier Gender">
              <a:extLst>
                <a:ext uri="{FF2B5EF4-FFF2-40B4-BE49-F238E27FC236}">
                  <a16:creationId xmlns:a16="http://schemas.microsoft.com/office/drawing/2014/main" id="{342C7318-EDDE-4CA2-8CCF-E70D3A08ACB2}"/>
                </a:ext>
              </a:extLst>
            </xdr:cNvPr>
            <xdr:cNvGraphicFramePr/>
          </xdr:nvGraphicFramePr>
          <xdr:xfrm>
            <a:off x="0" y="0"/>
            <a:ext cx="0" cy="0"/>
          </xdr:xfrm>
          <a:graphic>
            <a:graphicData uri="http://schemas.microsoft.com/office/drawing/2010/slicer">
              <sle:slicer xmlns:sle="http://schemas.microsoft.com/office/drawing/2010/slicer" name="Cashier Gender"/>
            </a:graphicData>
          </a:graphic>
        </xdr:graphicFrame>
      </mc:Choice>
      <mc:Fallback>
        <xdr:sp macro="" textlink="">
          <xdr:nvSpPr>
            <xdr:cNvPr id="0" name=""/>
            <xdr:cNvSpPr>
              <a:spLocks noTextEdit="1"/>
            </xdr:cNvSpPr>
          </xdr:nvSpPr>
          <xdr:spPr>
            <a:xfrm>
              <a:off x="11769456" y="4349856"/>
              <a:ext cx="1828800" cy="966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247542</xdr:colOff>
      <xdr:row>1</xdr:row>
      <xdr:rowOff>107627</xdr:rowOff>
    </xdr:from>
    <xdr:to>
      <xdr:col>7</xdr:col>
      <xdr:colOff>239793</xdr:colOff>
      <xdr:row>5</xdr:row>
      <xdr:rowOff>107282</xdr:rowOff>
    </xdr:to>
    <xdr:pic>
      <xdr:nvPicPr>
        <xdr:cNvPr id="37" name="Picture 36">
          <a:extLst>
            <a:ext uri="{FF2B5EF4-FFF2-40B4-BE49-F238E27FC236}">
              <a16:creationId xmlns:a16="http://schemas.microsoft.com/office/drawing/2014/main" id="{EE3645DD-0FEE-478D-9B8C-8BAF83C67B0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14915" y="290593"/>
          <a:ext cx="1219200" cy="731520"/>
        </a:xfrm>
        <a:prstGeom prst="rect">
          <a:avLst/>
        </a:prstGeom>
        <a:effectLst>
          <a:innerShdw blurRad="114300">
            <a:prstClr val="black"/>
          </a:innerShdw>
        </a:effectLst>
      </xdr:spPr>
    </xdr:pic>
    <xdr:clientData/>
  </xdr:twoCellAnchor>
  <xdr:twoCellAnchor>
    <xdr:from>
      <xdr:col>7</xdr:col>
      <xdr:colOff>516609</xdr:colOff>
      <xdr:row>1</xdr:row>
      <xdr:rowOff>118391</xdr:rowOff>
    </xdr:from>
    <xdr:to>
      <xdr:col>18</xdr:col>
      <xdr:colOff>107627</xdr:colOff>
      <xdr:row>5</xdr:row>
      <xdr:rowOff>64577</xdr:rowOff>
    </xdr:to>
    <xdr:sp macro="" textlink="">
      <xdr:nvSpPr>
        <xdr:cNvPr id="38" name="TextBox 37">
          <a:extLst>
            <a:ext uri="{FF2B5EF4-FFF2-40B4-BE49-F238E27FC236}">
              <a16:creationId xmlns:a16="http://schemas.microsoft.com/office/drawing/2014/main" id="{F42C4393-1A8E-4C33-8707-4DEB1F8DCA88}"/>
            </a:ext>
          </a:extLst>
        </xdr:cNvPr>
        <xdr:cNvSpPr txBox="1"/>
      </xdr:nvSpPr>
      <xdr:spPr>
        <a:xfrm>
          <a:off x="4810931" y="301357"/>
          <a:ext cx="6339238" cy="678051"/>
        </a:xfrm>
        <a:prstGeom prst="rect">
          <a:avLst/>
        </a:prstGeom>
        <a:solidFill>
          <a:schemeClr val="accent6">
            <a:lumMod val="40000"/>
            <a:lumOff val="60000"/>
          </a:schemeClr>
        </a:solidFill>
        <a:ln w="9525" cmpd="sng">
          <a:solidFill>
            <a:schemeClr val="lt1">
              <a:shade val="50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0">
              <a:latin typeface="+mn-lt"/>
              <a:cs typeface="Times New Roman" panose="02020603050405020304" pitchFamily="18" charset="0"/>
            </a:rPr>
            <a:t>Restaurant</a:t>
          </a:r>
          <a:r>
            <a:rPr lang="en-US" sz="3200" b="0" baseline="0">
              <a:latin typeface="+mn-lt"/>
              <a:cs typeface="Times New Roman" panose="02020603050405020304" pitchFamily="18" charset="0"/>
            </a:rPr>
            <a:t> Sales Dashboard Report</a:t>
          </a:r>
        </a:p>
        <a:p>
          <a:endParaRPr lang="en-US"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0.16619</cdr:x>
      <cdr:y>0.33634</cdr:y>
    </cdr:from>
    <cdr:to>
      <cdr:x>0.80023</cdr:x>
      <cdr:y>0.70462</cdr:y>
    </cdr:to>
    <cdr:sp macro="" textlink="'Summary Tables'!$M$5">
      <cdr:nvSpPr>
        <cdr:cNvPr id="2" name="Rectangle: Rounded Corners 1">
          <a:extLst xmlns:a="http://schemas.openxmlformats.org/drawingml/2006/main">
            <a:ext uri="{FF2B5EF4-FFF2-40B4-BE49-F238E27FC236}">
              <a16:creationId xmlns:a16="http://schemas.microsoft.com/office/drawing/2014/main" id="{5E187562-8024-46BC-B25E-18AE4D5B8A3D}"/>
            </a:ext>
          </a:extLst>
        </cdr:cNvPr>
        <cdr:cNvSpPr/>
      </cdr:nvSpPr>
      <cdr:spPr>
        <a:xfrm xmlns:a="http://schemas.openxmlformats.org/drawingml/2006/main">
          <a:off x="121059" y="255971"/>
          <a:ext cx="461850" cy="280282"/>
        </a:xfrm>
        <a:prstGeom xmlns:a="http://schemas.openxmlformats.org/drawingml/2006/main" prst="roundRect">
          <a:avLst/>
        </a:prstGeom>
        <a:solidFill xmlns:a="http://schemas.openxmlformats.org/drawingml/2006/main">
          <a:schemeClr val="bg1">
            <a:lumMod val="9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48DBD5D8-1EB5-419F-8099-6BF1AE178E35}" type="TxLink">
            <a:rPr lang="en-US" sz="1100" b="1" i="0" u="none" strike="noStrike">
              <a:solidFill>
                <a:schemeClr val="accent6">
                  <a:lumMod val="75000"/>
                </a:schemeClr>
              </a:solidFill>
              <a:latin typeface="Calibri"/>
              <a:cs typeface="Calibri"/>
            </a:rPr>
            <a:pPr algn="ctr"/>
            <a:t>51%</a:t>
          </a:fld>
          <a:endParaRPr lang="en-US" b="1">
            <a:solidFill>
              <a:schemeClr val="accent6">
                <a:lumMod val="7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0.17496</cdr:x>
      <cdr:y>0.33925</cdr:y>
    </cdr:from>
    <cdr:to>
      <cdr:x>0.8326</cdr:x>
      <cdr:y>0.70944</cdr:y>
    </cdr:to>
    <cdr:sp macro="" textlink="'Summary Tables'!$M$4">
      <cdr:nvSpPr>
        <cdr:cNvPr id="2" name="Rectangle: Rounded Corners 1">
          <a:extLst xmlns:a="http://schemas.openxmlformats.org/drawingml/2006/main">
            <a:ext uri="{FF2B5EF4-FFF2-40B4-BE49-F238E27FC236}">
              <a16:creationId xmlns:a16="http://schemas.microsoft.com/office/drawing/2014/main" id="{17AA964C-F9CF-4E4B-911D-13B1C72D52C1}"/>
            </a:ext>
          </a:extLst>
        </cdr:cNvPr>
        <cdr:cNvSpPr/>
      </cdr:nvSpPr>
      <cdr:spPr>
        <a:xfrm xmlns:a="http://schemas.openxmlformats.org/drawingml/2006/main">
          <a:off x="123212" y="254111"/>
          <a:ext cx="463142" cy="277280"/>
        </a:xfrm>
        <a:prstGeom xmlns:a="http://schemas.openxmlformats.org/drawingml/2006/main" prst="roundRect">
          <a:avLst/>
        </a:prstGeom>
        <a:solidFill xmlns:a="http://schemas.openxmlformats.org/drawingml/2006/main">
          <a:schemeClr val="bg1">
            <a:lumMod val="9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F7ECD357-8FB5-4D8D-BB04-5D7E954D0AD7}" type="TxLink">
            <a:rPr lang="en-US" sz="1100" b="1" i="0" u="none" strike="noStrike">
              <a:solidFill>
                <a:schemeClr val="accent1"/>
              </a:solidFill>
              <a:latin typeface="Calibri"/>
              <a:cs typeface="Calibri"/>
            </a:rPr>
            <a:t>49%</a:t>
          </a:fld>
          <a:endParaRPr lang="en-US" b="1">
            <a:solidFill>
              <a:schemeClr val="accent1"/>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673100</xdr:colOff>
      <xdr:row>8</xdr:row>
      <xdr:rowOff>177800</xdr:rowOff>
    </xdr:from>
    <xdr:to>
      <xdr:col>3</xdr:col>
      <xdr:colOff>495300</xdr:colOff>
      <xdr:row>19</xdr:row>
      <xdr:rowOff>53974</xdr:rowOff>
    </xdr:to>
    <xdr:graphicFrame macro="">
      <xdr:nvGraphicFramePr>
        <xdr:cNvPr id="2" name="Chart 1">
          <a:extLst>
            <a:ext uri="{FF2B5EF4-FFF2-40B4-BE49-F238E27FC236}">
              <a16:creationId xmlns:a16="http://schemas.microsoft.com/office/drawing/2014/main" id="{D8307E3C-7479-4DFB-A5A3-7223E063F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425450</xdr:colOff>
      <xdr:row>0</xdr:row>
      <xdr:rowOff>171449</xdr:rowOff>
    </xdr:from>
    <xdr:to>
      <xdr:col>3</xdr:col>
      <xdr:colOff>158750</xdr:colOff>
      <xdr:row>3</xdr:row>
      <xdr:rowOff>31750</xdr:rowOff>
    </xdr:to>
    <xdr:sp macro="" textlink="">
      <xdr:nvSpPr>
        <xdr:cNvPr id="2" name="TextBox 1">
          <a:extLst>
            <a:ext uri="{FF2B5EF4-FFF2-40B4-BE49-F238E27FC236}">
              <a16:creationId xmlns:a16="http://schemas.microsoft.com/office/drawing/2014/main" id="{96B1532C-99C3-491A-A66E-B73BC4C56E96}"/>
            </a:ext>
          </a:extLst>
        </xdr:cNvPr>
        <xdr:cNvSpPr txBox="1"/>
      </xdr:nvSpPr>
      <xdr:spPr>
        <a:xfrm>
          <a:off x="425450" y="171449"/>
          <a:ext cx="3143250" cy="412751"/>
        </a:xfrm>
        <a:prstGeom prst="rect">
          <a:avLst/>
        </a:prstGeom>
        <a:solidFill>
          <a:schemeClr val="accent6">
            <a:lumMod val="40000"/>
            <a:lumOff val="60000"/>
          </a:schemeClr>
        </a:solidFill>
        <a:ln w="9525" cmpd="sng">
          <a:solidFill>
            <a:schemeClr val="lt1">
              <a:shade val="50000"/>
            </a:schemeClr>
          </a:solidFill>
        </a:ln>
        <a:effectLst>
          <a:glow rad="101600">
            <a:schemeClr val="accent6">
              <a:lumMod val="75000"/>
              <a:alpha val="60000"/>
            </a:schemeClr>
          </a:glow>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latin typeface="+mn-lt"/>
              <a:cs typeface="Times New Roman" panose="02020603050405020304" pitchFamily="18" charset="0"/>
            </a:rPr>
            <a:t>Summary Per Item</a:t>
          </a:r>
          <a:endParaRPr lang="en-US" sz="2000" b="0" baseline="0">
            <a:latin typeface="+mn-lt"/>
            <a:cs typeface="Times New Roman" panose="02020603050405020304" pitchFamily="18" charset="0"/>
          </a:endParaRP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in" refreshedDate="45509.485591087963" createdVersion="7" refreshedVersion="7" minRefreshableVersion="3" recordCount="1000" xr:uid="{517EE1D6-EAEB-4005-9EB9-B5855A6DECA9}">
  <cacheSource type="worksheet">
    <worksheetSource name="Restaurant_Sales_Detailed_Report"/>
  </cacheSource>
  <cacheFields count="9">
    <cacheField name="Item" numFmtId="0">
      <sharedItems count="7">
        <s v="Aalopuri"/>
        <s v="Vadapav"/>
        <s v="Sugarcane Juice"/>
        <s v="Panipuri"/>
        <s v="Frankie"/>
        <s v="Sandwich"/>
        <s v="Cold Coffee"/>
      </sharedItems>
    </cacheField>
    <cacheField name="Item Type" numFmtId="0">
      <sharedItems count="2">
        <s v="Fastfood"/>
        <s v="Beverages"/>
      </sharedItems>
    </cacheField>
    <cacheField name="Price" numFmtId="0">
      <sharedItems containsSemiMixedTypes="0" containsString="0" containsNumber="1" containsInteger="1" minValue="20" maxValue="60"/>
    </cacheField>
    <cacheField name="Quantity" numFmtId="0">
      <sharedItems containsSemiMixedTypes="0" containsString="0" containsNumber="1" containsInteger="1" minValue="1" maxValue="15"/>
    </cacheField>
    <cacheField name="Total Sales" numFmtId="0">
      <sharedItems containsSemiMixedTypes="0" containsString="0" containsNumber="1" containsInteger="1" minValue="20" maxValue="900"/>
    </cacheField>
    <cacheField name="Transaction Type" numFmtId="0">
      <sharedItems count="2">
        <s v="Cash"/>
        <s v="Online"/>
      </sharedItems>
    </cacheField>
    <cacheField name="Cashier Gender" numFmtId="0">
      <sharedItems count="2">
        <s v="Male"/>
        <s v="Female"/>
      </sharedItems>
    </cacheField>
    <cacheField name="Order Date" numFmtId="14">
      <sharedItems containsSemiMixedTypes="0" containsNonDate="0" containsDate="1" containsString="0" minDate="2022-04-01T00:00:00" maxDate="2023-03-31T00:00:00" count="348">
        <d v="2022-07-03T00:00:00"/>
        <d v="2022-08-23T00:00:00"/>
        <d v="2022-11-20T00:00:00"/>
        <d v="2023-02-03T00:00:00"/>
        <d v="2022-10-02T00:00:00"/>
        <d v="2022-11-14T00:00:00"/>
        <d v="2022-05-03T00:00:00"/>
        <d v="2022-12-22T00:00:00"/>
        <d v="2022-06-10T00:00:00"/>
        <d v="2022-09-16T00:00:00"/>
        <d v="2022-12-01T00:00:00"/>
        <d v="2022-07-12T00:00:00"/>
        <d v="2022-11-25T00:00:00"/>
        <d v="2022-04-14T00:00:00"/>
        <d v="2022-10-16T00:00:00"/>
        <d v="2022-11-05T00:00:00"/>
        <d v="2022-08-22T00:00:00"/>
        <d v="2022-09-15T00:00:00"/>
        <d v="2022-12-21T00:00:00"/>
        <d v="2022-10-04T00:00:00"/>
        <d v="2022-05-26T00:00:00"/>
        <d v="2023-02-11T00:00:00"/>
        <d v="2022-08-31T00:00:00"/>
        <d v="2022-08-18T00:00:00"/>
        <d v="2022-10-12T00:00:00"/>
        <d v="2023-01-06T00:00:00"/>
        <d v="2023-02-10T00:00:00"/>
        <d v="2023-01-28T00:00:00"/>
        <d v="2022-09-14T00:00:00"/>
        <d v="2022-05-06T00:00:00"/>
        <d v="2023-02-05T00:00:00"/>
        <d v="2023-02-04T00:00:00"/>
        <d v="2022-05-22T00:00:00"/>
        <d v="2022-07-02T00:00:00"/>
        <d v="2023-01-05T00:00:00"/>
        <d v="2023-03-08T00:00:00"/>
        <d v="2022-05-14T00:00:00"/>
        <d v="2022-11-13T00:00:00"/>
        <d v="2022-05-09T00:00:00"/>
        <d v="2022-08-28T00:00:00"/>
        <d v="2022-08-15T00:00:00"/>
        <d v="2022-05-07T00:00:00"/>
        <d v="2022-07-10T00:00:00"/>
        <d v="2023-02-23T00:00:00"/>
        <d v="2022-11-06T00:00:00"/>
        <d v="2022-11-02T00:00:00"/>
        <d v="2022-05-16T00:00:00"/>
        <d v="2023-03-16T00:00:00"/>
        <d v="2022-07-26T00:00:00"/>
        <d v="2022-12-28T00:00:00"/>
        <d v="2022-11-23T00:00:00"/>
        <d v="2022-08-04T00:00:00"/>
        <d v="2022-07-01T00:00:00"/>
        <d v="2022-06-11T00:00:00"/>
        <d v="2022-12-25T00:00:00"/>
        <d v="2022-10-17T00:00:00"/>
        <d v="2022-12-09T00:00:00"/>
        <d v="2022-07-25T00:00:00"/>
        <d v="2022-04-05T00:00:00"/>
        <d v="2022-05-15T00:00:00"/>
        <d v="2022-12-17T00:00:00"/>
        <d v="2023-01-10T00:00:00"/>
        <d v="2022-12-05T00:00:00"/>
        <d v="2023-03-09T00:00:00"/>
        <d v="2022-07-29T00:00:00"/>
        <d v="2023-02-02T00:00:00"/>
        <d v="2022-08-17T00:00:00"/>
        <d v="2022-10-01T00:00:00"/>
        <d v="2022-05-24T00:00:00"/>
        <d v="2022-11-19T00:00:00"/>
        <d v="2022-07-17T00:00:00"/>
        <d v="2023-03-03T00:00:00"/>
        <d v="2022-08-19T00:00:00"/>
        <d v="2022-05-29T00:00:00"/>
        <d v="2022-07-07T00:00:00"/>
        <d v="2022-12-23T00:00:00"/>
        <d v="2022-10-29T00:00:00"/>
        <d v="2023-03-22T00:00:00"/>
        <d v="2022-05-13T00:00:00"/>
        <d v="2022-05-12T00:00:00"/>
        <d v="2023-03-29T00:00:00"/>
        <d v="2022-12-24T00:00:00"/>
        <d v="2022-09-11T00:00:00"/>
        <d v="2022-05-08T00:00:00"/>
        <d v="2023-03-26T00:00:00"/>
        <d v="2023-03-13T00:00:00"/>
        <d v="2023-03-14T00:00:00"/>
        <d v="2022-10-27T00:00:00"/>
        <d v="2023-01-25T00:00:00"/>
        <d v="2023-02-25T00:00:00"/>
        <d v="2023-02-07T00:00:00"/>
        <d v="2022-08-06T00:00:00"/>
        <d v="2022-08-08T00:00:00"/>
        <d v="2022-11-16T00:00:00"/>
        <d v="2022-09-04T00:00:00"/>
        <d v="2023-02-24T00:00:00"/>
        <d v="2022-12-12T00:00:00"/>
        <d v="2022-08-14T00:00:00"/>
        <d v="2023-01-12T00:00:00"/>
        <d v="2022-08-26T00:00:00"/>
        <d v="2022-07-06T00:00:00"/>
        <d v="2022-04-24T00:00:00"/>
        <d v="2022-06-09T00:00:00"/>
        <d v="2022-10-14T00:00:00"/>
        <d v="2022-04-10T00:00:00"/>
        <d v="2022-04-08T00:00:00"/>
        <d v="2022-12-03T00:00:00"/>
        <d v="2022-08-07T00:00:00"/>
        <d v="2022-10-19T00:00:00"/>
        <d v="2023-01-19T00:00:00"/>
        <d v="2022-12-20T00:00:00"/>
        <d v="2023-01-14T00:00:00"/>
        <d v="2022-08-24T00:00:00"/>
        <d v="2023-03-19T00:00:00"/>
        <d v="2022-09-01T00:00:00"/>
        <d v="2023-02-26T00:00:00"/>
        <d v="2022-06-12T00:00:00"/>
        <d v="2022-06-15T00:00:00"/>
        <d v="2022-12-30T00:00:00"/>
        <d v="2022-09-18T00:00:00"/>
        <d v="2022-11-17T00:00:00"/>
        <d v="2022-10-09T00:00:00"/>
        <d v="2022-10-28T00:00:00"/>
        <d v="2022-05-17T00:00:00"/>
        <d v="2022-08-09T00:00:00"/>
        <d v="2023-01-30T00:00:00"/>
        <d v="2022-10-24T00:00:00"/>
        <d v="2022-07-21T00:00:00"/>
        <d v="2022-12-13T00:00:00"/>
        <d v="2023-03-25T00:00:00"/>
        <d v="2022-10-03T00:00:00"/>
        <d v="2022-07-23T00:00:00"/>
        <d v="2022-08-10T00:00:00"/>
        <d v="2022-06-01T00:00:00"/>
        <d v="2022-04-19T00:00:00"/>
        <d v="2022-06-20T00:00:00"/>
        <d v="2023-02-13T00:00:00"/>
        <d v="2023-03-02T00:00:00"/>
        <d v="2022-08-27T00:00:00"/>
        <d v="2023-01-20T00:00:00"/>
        <d v="2022-09-03T00:00:00"/>
        <d v="2023-01-03T00:00:00"/>
        <d v="2023-01-13T00:00:00"/>
        <d v="2023-03-15T00:00:00"/>
        <d v="2022-10-11T00:00:00"/>
        <d v="2023-02-08T00:00:00"/>
        <d v="2022-04-26T00:00:00"/>
        <d v="2022-05-20T00:00:00"/>
        <d v="2022-10-26T00:00:00"/>
        <d v="2022-12-15T00:00:00"/>
        <d v="2022-04-23T00:00:00"/>
        <d v="2022-06-25T00:00:00"/>
        <d v="2022-11-08T00:00:00"/>
        <d v="2023-02-01T00:00:00"/>
        <d v="2022-06-30T00:00:00"/>
        <d v="2022-09-21T00:00:00"/>
        <d v="2022-04-11T00:00:00"/>
        <d v="2022-07-27T00:00:00"/>
        <d v="2023-02-20T00:00:00"/>
        <d v="2022-12-04T00:00:00"/>
        <d v="2023-01-02T00:00:00"/>
        <d v="2022-04-18T00:00:00"/>
        <d v="2022-05-05T00:00:00"/>
        <d v="2022-09-29T00:00:00"/>
        <d v="2022-12-10T00:00:00"/>
        <d v="2023-03-07T00:00:00"/>
        <d v="2023-03-23T00:00:00"/>
        <d v="2022-04-16T00:00:00"/>
        <d v="2022-07-31T00:00:00"/>
        <d v="2022-11-29T00:00:00"/>
        <d v="2022-06-26T00:00:00"/>
        <d v="2022-12-11T00:00:00"/>
        <d v="2022-06-06T00:00:00"/>
        <d v="2022-11-12T00:00:00"/>
        <d v="2022-11-22T00:00:00"/>
        <d v="2022-04-17T00:00:00"/>
        <d v="2022-11-15T00:00:00"/>
        <d v="2022-06-18T00:00:00"/>
        <d v="2022-04-30T00:00:00"/>
        <d v="2022-09-06T00:00:00"/>
        <d v="2022-11-18T00:00:00"/>
        <d v="2022-09-10T00:00:00"/>
        <d v="2023-01-11T00:00:00"/>
        <d v="2023-03-05T00:00:00"/>
        <d v="2022-06-19T00:00:00"/>
        <d v="2022-07-18T00:00:00"/>
        <d v="2022-09-07T00:00:00"/>
        <d v="2023-01-04T00:00:00"/>
        <d v="2022-09-30T00:00:00"/>
        <d v="2022-12-08T00:00:00"/>
        <d v="2023-01-29T00:00:00"/>
        <d v="2022-06-28T00:00:00"/>
        <d v="2022-12-14T00:00:00"/>
        <d v="2022-11-28T00:00:00"/>
        <d v="2023-01-27T00:00:00"/>
        <d v="2023-01-16T00:00:00"/>
        <d v="2022-04-21T00:00:00"/>
        <d v="2022-09-23T00:00:00"/>
        <d v="2023-02-06T00:00:00"/>
        <d v="2022-07-19T00:00:00"/>
        <d v="2022-07-22T00:00:00"/>
        <d v="2022-06-27T00:00:00"/>
        <d v="2023-03-21T00:00:00"/>
        <d v="2022-05-28T00:00:00"/>
        <d v="2022-04-25T00:00:00"/>
        <d v="2023-02-27T00:00:00"/>
        <d v="2023-03-10T00:00:00"/>
        <d v="2023-03-18T00:00:00"/>
        <d v="2022-12-29T00:00:00"/>
        <d v="2022-06-16T00:00:00"/>
        <d v="2022-09-22T00:00:00"/>
        <d v="2022-08-21T00:00:00"/>
        <d v="2023-02-17T00:00:00"/>
        <d v="2022-10-30T00:00:00"/>
        <d v="2022-04-04T00:00:00"/>
        <d v="2022-10-15T00:00:00"/>
        <d v="2023-02-16T00:00:00"/>
        <d v="2022-06-02T00:00:00"/>
        <d v="2023-03-11T00:00:00"/>
        <d v="2023-01-18T00:00:00"/>
        <d v="2023-01-31T00:00:00"/>
        <d v="2022-06-24T00:00:00"/>
        <d v="2022-09-19T00:00:00"/>
        <d v="2022-07-08T00:00:00"/>
        <d v="2022-05-25T00:00:00"/>
        <d v="2022-05-18T00:00:00"/>
        <d v="2022-10-06T00:00:00"/>
        <d v="2022-11-30T00:00:00"/>
        <d v="2022-10-18T00:00:00"/>
        <d v="2022-07-24T00:00:00"/>
        <d v="2023-02-15T00:00:00"/>
        <d v="2022-10-20T00:00:00"/>
        <d v="2022-08-16T00:00:00"/>
        <d v="2022-10-22T00:00:00"/>
        <d v="2023-03-17T00:00:00"/>
        <d v="2022-04-03T00:00:00"/>
        <d v="2022-10-31T00:00:00"/>
        <d v="2023-03-04T00:00:00"/>
        <d v="2022-09-25T00:00:00"/>
        <d v="2022-11-26T00:00:00"/>
        <d v="2022-10-13T00:00:00"/>
        <d v="2022-10-05T00:00:00"/>
        <d v="2023-01-21T00:00:00"/>
        <d v="2022-08-05T00:00:00"/>
        <d v="2022-10-08T00:00:00"/>
        <d v="2023-03-24T00:00:00"/>
        <d v="2022-08-02T00:00:00"/>
        <d v="2022-10-21T00:00:00"/>
        <d v="2022-05-21T00:00:00"/>
        <d v="2023-03-27T00:00:00"/>
        <d v="2022-05-27T00:00:00"/>
        <d v="2022-09-05T00:00:00"/>
        <d v="2022-09-28T00:00:00"/>
        <d v="2023-01-17T00:00:00"/>
        <d v="2022-09-09T00:00:00"/>
        <d v="2023-03-01T00:00:00"/>
        <d v="2022-12-31T00:00:00"/>
        <d v="2022-09-12T00:00:00"/>
        <d v="2022-06-08T00:00:00"/>
        <d v="2023-01-15T00:00:00"/>
        <d v="2022-09-08T00:00:00"/>
        <d v="2022-12-27T00:00:00"/>
        <d v="2022-04-27T00:00:00"/>
        <d v="2023-02-14T00:00:00"/>
        <d v="2022-12-26T00:00:00"/>
        <d v="2022-05-31T00:00:00"/>
        <d v="2022-07-11T00:00:00"/>
        <d v="2022-11-07T00:00:00"/>
        <d v="2022-11-04T00:00:00"/>
        <d v="2023-02-12T00:00:00"/>
        <d v="2022-07-16T00:00:00"/>
        <d v="2022-11-03T00:00:00"/>
        <d v="2022-05-01T00:00:00"/>
        <d v="2022-05-04T00:00:00"/>
        <d v="2022-07-04T00:00:00"/>
        <d v="2022-06-05T00:00:00"/>
        <d v="2022-07-30T00:00:00"/>
        <d v="2023-01-01T00:00:00"/>
        <d v="2022-07-09T00:00:00"/>
        <d v="2022-04-15T00:00:00"/>
        <d v="2022-11-11T00:00:00"/>
        <d v="2022-06-13T00:00:00"/>
        <d v="2022-09-27T00:00:00"/>
        <d v="2022-04-02T00:00:00"/>
        <d v="2022-04-09T00:00:00"/>
        <d v="2022-08-25T00:00:00"/>
        <d v="2023-02-22T00:00:00"/>
        <d v="2022-11-01T00:00:00"/>
        <d v="2023-02-28T00:00:00"/>
        <d v="2022-12-19T00:00:00"/>
        <d v="2022-07-15T00:00:00"/>
        <d v="2022-06-17T00:00:00"/>
        <d v="2022-06-22T00:00:00"/>
        <d v="2022-05-02T00:00:00"/>
        <d v="2022-08-20T00:00:00"/>
        <d v="2023-01-26T00:00:00"/>
        <d v="2023-02-09T00:00:00"/>
        <d v="2022-08-30T00:00:00"/>
        <d v="2022-04-07T00:00:00"/>
        <d v="2022-05-30T00:00:00"/>
        <d v="2022-10-10T00:00:00"/>
        <d v="2022-05-11T00:00:00"/>
        <d v="2022-07-05T00:00:00"/>
        <d v="2022-11-24T00:00:00"/>
        <d v="2022-09-17T00:00:00"/>
        <d v="2022-05-19T00:00:00"/>
        <d v="2022-05-23T00:00:00"/>
        <d v="2022-04-20T00:00:00"/>
        <d v="2022-08-12T00:00:00"/>
        <d v="2022-12-18T00:00:00"/>
        <d v="2022-08-13T00:00:00"/>
        <d v="2022-04-01T00:00:00"/>
        <d v="2022-04-22T00:00:00"/>
        <d v="2022-10-07T00:00:00"/>
        <d v="2022-12-16T00:00:00"/>
        <d v="2022-12-02T00:00:00"/>
        <d v="2022-04-12T00:00:00"/>
        <d v="2022-05-10T00:00:00"/>
        <d v="2022-08-03T00:00:00"/>
        <d v="2022-09-20T00:00:00"/>
        <d v="2022-11-09T00:00:00"/>
        <d v="2022-06-04T00:00:00"/>
        <d v="2022-06-07T00:00:00"/>
        <d v="2023-03-20T00:00:00"/>
        <d v="2022-10-23T00:00:00"/>
        <d v="2022-11-27T00:00:00"/>
        <d v="2022-04-29T00:00:00"/>
        <d v="2022-12-07T00:00:00"/>
        <d v="2022-07-20T00:00:00"/>
        <d v="2022-04-28T00:00:00"/>
        <d v="2023-01-23T00:00:00"/>
        <d v="2022-08-01T00:00:00"/>
        <d v="2023-02-18T00:00:00"/>
        <d v="2022-11-10T00:00:00"/>
        <d v="2023-01-24T00:00:00"/>
        <d v="2022-07-14T00:00:00"/>
        <d v="2022-07-13T00:00:00"/>
        <d v="2023-03-12T00:00:00"/>
        <d v="2023-03-06T00:00:00"/>
        <d v="2023-02-21T00:00:00"/>
        <d v="2023-02-19T00:00:00"/>
        <d v="2023-01-07T00:00:00"/>
        <d v="2022-09-24T00:00:00"/>
        <d v="2022-06-29T00:00:00"/>
        <d v="2022-11-21T00:00:00"/>
        <d v="2023-01-22T00:00:00"/>
        <d v="2023-03-30T00:00:00"/>
        <d v="2022-06-14T00:00:00"/>
      </sharedItems>
      <fieldGroup base="7">
        <rangePr groupBy="months" startDate="2022-04-01T00:00:00" endDate="2023-03-31T00:00:00"/>
        <groupItems count="14">
          <s v="&lt;4/1/2022"/>
          <s v="Jan"/>
          <s v="Feb"/>
          <s v="Mar"/>
          <s v="Apr"/>
          <s v="May"/>
          <s v="Jun"/>
          <s v="Jul"/>
          <s v="Aug"/>
          <s v="Sep"/>
          <s v="Oct"/>
          <s v="Nov"/>
          <s v="Dec"/>
          <s v="&gt;3/31/2023"/>
        </groupItems>
      </fieldGroup>
    </cacheField>
    <cacheField name="Time of Sale" numFmtId="0">
      <sharedItems count="5">
        <s v="Night"/>
        <s v="Afternoon"/>
        <s v="Evening"/>
        <s v="Morning"/>
        <s v="Midnight"/>
      </sharedItems>
    </cacheField>
  </cacheFields>
  <extLst>
    <ext xmlns:x14="http://schemas.microsoft.com/office/spreadsheetml/2009/9/main" uri="{725AE2AE-9491-48be-B2B4-4EB974FC3084}">
      <x14:pivotCacheDefinition pivotCacheId="18012214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20"/>
    <n v="13"/>
    <n v="260"/>
    <x v="0"/>
    <x v="0"/>
    <x v="0"/>
    <x v="0"/>
  </r>
  <r>
    <x v="1"/>
    <x v="0"/>
    <n v="20"/>
    <n v="15"/>
    <n v="300"/>
    <x v="0"/>
    <x v="0"/>
    <x v="1"/>
    <x v="1"/>
  </r>
  <r>
    <x v="1"/>
    <x v="0"/>
    <n v="20"/>
    <n v="1"/>
    <n v="20"/>
    <x v="0"/>
    <x v="0"/>
    <x v="2"/>
    <x v="1"/>
  </r>
  <r>
    <x v="2"/>
    <x v="1"/>
    <n v="25"/>
    <n v="6"/>
    <n v="150"/>
    <x v="1"/>
    <x v="0"/>
    <x v="3"/>
    <x v="0"/>
  </r>
  <r>
    <x v="2"/>
    <x v="1"/>
    <n v="25"/>
    <n v="8"/>
    <n v="200"/>
    <x v="1"/>
    <x v="0"/>
    <x v="4"/>
    <x v="2"/>
  </r>
  <r>
    <x v="1"/>
    <x v="0"/>
    <n v="20"/>
    <n v="10"/>
    <n v="200"/>
    <x v="0"/>
    <x v="0"/>
    <x v="5"/>
    <x v="2"/>
  </r>
  <r>
    <x v="2"/>
    <x v="1"/>
    <n v="25"/>
    <n v="9"/>
    <n v="225"/>
    <x v="0"/>
    <x v="0"/>
    <x v="6"/>
    <x v="2"/>
  </r>
  <r>
    <x v="3"/>
    <x v="0"/>
    <n v="20"/>
    <n v="14"/>
    <n v="280"/>
    <x v="1"/>
    <x v="0"/>
    <x v="7"/>
    <x v="0"/>
  </r>
  <r>
    <x v="3"/>
    <x v="0"/>
    <n v="20"/>
    <n v="1"/>
    <n v="20"/>
    <x v="0"/>
    <x v="1"/>
    <x v="8"/>
    <x v="3"/>
  </r>
  <r>
    <x v="3"/>
    <x v="0"/>
    <n v="20"/>
    <n v="5"/>
    <n v="100"/>
    <x v="1"/>
    <x v="0"/>
    <x v="9"/>
    <x v="1"/>
  </r>
  <r>
    <x v="4"/>
    <x v="0"/>
    <n v="50"/>
    <n v="8"/>
    <n v="400"/>
    <x v="1"/>
    <x v="1"/>
    <x v="10"/>
    <x v="1"/>
  </r>
  <r>
    <x v="1"/>
    <x v="0"/>
    <n v="20"/>
    <n v="8"/>
    <n v="160"/>
    <x v="1"/>
    <x v="1"/>
    <x v="11"/>
    <x v="0"/>
  </r>
  <r>
    <x v="3"/>
    <x v="0"/>
    <n v="20"/>
    <n v="9"/>
    <n v="180"/>
    <x v="1"/>
    <x v="1"/>
    <x v="7"/>
    <x v="1"/>
  </r>
  <r>
    <x v="4"/>
    <x v="0"/>
    <n v="50"/>
    <n v="4"/>
    <n v="200"/>
    <x v="1"/>
    <x v="0"/>
    <x v="12"/>
    <x v="3"/>
  </r>
  <r>
    <x v="0"/>
    <x v="0"/>
    <n v="20"/>
    <n v="3"/>
    <n v="60"/>
    <x v="0"/>
    <x v="1"/>
    <x v="3"/>
    <x v="2"/>
  </r>
  <r>
    <x v="5"/>
    <x v="0"/>
    <n v="60"/>
    <n v="11"/>
    <n v="660"/>
    <x v="0"/>
    <x v="1"/>
    <x v="13"/>
    <x v="4"/>
  </r>
  <r>
    <x v="3"/>
    <x v="0"/>
    <n v="20"/>
    <n v="11"/>
    <n v="220"/>
    <x v="0"/>
    <x v="1"/>
    <x v="14"/>
    <x v="3"/>
  </r>
  <r>
    <x v="3"/>
    <x v="0"/>
    <n v="20"/>
    <n v="10"/>
    <n v="200"/>
    <x v="0"/>
    <x v="1"/>
    <x v="15"/>
    <x v="0"/>
  </r>
  <r>
    <x v="3"/>
    <x v="0"/>
    <n v="20"/>
    <n v="11"/>
    <n v="220"/>
    <x v="0"/>
    <x v="1"/>
    <x v="16"/>
    <x v="0"/>
  </r>
  <r>
    <x v="6"/>
    <x v="1"/>
    <n v="40"/>
    <n v="10"/>
    <n v="400"/>
    <x v="1"/>
    <x v="0"/>
    <x v="17"/>
    <x v="0"/>
  </r>
  <r>
    <x v="6"/>
    <x v="1"/>
    <n v="40"/>
    <n v="15"/>
    <n v="600"/>
    <x v="0"/>
    <x v="0"/>
    <x v="18"/>
    <x v="2"/>
  </r>
  <r>
    <x v="2"/>
    <x v="1"/>
    <n v="25"/>
    <n v="12"/>
    <n v="300"/>
    <x v="1"/>
    <x v="0"/>
    <x v="19"/>
    <x v="2"/>
  </r>
  <r>
    <x v="5"/>
    <x v="0"/>
    <n v="60"/>
    <n v="3"/>
    <n v="180"/>
    <x v="1"/>
    <x v="0"/>
    <x v="20"/>
    <x v="4"/>
  </r>
  <r>
    <x v="2"/>
    <x v="1"/>
    <n v="25"/>
    <n v="10"/>
    <n v="250"/>
    <x v="1"/>
    <x v="0"/>
    <x v="21"/>
    <x v="1"/>
  </r>
  <r>
    <x v="5"/>
    <x v="0"/>
    <n v="60"/>
    <n v="1"/>
    <n v="60"/>
    <x v="1"/>
    <x v="1"/>
    <x v="22"/>
    <x v="2"/>
  </r>
  <r>
    <x v="2"/>
    <x v="1"/>
    <n v="25"/>
    <n v="4"/>
    <n v="100"/>
    <x v="0"/>
    <x v="0"/>
    <x v="23"/>
    <x v="1"/>
  </r>
  <r>
    <x v="6"/>
    <x v="1"/>
    <n v="40"/>
    <n v="11"/>
    <n v="440"/>
    <x v="1"/>
    <x v="1"/>
    <x v="24"/>
    <x v="1"/>
  </r>
  <r>
    <x v="6"/>
    <x v="1"/>
    <n v="40"/>
    <n v="10"/>
    <n v="400"/>
    <x v="1"/>
    <x v="1"/>
    <x v="25"/>
    <x v="1"/>
  </r>
  <r>
    <x v="2"/>
    <x v="1"/>
    <n v="25"/>
    <n v="9"/>
    <n v="225"/>
    <x v="1"/>
    <x v="0"/>
    <x v="26"/>
    <x v="1"/>
  </r>
  <r>
    <x v="4"/>
    <x v="0"/>
    <n v="50"/>
    <n v="2"/>
    <n v="100"/>
    <x v="0"/>
    <x v="1"/>
    <x v="27"/>
    <x v="0"/>
  </r>
  <r>
    <x v="6"/>
    <x v="1"/>
    <n v="40"/>
    <n v="13"/>
    <n v="520"/>
    <x v="1"/>
    <x v="1"/>
    <x v="28"/>
    <x v="2"/>
  </r>
  <r>
    <x v="0"/>
    <x v="0"/>
    <n v="20"/>
    <n v="4"/>
    <n v="80"/>
    <x v="0"/>
    <x v="0"/>
    <x v="29"/>
    <x v="3"/>
  </r>
  <r>
    <x v="0"/>
    <x v="0"/>
    <n v="20"/>
    <n v="13"/>
    <n v="260"/>
    <x v="1"/>
    <x v="0"/>
    <x v="30"/>
    <x v="0"/>
  </r>
  <r>
    <x v="4"/>
    <x v="0"/>
    <n v="50"/>
    <n v="12"/>
    <n v="600"/>
    <x v="1"/>
    <x v="1"/>
    <x v="31"/>
    <x v="2"/>
  </r>
  <r>
    <x v="1"/>
    <x v="0"/>
    <n v="20"/>
    <n v="8"/>
    <n v="160"/>
    <x v="0"/>
    <x v="0"/>
    <x v="32"/>
    <x v="3"/>
  </r>
  <r>
    <x v="6"/>
    <x v="1"/>
    <n v="40"/>
    <n v="10"/>
    <n v="400"/>
    <x v="1"/>
    <x v="0"/>
    <x v="33"/>
    <x v="1"/>
  </r>
  <r>
    <x v="4"/>
    <x v="0"/>
    <n v="50"/>
    <n v="10"/>
    <n v="500"/>
    <x v="0"/>
    <x v="0"/>
    <x v="34"/>
    <x v="0"/>
  </r>
  <r>
    <x v="3"/>
    <x v="0"/>
    <n v="20"/>
    <n v="12"/>
    <n v="240"/>
    <x v="1"/>
    <x v="1"/>
    <x v="35"/>
    <x v="0"/>
  </r>
  <r>
    <x v="1"/>
    <x v="0"/>
    <n v="20"/>
    <n v="2"/>
    <n v="40"/>
    <x v="1"/>
    <x v="0"/>
    <x v="36"/>
    <x v="2"/>
  </r>
  <r>
    <x v="5"/>
    <x v="0"/>
    <n v="60"/>
    <n v="5"/>
    <n v="300"/>
    <x v="1"/>
    <x v="1"/>
    <x v="30"/>
    <x v="0"/>
  </r>
  <r>
    <x v="6"/>
    <x v="1"/>
    <n v="40"/>
    <n v="11"/>
    <n v="440"/>
    <x v="0"/>
    <x v="0"/>
    <x v="37"/>
    <x v="1"/>
  </r>
  <r>
    <x v="0"/>
    <x v="0"/>
    <n v="20"/>
    <n v="8"/>
    <n v="160"/>
    <x v="1"/>
    <x v="1"/>
    <x v="38"/>
    <x v="0"/>
  </r>
  <r>
    <x v="1"/>
    <x v="0"/>
    <n v="20"/>
    <n v="1"/>
    <n v="20"/>
    <x v="0"/>
    <x v="0"/>
    <x v="20"/>
    <x v="0"/>
  </r>
  <r>
    <x v="6"/>
    <x v="1"/>
    <n v="40"/>
    <n v="12"/>
    <n v="480"/>
    <x v="0"/>
    <x v="0"/>
    <x v="39"/>
    <x v="2"/>
  </r>
  <r>
    <x v="2"/>
    <x v="1"/>
    <n v="25"/>
    <n v="6"/>
    <n v="150"/>
    <x v="0"/>
    <x v="1"/>
    <x v="40"/>
    <x v="1"/>
  </r>
  <r>
    <x v="1"/>
    <x v="0"/>
    <n v="20"/>
    <n v="7"/>
    <n v="140"/>
    <x v="0"/>
    <x v="0"/>
    <x v="41"/>
    <x v="2"/>
  </r>
  <r>
    <x v="5"/>
    <x v="0"/>
    <n v="60"/>
    <n v="7"/>
    <n v="420"/>
    <x v="0"/>
    <x v="0"/>
    <x v="42"/>
    <x v="3"/>
  </r>
  <r>
    <x v="5"/>
    <x v="0"/>
    <n v="60"/>
    <n v="14"/>
    <n v="840"/>
    <x v="1"/>
    <x v="0"/>
    <x v="43"/>
    <x v="1"/>
  </r>
  <r>
    <x v="4"/>
    <x v="0"/>
    <n v="50"/>
    <n v="4"/>
    <n v="200"/>
    <x v="1"/>
    <x v="1"/>
    <x v="44"/>
    <x v="3"/>
  </r>
  <r>
    <x v="1"/>
    <x v="0"/>
    <n v="20"/>
    <n v="8"/>
    <n v="160"/>
    <x v="0"/>
    <x v="1"/>
    <x v="45"/>
    <x v="4"/>
  </r>
  <r>
    <x v="4"/>
    <x v="0"/>
    <n v="50"/>
    <n v="15"/>
    <n v="750"/>
    <x v="1"/>
    <x v="1"/>
    <x v="46"/>
    <x v="3"/>
  </r>
  <r>
    <x v="2"/>
    <x v="1"/>
    <n v="25"/>
    <n v="12"/>
    <n v="300"/>
    <x v="0"/>
    <x v="1"/>
    <x v="47"/>
    <x v="4"/>
  </r>
  <r>
    <x v="0"/>
    <x v="0"/>
    <n v="20"/>
    <n v="13"/>
    <n v="260"/>
    <x v="0"/>
    <x v="0"/>
    <x v="48"/>
    <x v="1"/>
  </r>
  <r>
    <x v="3"/>
    <x v="0"/>
    <n v="20"/>
    <n v="14"/>
    <n v="280"/>
    <x v="1"/>
    <x v="1"/>
    <x v="49"/>
    <x v="3"/>
  </r>
  <r>
    <x v="5"/>
    <x v="0"/>
    <n v="60"/>
    <n v="10"/>
    <n v="600"/>
    <x v="0"/>
    <x v="0"/>
    <x v="41"/>
    <x v="0"/>
  </r>
  <r>
    <x v="3"/>
    <x v="0"/>
    <n v="20"/>
    <n v="11"/>
    <n v="220"/>
    <x v="0"/>
    <x v="1"/>
    <x v="50"/>
    <x v="4"/>
  </r>
  <r>
    <x v="3"/>
    <x v="0"/>
    <n v="20"/>
    <n v="14"/>
    <n v="280"/>
    <x v="1"/>
    <x v="1"/>
    <x v="51"/>
    <x v="3"/>
  </r>
  <r>
    <x v="1"/>
    <x v="0"/>
    <n v="20"/>
    <n v="6"/>
    <n v="120"/>
    <x v="1"/>
    <x v="1"/>
    <x v="3"/>
    <x v="3"/>
  </r>
  <r>
    <x v="1"/>
    <x v="0"/>
    <n v="20"/>
    <n v="5"/>
    <n v="100"/>
    <x v="0"/>
    <x v="0"/>
    <x v="52"/>
    <x v="3"/>
  </r>
  <r>
    <x v="6"/>
    <x v="1"/>
    <n v="40"/>
    <n v="2"/>
    <n v="80"/>
    <x v="1"/>
    <x v="0"/>
    <x v="53"/>
    <x v="0"/>
  </r>
  <r>
    <x v="1"/>
    <x v="0"/>
    <n v="20"/>
    <n v="14"/>
    <n v="280"/>
    <x v="0"/>
    <x v="1"/>
    <x v="54"/>
    <x v="1"/>
  </r>
  <r>
    <x v="2"/>
    <x v="1"/>
    <n v="25"/>
    <n v="3"/>
    <n v="75"/>
    <x v="0"/>
    <x v="0"/>
    <x v="55"/>
    <x v="1"/>
  </r>
  <r>
    <x v="5"/>
    <x v="0"/>
    <n v="60"/>
    <n v="7"/>
    <n v="420"/>
    <x v="1"/>
    <x v="1"/>
    <x v="10"/>
    <x v="3"/>
  </r>
  <r>
    <x v="6"/>
    <x v="1"/>
    <n v="40"/>
    <n v="1"/>
    <n v="40"/>
    <x v="0"/>
    <x v="0"/>
    <x v="56"/>
    <x v="3"/>
  </r>
  <r>
    <x v="0"/>
    <x v="0"/>
    <n v="20"/>
    <n v="4"/>
    <n v="80"/>
    <x v="0"/>
    <x v="0"/>
    <x v="57"/>
    <x v="3"/>
  </r>
  <r>
    <x v="4"/>
    <x v="0"/>
    <n v="50"/>
    <n v="2"/>
    <n v="100"/>
    <x v="0"/>
    <x v="1"/>
    <x v="58"/>
    <x v="3"/>
  </r>
  <r>
    <x v="0"/>
    <x v="0"/>
    <n v="20"/>
    <n v="9"/>
    <n v="180"/>
    <x v="0"/>
    <x v="0"/>
    <x v="59"/>
    <x v="4"/>
  </r>
  <r>
    <x v="6"/>
    <x v="1"/>
    <n v="40"/>
    <n v="2"/>
    <n v="80"/>
    <x v="0"/>
    <x v="0"/>
    <x v="60"/>
    <x v="0"/>
  </r>
  <r>
    <x v="1"/>
    <x v="0"/>
    <n v="20"/>
    <n v="7"/>
    <n v="140"/>
    <x v="0"/>
    <x v="0"/>
    <x v="61"/>
    <x v="4"/>
  </r>
  <r>
    <x v="6"/>
    <x v="1"/>
    <n v="40"/>
    <n v="14"/>
    <n v="560"/>
    <x v="0"/>
    <x v="1"/>
    <x v="38"/>
    <x v="3"/>
  </r>
  <r>
    <x v="6"/>
    <x v="1"/>
    <n v="40"/>
    <n v="6"/>
    <n v="240"/>
    <x v="1"/>
    <x v="0"/>
    <x v="62"/>
    <x v="0"/>
  </r>
  <r>
    <x v="4"/>
    <x v="0"/>
    <n v="50"/>
    <n v="13"/>
    <n v="650"/>
    <x v="1"/>
    <x v="0"/>
    <x v="63"/>
    <x v="1"/>
  </r>
  <r>
    <x v="3"/>
    <x v="0"/>
    <n v="20"/>
    <n v="5"/>
    <n v="100"/>
    <x v="0"/>
    <x v="0"/>
    <x v="64"/>
    <x v="4"/>
  </r>
  <r>
    <x v="6"/>
    <x v="1"/>
    <n v="40"/>
    <n v="10"/>
    <n v="400"/>
    <x v="1"/>
    <x v="1"/>
    <x v="40"/>
    <x v="2"/>
  </r>
  <r>
    <x v="6"/>
    <x v="1"/>
    <n v="40"/>
    <n v="6"/>
    <n v="240"/>
    <x v="1"/>
    <x v="1"/>
    <x v="65"/>
    <x v="1"/>
  </r>
  <r>
    <x v="1"/>
    <x v="0"/>
    <n v="20"/>
    <n v="9"/>
    <n v="180"/>
    <x v="1"/>
    <x v="0"/>
    <x v="66"/>
    <x v="3"/>
  </r>
  <r>
    <x v="2"/>
    <x v="1"/>
    <n v="25"/>
    <n v="12"/>
    <n v="300"/>
    <x v="0"/>
    <x v="1"/>
    <x v="31"/>
    <x v="4"/>
  </r>
  <r>
    <x v="1"/>
    <x v="0"/>
    <n v="20"/>
    <n v="4"/>
    <n v="80"/>
    <x v="0"/>
    <x v="1"/>
    <x v="67"/>
    <x v="2"/>
  </r>
  <r>
    <x v="3"/>
    <x v="0"/>
    <n v="20"/>
    <n v="6"/>
    <n v="120"/>
    <x v="1"/>
    <x v="0"/>
    <x v="15"/>
    <x v="0"/>
  </r>
  <r>
    <x v="4"/>
    <x v="0"/>
    <n v="50"/>
    <n v="13"/>
    <n v="650"/>
    <x v="0"/>
    <x v="0"/>
    <x v="68"/>
    <x v="2"/>
  </r>
  <r>
    <x v="4"/>
    <x v="0"/>
    <n v="50"/>
    <n v="12"/>
    <n v="600"/>
    <x v="1"/>
    <x v="1"/>
    <x v="69"/>
    <x v="0"/>
  </r>
  <r>
    <x v="4"/>
    <x v="0"/>
    <n v="50"/>
    <n v="3"/>
    <n v="150"/>
    <x v="1"/>
    <x v="1"/>
    <x v="70"/>
    <x v="2"/>
  </r>
  <r>
    <x v="4"/>
    <x v="0"/>
    <n v="50"/>
    <n v="11"/>
    <n v="550"/>
    <x v="0"/>
    <x v="0"/>
    <x v="37"/>
    <x v="2"/>
  </r>
  <r>
    <x v="3"/>
    <x v="0"/>
    <n v="20"/>
    <n v="13"/>
    <n v="260"/>
    <x v="0"/>
    <x v="0"/>
    <x v="71"/>
    <x v="4"/>
  </r>
  <r>
    <x v="0"/>
    <x v="0"/>
    <n v="20"/>
    <n v="3"/>
    <n v="60"/>
    <x v="1"/>
    <x v="1"/>
    <x v="72"/>
    <x v="0"/>
  </r>
  <r>
    <x v="0"/>
    <x v="0"/>
    <n v="20"/>
    <n v="15"/>
    <n v="300"/>
    <x v="0"/>
    <x v="0"/>
    <x v="63"/>
    <x v="3"/>
  </r>
  <r>
    <x v="0"/>
    <x v="0"/>
    <n v="20"/>
    <n v="8"/>
    <n v="160"/>
    <x v="0"/>
    <x v="0"/>
    <x v="73"/>
    <x v="0"/>
  </r>
  <r>
    <x v="6"/>
    <x v="1"/>
    <n v="40"/>
    <n v="10"/>
    <n v="400"/>
    <x v="0"/>
    <x v="0"/>
    <x v="74"/>
    <x v="2"/>
  </r>
  <r>
    <x v="0"/>
    <x v="0"/>
    <n v="20"/>
    <n v="14"/>
    <n v="280"/>
    <x v="0"/>
    <x v="0"/>
    <x v="75"/>
    <x v="2"/>
  </r>
  <r>
    <x v="1"/>
    <x v="0"/>
    <n v="20"/>
    <n v="15"/>
    <n v="300"/>
    <x v="1"/>
    <x v="0"/>
    <x v="76"/>
    <x v="0"/>
  </r>
  <r>
    <x v="6"/>
    <x v="1"/>
    <n v="40"/>
    <n v="6"/>
    <n v="240"/>
    <x v="0"/>
    <x v="1"/>
    <x v="77"/>
    <x v="2"/>
  </r>
  <r>
    <x v="0"/>
    <x v="0"/>
    <n v="20"/>
    <n v="15"/>
    <n v="300"/>
    <x v="0"/>
    <x v="0"/>
    <x v="78"/>
    <x v="1"/>
  </r>
  <r>
    <x v="6"/>
    <x v="1"/>
    <n v="40"/>
    <n v="2"/>
    <n v="80"/>
    <x v="1"/>
    <x v="1"/>
    <x v="0"/>
    <x v="4"/>
  </r>
  <r>
    <x v="0"/>
    <x v="0"/>
    <n v="20"/>
    <n v="15"/>
    <n v="300"/>
    <x v="0"/>
    <x v="1"/>
    <x v="28"/>
    <x v="0"/>
  </r>
  <r>
    <x v="2"/>
    <x v="1"/>
    <n v="25"/>
    <n v="8"/>
    <n v="200"/>
    <x v="1"/>
    <x v="0"/>
    <x v="79"/>
    <x v="0"/>
  </r>
  <r>
    <x v="5"/>
    <x v="0"/>
    <n v="60"/>
    <n v="15"/>
    <n v="900"/>
    <x v="0"/>
    <x v="0"/>
    <x v="16"/>
    <x v="3"/>
  </r>
  <r>
    <x v="6"/>
    <x v="1"/>
    <n v="40"/>
    <n v="13"/>
    <n v="520"/>
    <x v="1"/>
    <x v="0"/>
    <x v="80"/>
    <x v="2"/>
  </r>
  <r>
    <x v="1"/>
    <x v="0"/>
    <n v="20"/>
    <n v="1"/>
    <n v="20"/>
    <x v="1"/>
    <x v="0"/>
    <x v="81"/>
    <x v="3"/>
  </r>
  <r>
    <x v="2"/>
    <x v="1"/>
    <n v="25"/>
    <n v="3"/>
    <n v="75"/>
    <x v="0"/>
    <x v="0"/>
    <x v="82"/>
    <x v="2"/>
  </r>
  <r>
    <x v="3"/>
    <x v="0"/>
    <n v="20"/>
    <n v="11"/>
    <n v="220"/>
    <x v="0"/>
    <x v="0"/>
    <x v="83"/>
    <x v="3"/>
  </r>
  <r>
    <x v="1"/>
    <x v="0"/>
    <n v="20"/>
    <n v="3"/>
    <n v="60"/>
    <x v="1"/>
    <x v="1"/>
    <x v="84"/>
    <x v="3"/>
  </r>
  <r>
    <x v="6"/>
    <x v="1"/>
    <n v="40"/>
    <n v="14"/>
    <n v="560"/>
    <x v="0"/>
    <x v="0"/>
    <x v="85"/>
    <x v="3"/>
  </r>
  <r>
    <x v="6"/>
    <x v="1"/>
    <n v="40"/>
    <n v="8"/>
    <n v="320"/>
    <x v="1"/>
    <x v="1"/>
    <x v="86"/>
    <x v="4"/>
  </r>
  <r>
    <x v="6"/>
    <x v="1"/>
    <n v="40"/>
    <n v="13"/>
    <n v="520"/>
    <x v="1"/>
    <x v="0"/>
    <x v="87"/>
    <x v="3"/>
  </r>
  <r>
    <x v="3"/>
    <x v="0"/>
    <n v="20"/>
    <n v="8"/>
    <n v="160"/>
    <x v="0"/>
    <x v="1"/>
    <x v="88"/>
    <x v="2"/>
  </r>
  <r>
    <x v="4"/>
    <x v="0"/>
    <n v="50"/>
    <n v="9"/>
    <n v="450"/>
    <x v="0"/>
    <x v="1"/>
    <x v="89"/>
    <x v="2"/>
  </r>
  <r>
    <x v="5"/>
    <x v="0"/>
    <n v="60"/>
    <n v="4"/>
    <n v="240"/>
    <x v="1"/>
    <x v="0"/>
    <x v="90"/>
    <x v="1"/>
  </r>
  <r>
    <x v="3"/>
    <x v="0"/>
    <n v="20"/>
    <n v="5"/>
    <n v="100"/>
    <x v="1"/>
    <x v="0"/>
    <x v="91"/>
    <x v="1"/>
  </r>
  <r>
    <x v="6"/>
    <x v="1"/>
    <n v="40"/>
    <n v="12"/>
    <n v="480"/>
    <x v="0"/>
    <x v="0"/>
    <x v="92"/>
    <x v="1"/>
  </r>
  <r>
    <x v="3"/>
    <x v="0"/>
    <n v="20"/>
    <n v="2"/>
    <n v="40"/>
    <x v="1"/>
    <x v="1"/>
    <x v="93"/>
    <x v="3"/>
  </r>
  <r>
    <x v="5"/>
    <x v="0"/>
    <n v="60"/>
    <n v="8"/>
    <n v="480"/>
    <x v="0"/>
    <x v="1"/>
    <x v="94"/>
    <x v="4"/>
  </r>
  <r>
    <x v="5"/>
    <x v="0"/>
    <n v="60"/>
    <n v="7"/>
    <n v="420"/>
    <x v="0"/>
    <x v="0"/>
    <x v="95"/>
    <x v="3"/>
  </r>
  <r>
    <x v="0"/>
    <x v="0"/>
    <n v="20"/>
    <n v="8"/>
    <n v="160"/>
    <x v="0"/>
    <x v="0"/>
    <x v="96"/>
    <x v="1"/>
  </r>
  <r>
    <x v="0"/>
    <x v="0"/>
    <n v="20"/>
    <n v="10"/>
    <n v="200"/>
    <x v="1"/>
    <x v="0"/>
    <x v="97"/>
    <x v="1"/>
  </r>
  <r>
    <x v="0"/>
    <x v="0"/>
    <n v="20"/>
    <n v="13"/>
    <n v="260"/>
    <x v="0"/>
    <x v="0"/>
    <x v="98"/>
    <x v="2"/>
  </r>
  <r>
    <x v="2"/>
    <x v="1"/>
    <n v="25"/>
    <n v="13"/>
    <n v="325"/>
    <x v="0"/>
    <x v="0"/>
    <x v="99"/>
    <x v="2"/>
  </r>
  <r>
    <x v="4"/>
    <x v="0"/>
    <n v="50"/>
    <n v="7"/>
    <n v="350"/>
    <x v="1"/>
    <x v="1"/>
    <x v="63"/>
    <x v="2"/>
  </r>
  <r>
    <x v="5"/>
    <x v="0"/>
    <n v="60"/>
    <n v="1"/>
    <n v="60"/>
    <x v="1"/>
    <x v="0"/>
    <x v="100"/>
    <x v="4"/>
  </r>
  <r>
    <x v="3"/>
    <x v="0"/>
    <n v="20"/>
    <n v="10"/>
    <n v="200"/>
    <x v="0"/>
    <x v="0"/>
    <x v="79"/>
    <x v="2"/>
  </r>
  <r>
    <x v="4"/>
    <x v="0"/>
    <n v="50"/>
    <n v="2"/>
    <n v="100"/>
    <x v="0"/>
    <x v="1"/>
    <x v="42"/>
    <x v="2"/>
  </r>
  <r>
    <x v="6"/>
    <x v="1"/>
    <n v="40"/>
    <n v="8"/>
    <n v="320"/>
    <x v="0"/>
    <x v="0"/>
    <x v="99"/>
    <x v="1"/>
  </r>
  <r>
    <x v="3"/>
    <x v="0"/>
    <n v="20"/>
    <n v="3"/>
    <n v="60"/>
    <x v="0"/>
    <x v="1"/>
    <x v="101"/>
    <x v="0"/>
  </r>
  <r>
    <x v="6"/>
    <x v="1"/>
    <n v="40"/>
    <n v="6"/>
    <n v="240"/>
    <x v="1"/>
    <x v="0"/>
    <x v="102"/>
    <x v="2"/>
  </r>
  <r>
    <x v="2"/>
    <x v="1"/>
    <n v="25"/>
    <n v="13"/>
    <n v="325"/>
    <x v="0"/>
    <x v="1"/>
    <x v="103"/>
    <x v="2"/>
  </r>
  <r>
    <x v="1"/>
    <x v="0"/>
    <n v="20"/>
    <n v="7"/>
    <n v="140"/>
    <x v="0"/>
    <x v="1"/>
    <x v="104"/>
    <x v="4"/>
  </r>
  <r>
    <x v="3"/>
    <x v="0"/>
    <n v="20"/>
    <n v="11"/>
    <n v="220"/>
    <x v="1"/>
    <x v="1"/>
    <x v="105"/>
    <x v="0"/>
  </r>
  <r>
    <x v="0"/>
    <x v="0"/>
    <n v="20"/>
    <n v="1"/>
    <n v="20"/>
    <x v="0"/>
    <x v="1"/>
    <x v="106"/>
    <x v="3"/>
  </r>
  <r>
    <x v="1"/>
    <x v="0"/>
    <n v="20"/>
    <n v="11"/>
    <n v="220"/>
    <x v="1"/>
    <x v="0"/>
    <x v="107"/>
    <x v="4"/>
  </r>
  <r>
    <x v="3"/>
    <x v="0"/>
    <n v="20"/>
    <n v="13"/>
    <n v="260"/>
    <x v="0"/>
    <x v="1"/>
    <x v="108"/>
    <x v="3"/>
  </r>
  <r>
    <x v="2"/>
    <x v="1"/>
    <n v="25"/>
    <n v="7"/>
    <n v="175"/>
    <x v="0"/>
    <x v="0"/>
    <x v="49"/>
    <x v="0"/>
  </r>
  <r>
    <x v="5"/>
    <x v="0"/>
    <n v="60"/>
    <n v="8"/>
    <n v="480"/>
    <x v="0"/>
    <x v="0"/>
    <x v="109"/>
    <x v="0"/>
  </r>
  <r>
    <x v="1"/>
    <x v="0"/>
    <n v="20"/>
    <n v="4"/>
    <n v="80"/>
    <x v="1"/>
    <x v="1"/>
    <x v="62"/>
    <x v="0"/>
  </r>
  <r>
    <x v="0"/>
    <x v="0"/>
    <n v="20"/>
    <n v="5"/>
    <n v="100"/>
    <x v="1"/>
    <x v="0"/>
    <x v="110"/>
    <x v="4"/>
  </r>
  <r>
    <x v="0"/>
    <x v="0"/>
    <n v="20"/>
    <n v="12"/>
    <n v="240"/>
    <x v="1"/>
    <x v="1"/>
    <x v="70"/>
    <x v="0"/>
  </r>
  <r>
    <x v="0"/>
    <x v="0"/>
    <n v="20"/>
    <n v="8"/>
    <n v="160"/>
    <x v="1"/>
    <x v="0"/>
    <x v="111"/>
    <x v="4"/>
  </r>
  <r>
    <x v="0"/>
    <x v="0"/>
    <n v="20"/>
    <n v="15"/>
    <n v="300"/>
    <x v="1"/>
    <x v="0"/>
    <x v="112"/>
    <x v="3"/>
  </r>
  <r>
    <x v="2"/>
    <x v="1"/>
    <n v="25"/>
    <n v="6"/>
    <n v="150"/>
    <x v="0"/>
    <x v="0"/>
    <x v="113"/>
    <x v="1"/>
  </r>
  <r>
    <x v="5"/>
    <x v="0"/>
    <n v="60"/>
    <n v="15"/>
    <n v="900"/>
    <x v="1"/>
    <x v="0"/>
    <x v="114"/>
    <x v="0"/>
  </r>
  <r>
    <x v="4"/>
    <x v="0"/>
    <n v="50"/>
    <n v="11"/>
    <n v="550"/>
    <x v="1"/>
    <x v="1"/>
    <x v="115"/>
    <x v="0"/>
  </r>
  <r>
    <x v="4"/>
    <x v="0"/>
    <n v="50"/>
    <n v="13"/>
    <n v="650"/>
    <x v="0"/>
    <x v="0"/>
    <x v="116"/>
    <x v="0"/>
  </r>
  <r>
    <x v="0"/>
    <x v="0"/>
    <n v="20"/>
    <n v="4"/>
    <n v="80"/>
    <x v="0"/>
    <x v="0"/>
    <x v="117"/>
    <x v="2"/>
  </r>
  <r>
    <x v="2"/>
    <x v="1"/>
    <n v="25"/>
    <n v="12"/>
    <n v="300"/>
    <x v="0"/>
    <x v="1"/>
    <x v="118"/>
    <x v="3"/>
  </r>
  <r>
    <x v="4"/>
    <x v="0"/>
    <n v="50"/>
    <n v="8"/>
    <n v="400"/>
    <x v="0"/>
    <x v="1"/>
    <x v="119"/>
    <x v="1"/>
  </r>
  <r>
    <x v="3"/>
    <x v="0"/>
    <n v="20"/>
    <n v="10"/>
    <n v="200"/>
    <x v="0"/>
    <x v="1"/>
    <x v="120"/>
    <x v="2"/>
  </r>
  <r>
    <x v="5"/>
    <x v="0"/>
    <n v="60"/>
    <n v="14"/>
    <n v="840"/>
    <x v="1"/>
    <x v="0"/>
    <x v="121"/>
    <x v="3"/>
  </r>
  <r>
    <x v="4"/>
    <x v="0"/>
    <n v="50"/>
    <n v="4"/>
    <n v="200"/>
    <x v="0"/>
    <x v="1"/>
    <x v="122"/>
    <x v="1"/>
  </r>
  <r>
    <x v="3"/>
    <x v="0"/>
    <n v="20"/>
    <n v="7"/>
    <n v="140"/>
    <x v="1"/>
    <x v="0"/>
    <x v="123"/>
    <x v="2"/>
  </r>
  <r>
    <x v="5"/>
    <x v="0"/>
    <n v="60"/>
    <n v="13"/>
    <n v="780"/>
    <x v="1"/>
    <x v="0"/>
    <x v="113"/>
    <x v="2"/>
  </r>
  <r>
    <x v="5"/>
    <x v="0"/>
    <n v="60"/>
    <n v="7"/>
    <n v="420"/>
    <x v="1"/>
    <x v="0"/>
    <x v="124"/>
    <x v="3"/>
  </r>
  <r>
    <x v="6"/>
    <x v="1"/>
    <n v="40"/>
    <n v="14"/>
    <n v="560"/>
    <x v="0"/>
    <x v="0"/>
    <x v="125"/>
    <x v="1"/>
  </r>
  <r>
    <x v="4"/>
    <x v="0"/>
    <n v="50"/>
    <n v="13"/>
    <n v="650"/>
    <x v="1"/>
    <x v="1"/>
    <x v="42"/>
    <x v="3"/>
  </r>
  <r>
    <x v="6"/>
    <x v="1"/>
    <n v="40"/>
    <n v="9"/>
    <n v="360"/>
    <x v="1"/>
    <x v="0"/>
    <x v="126"/>
    <x v="1"/>
  </r>
  <r>
    <x v="3"/>
    <x v="0"/>
    <n v="20"/>
    <n v="1"/>
    <n v="20"/>
    <x v="0"/>
    <x v="1"/>
    <x v="127"/>
    <x v="2"/>
  </r>
  <r>
    <x v="1"/>
    <x v="0"/>
    <n v="20"/>
    <n v="3"/>
    <n v="60"/>
    <x v="0"/>
    <x v="0"/>
    <x v="128"/>
    <x v="0"/>
  </r>
  <r>
    <x v="2"/>
    <x v="1"/>
    <n v="25"/>
    <n v="10"/>
    <n v="250"/>
    <x v="0"/>
    <x v="1"/>
    <x v="90"/>
    <x v="2"/>
  </r>
  <r>
    <x v="3"/>
    <x v="0"/>
    <n v="20"/>
    <n v="14"/>
    <n v="280"/>
    <x v="0"/>
    <x v="0"/>
    <x v="129"/>
    <x v="4"/>
  </r>
  <r>
    <x v="4"/>
    <x v="0"/>
    <n v="50"/>
    <n v="7"/>
    <n v="350"/>
    <x v="1"/>
    <x v="1"/>
    <x v="95"/>
    <x v="4"/>
  </r>
  <r>
    <x v="0"/>
    <x v="0"/>
    <n v="20"/>
    <n v="2"/>
    <n v="40"/>
    <x v="0"/>
    <x v="0"/>
    <x v="46"/>
    <x v="4"/>
  </r>
  <r>
    <x v="2"/>
    <x v="1"/>
    <n v="25"/>
    <n v="1"/>
    <n v="25"/>
    <x v="1"/>
    <x v="1"/>
    <x v="130"/>
    <x v="1"/>
  </r>
  <r>
    <x v="1"/>
    <x v="0"/>
    <n v="20"/>
    <n v="10"/>
    <n v="200"/>
    <x v="1"/>
    <x v="0"/>
    <x v="131"/>
    <x v="0"/>
  </r>
  <r>
    <x v="2"/>
    <x v="1"/>
    <n v="25"/>
    <n v="12"/>
    <n v="300"/>
    <x v="0"/>
    <x v="0"/>
    <x v="109"/>
    <x v="2"/>
  </r>
  <r>
    <x v="0"/>
    <x v="0"/>
    <n v="20"/>
    <n v="11"/>
    <n v="220"/>
    <x v="0"/>
    <x v="0"/>
    <x v="41"/>
    <x v="4"/>
  </r>
  <r>
    <x v="4"/>
    <x v="0"/>
    <n v="50"/>
    <n v="6"/>
    <n v="300"/>
    <x v="1"/>
    <x v="1"/>
    <x v="25"/>
    <x v="4"/>
  </r>
  <r>
    <x v="2"/>
    <x v="1"/>
    <n v="25"/>
    <n v="7"/>
    <n v="175"/>
    <x v="1"/>
    <x v="0"/>
    <x v="132"/>
    <x v="1"/>
  </r>
  <r>
    <x v="5"/>
    <x v="0"/>
    <n v="60"/>
    <n v="11"/>
    <n v="660"/>
    <x v="0"/>
    <x v="0"/>
    <x v="34"/>
    <x v="4"/>
  </r>
  <r>
    <x v="3"/>
    <x v="0"/>
    <n v="20"/>
    <n v="6"/>
    <n v="120"/>
    <x v="0"/>
    <x v="1"/>
    <x v="133"/>
    <x v="2"/>
  </r>
  <r>
    <x v="6"/>
    <x v="1"/>
    <n v="40"/>
    <n v="6"/>
    <n v="240"/>
    <x v="0"/>
    <x v="1"/>
    <x v="43"/>
    <x v="3"/>
  </r>
  <r>
    <x v="5"/>
    <x v="0"/>
    <n v="60"/>
    <n v="4"/>
    <n v="240"/>
    <x v="0"/>
    <x v="1"/>
    <x v="134"/>
    <x v="4"/>
  </r>
  <r>
    <x v="1"/>
    <x v="0"/>
    <n v="20"/>
    <n v="6"/>
    <n v="120"/>
    <x v="0"/>
    <x v="0"/>
    <x v="135"/>
    <x v="3"/>
  </r>
  <r>
    <x v="0"/>
    <x v="0"/>
    <n v="20"/>
    <n v="6"/>
    <n v="120"/>
    <x v="0"/>
    <x v="1"/>
    <x v="136"/>
    <x v="1"/>
  </r>
  <r>
    <x v="1"/>
    <x v="0"/>
    <n v="20"/>
    <n v="11"/>
    <n v="220"/>
    <x v="0"/>
    <x v="1"/>
    <x v="137"/>
    <x v="4"/>
  </r>
  <r>
    <x v="2"/>
    <x v="1"/>
    <n v="25"/>
    <n v="6"/>
    <n v="150"/>
    <x v="1"/>
    <x v="1"/>
    <x v="138"/>
    <x v="0"/>
  </r>
  <r>
    <x v="6"/>
    <x v="1"/>
    <n v="40"/>
    <n v="2"/>
    <n v="80"/>
    <x v="1"/>
    <x v="0"/>
    <x v="139"/>
    <x v="0"/>
  </r>
  <r>
    <x v="0"/>
    <x v="0"/>
    <n v="20"/>
    <n v="2"/>
    <n v="40"/>
    <x v="1"/>
    <x v="0"/>
    <x v="140"/>
    <x v="2"/>
  </r>
  <r>
    <x v="4"/>
    <x v="0"/>
    <n v="50"/>
    <n v="12"/>
    <n v="600"/>
    <x v="0"/>
    <x v="1"/>
    <x v="55"/>
    <x v="1"/>
  </r>
  <r>
    <x v="3"/>
    <x v="0"/>
    <n v="20"/>
    <n v="1"/>
    <n v="20"/>
    <x v="0"/>
    <x v="1"/>
    <x v="51"/>
    <x v="4"/>
  </r>
  <r>
    <x v="3"/>
    <x v="0"/>
    <n v="20"/>
    <n v="11"/>
    <n v="220"/>
    <x v="1"/>
    <x v="1"/>
    <x v="127"/>
    <x v="3"/>
  </r>
  <r>
    <x v="0"/>
    <x v="0"/>
    <n v="20"/>
    <n v="2"/>
    <n v="40"/>
    <x v="0"/>
    <x v="1"/>
    <x v="56"/>
    <x v="3"/>
  </r>
  <r>
    <x v="2"/>
    <x v="1"/>
    <n v="25"/>
    <n v="5"/>
    <n v="125"/>
    <x v="0"/>
    <x v="1"/>
    <x v="71"/>
    <x v="4"/>
  </r>
  <r>
    <x v="1"/>
    <x v="0"/>
    <n v="20"/>
    <n v="6"/>
    <n v="120"/>
    <x v="1"/>
    <x v="1"/>
    <x v="10"/>
    <x v="1"/>
  </r>
  <r>
    <x v="6"/>
    <x v="1"/>
    <n v="40"/>
    <n v="7"/>
    <n v="280"/>
    <x v="0"/>
    <x v="1"/>
    <x v="102"/>
    <x v="0"/>
  </r>
  <r>
    <x v="6"/>
    <x v="1"/>
    <n v="40"/>
    <n v="1"/>
    <n v="40"/>
    <x v="0"/>
    <x v="0"/>
    <x v="33"/>
    <x v="4"/>
  </r>
  <r>
    <x v="2"/>
    <x v="1"/>
    <n v="25"/>
    <n v="5"/>
    <n v="125"/>
    <x v="0"/>
    <x v="1"/>
    <x v="42"/>
    <x v="4"/>
  </r>
  <r>
    <x v="6"/>
    <x v="1"/>
    <n v="40"/>
    <n v="8"/>
    <n v="320"/>
    <x v="0"/>
    <x v="0"/>
    <x v="141"/>
    <x v="0"/>
  </r>
  <r>
    <x v="2"/>
    <x v="1"/>
    <n v="25"/>
    <n v="15"/>
    <n v="375"/>
    <x v="0"/>
    <x v="0"/>
    <x v="142"/>
    <x v="0"/>
  </r>
  <r>
    <x v="4"/>
    <x v="0"/>
    <n v="50"/>
    <n v="2"/>
    <n v="100"/>
    <x v="1"/>
    <x v="0"/>
    <x v="143"/>
    <x v="1"/>
  </r>
  <r>
    <x v="0"/>
    <x v="0"/>
    <n v="20"/>
    <n v="15"/>
    <n v="300"/>
    <x v="0"/>
    <x v="1"/>
    <x v="144"/>
    <x v="3"/>
  </r>
  <r>
    <x v="3"/>
    <x v="0"/>
    <n v="20"/>
    <n v="14"/>
    <n v="280"/>
    <x v="0"/>
    <x v="1"/>
    <x v="49"/>
    <x v="0"/>
  </r>
  <r>
    <x v="1"/>
    <x v="0"/>
    <n v="20"/>
    <n v="12"/>
    <n v="240"/>
    <x v="1"/>
    <x v="0"/>
    <x v="145"/>
    <x v="1"/>
  </r>
  <r>
    <x v="6"/>
    <x v="1"/>
    <n v="40"/>
    <n v="1"/>
    <n v="40"/>
    <x v="1"/>
    <x v="0"/>
    <x v="146"/>
    <x v="2"/>
  </r>
  <r>
    <x v="2"/>
    <x v="1"/>
    <n v="25"/>
    <n v="14"/>
    <n v="350"/>
    <x v="0"/>
    <x v="1"/>
    <x v="147"/>
    <x v="3"/>
  </r>
  <r>
    <x v="1"/>
    <x v="0"/>
    <n v="20"/>
    <n v="2"/>
    <n v="40"/>
    <x v="1"/>
    <x v="0"/>
    <x v="148"/>
    <x v="0"/>
  </r>
  <r>
    <x v="6"/>
    <x v="1"/>
    <n v="40"/>
    <n v="15"/>
    <n v="600"/>
    <x v="1"/>
    <x v="1"/>
    <x v="30"/>
    <x v="4"/>
  </r>
  <r>
    <x v="1"/>
    <x v="0"/>
    <n v="20"/>
    <n v="4"/>
    <n v="80"/>
    <x v="0"/>
    <x v="1"/>
    <x v="149"/>
    <x v="3"/>
  </r>
  <r>
    <x v="5"/>
    <x v="0"/>
    <n v="60"/>
    <n v="4"/>
    <n v="240"/>
    <x v="0"/>
    <x v="1"/>
    <x v="150"/>
    <x v="0"/>
  </r>
  <r>
    <x v="5"/>
    <x v="0"/>
    <n v="60"/>
    <n v="3"/>
    <n v="180"/>
    <x v="0"/>
    <x v="0"/>
    <x v="151"/>
    <x v="2"/>
  </r>
  <r>
    <x v="3"/>
    <x v="0"/>
    <n v="20"/>
    <n v="10"/>
    <n v="200"/>
    <x v="0"/>
    <x v="1"/>
    <x v="152"/>
    <x v="4"/>
  </r>
  <r>
    <x v="4"/>
    <x v="0"/>
    <n v="50"/>
    <n v="15"/>
    <n v="750"/>
    <x v="0"/>
    <x v="0"/>
    <x v="34"/>
    <x v="3"/>
  </r>
  <r>
    <x v="4"/>
    <x v="0"/>
    <n v="50"/>
    <n v="6"/>
    <n v="300"/>
    <x v="1"/>
    <x v="1"/>
    <x v="153"/>
    <x v="3"/>
  </r>
  <r>
    <x v="6"/>
    <x v="1"/>
    <n v="40"/>
    <n v="10"/>
    <n v="400"/>
    <x v="0"/>
    <x v="1"/>
    <x v="54"/>
    <x v="3"/>
  </r>
  <r>
    <x v="3"/>
    <x v="0"/>
    <n v="20"/>
    <n v="8"/>
    <n v="160"/>
    <x v="0"/>
    <x v="0"/>
    <x v="154"/>
    <x v="3"/>
  </r>
  <r>
    <x v="0"/>
    <x v="0"/>
    <n v="20"/>
    <n v="9"/>
    <n v="180"/>
    <x v="0"/>
    <x v="0"/>
    <x v="155"/>
    <x v="1"/>
  </r>
  <r>
    <x v="1"/>
    <x v="0"/>
    <n v="20"/>
    <n v="6"/>
    <n v="120"/>
    <x v="1"/>
    <x v="1"/>
    <x v="156"/>
    <x v="4"/>
  </r>
  <r>
    <x v="6"/>
    <x v="1"/>
    <n v="40"/>
    <n v="7"/>
    <n v="280"/>
    <x v="0"/>
    <x v="1"/>
    <x v="126"/>
    <x v="2"/>
  </r>
  <r>
    <x v="1"/>
    <x v="0"/>
    <n v="20"/>
    <n v="4"/>
    <n v="80"/>
    <x v="0"/>
    <x v="0"/>
    <x v="55"/>
    <x v="1"/>
  </r>
  <r>
    <x v="0"/>
    <x v="0"/>
    <n v="20"/>
    <n v="4"/>
    <n v="80"/>
    <x v="0"/>
    <x v="0"/>
    <x v="157"/>
    <x v="0"/>
  </r>
  <r>
    <x v="6"/>
    <x v="1"/>
    <n v="40"/>
    <n v="8"/>
    <n v="320"/>
    <x v="1"/>
    <x v="1"/>
    <x v="158"/>
    <x v="2"/>
  </r>
  <r>
    <x v="6"/>
    <x v="1"/>
    <n v="40"/>
    <n v="13"/>
    <n v="520"/>
    <x v="0"/>
    <x v="1"/>
    <x v="99"/>
    <x v="4"/>
  </r>
  <r>
    <x v="0"/>
    <x v="0"/>
    <n v="20"/>
    <n v="2"/>
    <n v="40"/>
    <x v="0"/>
    <x v="0"/>
    <x v="159"/>
    <x v="0"/>
  </r>
  <r>
    <x v="2"/>
    <x v="1"/>
    <n v="25"/>
    <n v="15"/>
    <n v="375"/>
    <x v="0"/>
    <x v="0"/>
    <x v="160"/>
    <x v="0"/>
  </r>
  <r>
    <x v="0"/>
    <x v="0"/>
    <n v="20"/>
    <n v="12"/>
    <n v="240"/>
    <x v="0"/>
    <x v="0"/>
    <x v="161"/>
    <x v="3"/>
  </r>
  <r>
    <x v="6"/>
    <x v="1"/>
    <n v="40"/>
    <n v="12"/>
    <n v="480"/>
    <x v="1"/>
    <x v="1"/>
    <x v="162"/>
    <x v="3"/>
  </r>
  <r>
    <x v="1"/>
    <x v="0"/>
    <n v="20"/>
    <n v="3"/>
    <n v="60"/>
    <x v="0"/>
    <x v="1"/>
    <x v="163"/>
    <x v="4"/>
  </r>
  <r>
    <x v="2"/>
    <x v="1"/>
    <n v="25"/>
    <n v="14"/>
    <n v="350"/>
    <x v="1"/>
    <x v="0"/>
    <x v="106"/>
    <x v="2"/>
  </r>
  <r>
    <x v="2"/>
    <x v="1"/>
    <n v="25"/>
    <n v="7"/>
    <n v="175"/>
    <x v="0"/>
    <x v="1"/>
    <x v="164"/>
    <x v="3"/>
  </r>
  <r>
    <x v="3"/>
    <x v="0"/>
    <n v="20"/>
    <n v="9"/>
    <n v="180"/>
    <x v="0"/>
    <x v="1"/>
    <x v="165"/>
    <x v="1"/>
  </r>
  <r>
    <x v="6"/>
    <x v="1"/>
    <n v="40"/>
    <n v="10"/>
    <n v="400"/>
    <x v="0"/>
    <x v="0"/>
    <x v="166"/>
    <x v="3"/>
  </r>
  <r>
    <x v="6"/>
    <x v="1"/>
    <n v="40"/>
    <n v="13"/>
    <n v="520"/>
    <x v="1"/>
    <x v="1"/>
    <x v="75"/>
    <x v="4"/>
  </r>
  <r>
    <x v="0"/>
    <x v="0"/>
    <n v="20"/>
    <n v="9"/>
    <n v="180"/>
    <x v="0"/>
    <x v="1"/>
    <x v="67"/>
    <x v="2"/>
  </r>
  <r>
    <x v="2"/>
    <x v="1"/>
    <n v="25"/>
    <n v="1"/>
    <n v="25"/>
    <x v="0"/>
    <x v="0"/>
    <x v="78"/>
    <x v="1"/>
  </r>
  <r>
    <x v="5"/>
    <x v="0"/>
    <n v="60"/>
    <n v="1"/>
    <n v="60"/>
    <x v="1"/>
    <x v="0"/>
    <x v="84"/>
    <x v="2"/>
  </r>
  <r>
    <x v="5"/>
    <x v="0"/>
    <n v="60"/>
    <n v="6"/>
    <n v="360"/>
    <x v="0"/>
    <x v="1"/>
    <x v="82"/>
    <x v="3"/>
  </r>
  <r>
    <x v="3"/>
    <x v="0"/>
    <n v="20"/>
    <n v="13"/>
    <n v="260"/>
    <x v="1"/>
    <x v="0"/>
    <x v="155"/>
    <x v="0"/>
  </r>
  <r>
    <x v="2"/>
    <x v="1"/>
    <n v="25"/>
    <n v="14"/>
    <n v="350"/>
    <x v="0"/>
    <x v="0"/>
    <x v="166"/>
    <x v="1"/>
  </r>
  <r>
    <x v="4"/>
    <x v="0"/>
    <n v="50"/>
    <n v="11"/>
    <n v="550"/>
    <x v="0"/>
    <x v="1"/>
    <x v="47"/>
    <x v="2"/>
  </r>
  <r>
    <x v="0"/>
    <x v="0"/>
    <n v="20"/>
    <n v="13"/>
    <n v="260"/>
    <x v="1"/>
    <x v="1"/>
    <x v="96"/>
    <x v="1"/>
  </r>
  <r>
    <x v="6"/>
    <x v="1"/>
    <n v="40"/>
    <n v="5"/>
    <n v="200"/>
    <x v="0"/>
    <x v="1"/>
    <x v="120"/>
    <x v="1"/>
  </r>
  <r>
    <x v="3"/>
    <x v="0"/>
    <n v="20"/>
    <n v="8"/>
    <n v="160"/>
    <x v="1"/>
    <x v="0"/>
    <x v="15"/>
    <x v="0"/>
  </r>
  <r>
    <x v="3"/>
    <x v="0"/>
    <n v="20"/>
    <n v="7"/>
    <n v="140"/>
    <x v="0"/>
    <x v="0"/>
    <x v="149"/>
    <x v="2"/>
  </r>
  <r>
    <x v="4"/>
    <x v="0"/>
    <n v="50"/>
    <n v="6"/>
    <n v="300"/>
    <x v="1"/>
    <x v="0"/>
    <x v="167"/>
    <x v="1"/>
  </r>
  <r>
    <x v="2"/>
    <x v="1"/>
    <n v="25"/>
    <n v="3"/>
    <n v="75"/>
    <x v="0"/>
    <x v="0"/>
    <x v="167"/>
    <x v="0"/>
  </r>
  <r>
    <x v="1"/>
    <x v="0"/>
    <n v="20"/>
    <n v="13"/>
    <n v="260"/>
    <x v="0"/>
    <x v="1"/>
    <x v="150"/>
    <x v="0"/>
  </r>
  <r>
    <x v="3"/>
    <x v="0"/>
    <n v="20"/>
    <n v="5"/>
    <n v="100"/>
    <x v="0"/>
    <x v="0"/>
    <x v="168"/>
    <x v="3"/>
  </r>
  <r>
    <x v="3"/>
    <x v="0"/>
    <n v="20"/>
    <n v="10"/>
    <n v="200"/>
    <x v="0"/>
    <x v="0"/>
    <x v="157"/>
    <x v="4"/>
  </r>
  <r>
    <x v="5"/>
    <x v="0"/>
    <n v="60"/>
    <n v="10"/>
    <n v="600"/>
    <x v="0"/>
    <x v="1"/>
    <x v="169"/>
    <x v="1"/>
  </r>
  <r>
    <x v="1"/>
    <x v="0"/>
    <n v="20"/>
    <n v="12"/>
    <n v="240"/>
    <x v="0"/>
    <x v="1"/>
    <x v="170"/>
    <x v="2"/>
  </r>
  <r>
    <x v="3"/>
    <x v="0"/>
    <n v="20"/>
    <n v="13"/>
    <n v="260"/>
    <x v="0"/>
    <x v="1"/>
    <x v="152"/>
    <x v="4"/>
  </r>
  <r>
    <x v="1"/>
    <x v="0"/>
    <n v="20"/>
    <n v="13"/>
    <n v="260"/>
    <x v="0"/>
    <x v="0"/>
    <x v="146"/>
    <x v="3"/>
  </r>
  <r>
    <x v="4"/>
    <x v="0"/>
    <n v="50"/>
    <n v="4"/>
    <n v="200"/>
    <x v="1"/>
    <x v="0"/>
    <x v="159"/>
    <x v="2"/>
  </r>
  <r>
    <x v="5"/>
    <x v="0"/>
    <n v="60"/>
    <n v="10"/>
    <n v="600"/>
    <x v="0"/>
    <x v="1"/>
    <x v="171"/>
    <x v="3"/>
  </r>
  <r>
    <x v="2"/>
    <x v="1"/>
    <n v="25"/>
    <n v="2"/>
    <n v="50"/>
    <x v="0"/>
    <x v="0"/>
    <x v="172"/>
    <x v="1"/>
  </r>
  <r>
    <x v="6"/>
    <x v="1"/>
    <n v="40"/>
    <n v="4"/>
    <n v="160"/>
    <x v="1"/>
    <x v="1"/>
    <x v="75"/>
    <x v="4"/>
  </r>
  <r>
    <x v="3"/>
    <x v="0"/>
    <n v="20"/>
    <n v="5"/>
    <n v="100"/>
    <x v="0"/>
    <x v="1"/>
    <x v="173"/>
    <x v="4"/>
  </r>
  <r>
    <x v="5"/>
    <x v="0"/>
    <n v="60"/>
    <n v="10"/>
    <n v="600"/>
    <x v="1"/>
    <x v="1"/>
    <x v="174"/>
    <x v="4"/>
  </r>
  <r>
    <x v="1"/>
    <x v="0"/>
    <n v="20"/>
    <n v="2"/>
    <n v="40"/>
    <x v="0"/>
    <x v="1"/>
    <x v="130"/>
    <x v="3"/>
  </r>
  <r>
    <x v="1"/>
    <x v="0"/>
    <n v="20"/>
    <n v="10"/>
    <n v="200"/>
    <x v="0"/>
    <x v="0"/>
    <x v="93"/>
    <x v="1"/>
  </r>
  <r>
    <x v="2"/>
    <x v="1"/>
    <n v="25"/>
    <n v="6"/>
    <n v="150"/>
    <x v="0"/>
    <x v="0"/>
    <x v="130"/>
    <x v="4"/>
  </r>
  <r>
    <x v="4"/>
    <x v="0"/>
    <n v="50"/>
    <n v="5"/>
    <n v="250"/>
    <x v="1"/>
    <x v="1"/>
    <x v="175"/>
    <x v="4"/>
  </r>
  <r>
    <x v="2"/>
    <x v="1"/>
    <n v="25"/>
    <n v="3"/>
    <n v="75"/>
    <x v="1"/>
    <x v="1"/>
    <x v="148"/>
    <x v="1"/>
  </r>
  <r>
    <x v="2"/>
    <x v="1"/>
    <n v="25"/>
    <n v="6"/>
    <n v="150"/>
    <x v="1"/>
    <x v="1"/>
    <x v="176"/>
    <x v="4"/>
  </r>
  <r>
    <x v="6"/>
    <x v="1"/>
    <n v="40"/>
    <n v="13"/>
    <n v="520"/>
    <x v="0"/>
    <x v="1"/>
    <x v="18"/>
    <x v="1"/>
  </r>
  <r>
    <x v="1"/>
    <x v="0"/>
    <n v="20"/>
    <n v="8"/>
    <n v="160"/>
    <x v="1"/>
    <x v="0"/>
    <x v="84"/>
    <x v="4"/>
  </r>
  <r>
    <x v="2"/>
    <x v="1"/>
    <n v="25"/>
    <n v="13"/>
    <n v="325"/>
    <x v="1"/>
    <x v="0"/>
    <x v="177"/>
    <x v="1"/>
  </r>
  <r>
    <x v="6"/>
    <x v="1"/>
    <n v="40"/>
    <n v="12"/>
    <n v="480"/>
    <x v="0"/>
    <x v="1"/>
    <x v="121"/>
    <x v="1"/>
  </r>
  <r>
    <x v="1"/>
    <x v="0"/>
    <n v="20"/>
    <n v="7"/>
    <n v="140"/>
    <x v="0"/>
    <x v="1"/>
    <x v="178"/>
    <x v="1"/>
  </r>
  <r>
    <x v="0"/>
    <x v="0"/>
    <n v="20"/>
    <n v="3"/>
    <n v="60"/>
    <x v="1"/>
    <x v="1"/>
    <x v="47"/>
    <x v="4"/>
  </r>
  <r>
    <x v="5"/>
    <x v="0"/>
    <n v="60"/>
    <n v="10"/>
    <n v="600"/>
    <x v="0"/>
    <x v="1"/>
    <x v="141"/>
    <x v="4"/>
  </r>
  <r>
    <x v="1"/>
    <x v="0"/>
    <n v="20"/>
    <n v="14"/>
    <n v="280"/>
    <x v="0"/>
    <x v="0"/>
    <x v="179"/>
    <x v="4"/>
  </r>
  <r>
    <x v="5"/>
    <x v="0"/>
    <n v="60"/>
    <n v="4"/>
    <n v="240"/>
    <x v="1"/>
    <x v="0"/>
    <x v="180"/>
    <x v="3"/>
  </r>
  <r>
    <x v="2"/>
    <x v="1"/>
    <n v="25"/>
    <n v="2"/>
    <n v="50"/>
    <x v="1"/>
    <x v="1"/>
    <x v="181"/>
    <x v="0"/>
  </r>
  <r>
    <x v="4"/>
    <x v="0"/>
    <n v="50"/>
    <n v="9"/>
    <n v="450"/>
    <x v="0"/>
    <x v="1"/>
    <x v="182"/>
    <x v="4"/>
  </r>
  <r>
    <x v="1"/>
    <x v="0"/>
    <n v="20"/>
    <n v="5"/>
    <n v="100"/>
    <x v="0"/>
    <x v="1"/>
    <x v="183"/>
    <x v="2"/>
  </r>
  <r>
    <x v="3"/>
    <x v="0"/>
    <n v="20"/>
    <n v="2"/>
    <n v="40"/>
    <x v="0"/>
    <x v="0"/>
    <x v="184"/>
    <x v="2"/>
  </r>
  <r>
    <x v="2"/>
    <x v="1"/>
    <n v="25"/>
    <n v="12"/>
    <n v="300"/>
    <x v="1"/>
    <x v="0"/>
    <x v="185"/>
    <x v="3"/>
  </r>
  <r>
    <x v="1"/>
    <x v="0"/>
    <n v="20"/>
    <n v="6"/>
    <n v="120"/>
    <x v="0"/>
    <x v="0"/>
    <x v="40"/>
    <x v="4"/>
  </r>
  <r>
    <x v="4"/>
    <x v="0"/>
    <n v="50"/>
    <n v="10"/>
    <n v="500"/>
    <x v="1"/>
    <x v="1"/>
    <x v="4"/>
    <x v="0"/>
  </r>
  <r>
    <x v="1"/>
    <x v="0"/>
    <n v="20"/>
    <n v="1"/>
    <n v="20"/>
    <x v="0"/>
    <x v="0"/>
    <x v="183"/>
    <x v="3"/>
  </r>
  <r>
    <x v="6"/>
    <x v="1"/>
    <n v="40"/>
    <n v="12"/>
    <n v="480"/>
    <x v="0"/>
    <x v="1"/>
    <x v="30"/>
    <x v="4"/>
  </r>
  <r>
    <x v="3"/>
    <x v="0"/>
    <n v="20"/>
    <n v="2"/>
    <n v="40"/>
    <x v="0"/>
    <x v="1"/>
    <x v="7"/>
    <x v="4"/>
  </r>
  <r>
    <x v="5"/>
    <x v="0"/>
    <n v="60"/>
    <n v="13"/>
    <n v="780"/>
    <x v="0"/>
    <x v="0"/>
    <x v="186"/>
    <x v="2"/>
  </r>
  <r>
    <x v="1"/>
    <x v="0"/>
    <n v="20"/>
    <n v="13"/>
    <n v="260"/>
    <x v="0"/>
    <x v="0"/>
    <x v="6"/>
    <x v="2"/>
  </r>
  <r>
    <x v="4"/>
    <x v="0"/>
    <n v="50"/>
    <n v="5"/>
    <n v="250"/>
    <x v="1"/>
    <x v="1"/>
    <x v="64"/>
    <x v="0"/>
  </r>
  <r>
    <x v="3"/>
    <x v="0"/>
    <n v="20"/>
    <n v="15"/>
    <n v="300"/>
    <x v="0"/>
    <x v="0"/>
    <x v="40"/>
    <x v="4"/>
  </r>
  <r>
    <x v="2"/>
    <x v="1"/>
    <n v="25"/>
    <n v="10"/>
    <n v="250"/>
    <x v="1"/>
    <x v="0"/>
    <x v="187"/>
    <x v="0"/>
  </r>
  <r>
    <x v="1"/>
    <x v="0"/>
    <n v="20"/>
    <n v="15"/>
    <n v="300"/>
    <x v="1"/>
    <x v="0"/>
    <x v="31"/>
    <x v="0"/>
  </r>
  <r>
    <x v="2"/>
    <x v="1"/>
    <n v="25"/>
    <n v="6"/>
    <n v="150"/>
    <x v="0"/>
    <x v="0"/>
    <x v="188"/>
    <x v="4"/>
  </r>
  <r>
    <x v="6"/>
    <x v="1"/>
    <n v="40"/>
    <n v="13"/>
    <n v="520"/>
    <x v="0"/>
    <x v="1"/>
    <x v="189"/>
    <x v="4"/>
  </r>
  <r>
    <x v="4"/>
    <x v="0"/>
    <n v="50"/>
    <n v="6"/>
    <n v="300"/>
    <x v="1"/>
    <x v="1"/>
    <x v="184"/>
    <x v="0"/>
  </r>
  <r>
    <x v="1"/>
    <x v="0"/>
    <n v="20"/>
    <n v="15"/>
    <n v="300"/>
    <x v="0"/>
    <x v="1"/>
    <x v="28"/>
    <x v="1"/>
  </r>
  <r>
    <x v="3"/>
    <x v="0"/>
    <n v="20"/>
    <n v="14"/>
    <n v="280"/>
    <x v="1"/>
    <x v="1"/>
    <x v="121"/>
    <x v="2"/>
  </r>
  <r>
    <x v="5"/>
    <x v="0"/>
    <n v="60"/>
    <n v="3"/>
    <n v="180"/>
    <x v="0"/>
    <x v="1"/>
    <x v="124"/>
    <x v="1"/>
  </r>
  <r>
    <x v="1"/>
    <x v="0"/>
    <n v="20"/>
    <n v="13"/>
    <n v="260"/>
    <x v="0"/>
    <x v="1"/>
    <x v="46"/>
    <x v="3"/>
  </r>
  <r>
    <x v="3"/>
    <x v="0"/>
    <n v="20"/>
    <n v="2"/>
    <n v="40"/>
    <x v="0"/>
    <x v="1"/>
    <x v="33"/>
    <x v="4"/>
  </r>
  <r>
    <x v="4"/>
    <x v="0"/>
    <n v="50"/>
    <n v="7"/>
    <n v="350"/>
    <x v="0"/>
    <x v="0"/>
    <x v="190"/>
    <x v="1"/>
  </r>
  <r>
    <x v="0"/>
    <x v="0"/>
    <n v="20"/>
    <n v="3"/>
    <n v="60"/>
    <x v="0"/>
    <x v="0"/>
    <x v="191"/>
    <x v="0"/>
  </r>
  <r>
    <x v="1"/>
    <x v="0"/>
    <n v="20"/>
    <n v="6"/>
    <n v="120"/>
    <x v="0"/>
    <x v="0"/>
    <x v="192"/>
    <x v="0"/>
  </r>
  <r>
    <x v="0"/>
    <x v="0"/>
    <n v="20"/>
    <n v="3"/>
    <n v="60"/>
    <x v="0"/>
    <x v="0"/>
    <x v="91"/>
    <x v="3"/>
  </r>
  <r>
    <x v="5"/>
    <x v="0"/>
    <n v="60"/>
    <n v="7"/>
    <n v="420"/>
    <x v="0"/>
    <x v="0"/>
    <x v="16"/>
    <x v="0"/>
  </r>
  <r>
    <x v="0"/>
    <x v="0"/>
    <n v="20"/>
    <n v="7"/>
    <n v="140"/>
    <x v="1"/>
    <x v="1"/>
    <x v="193"/>
    <x v="4"/>
  </r>
  <r>
    <x v="3"/>
    <x v="0"/>
    <n v="20"/>
    <n v="7"/>
    <n v="140"/>
    <x v="0"/>
    <x v="1"/>
    <x v="6"/>
    <x v="3"/>
  </r>
  <r>
    <x v="4"/>
    <x v="0"/>
    <n v="50"/>
    <n v="8"/>
    <n v="400"/>
    <x v="1"/>
    <x v="1"/>
    <x v="194"/>
    <x v="0"/>
  </r>
  <r>
    <x v="4"/>
    <x v="0"/>
    <n v="50"/>
    <n v="2"/>
    <n v="100"/>
    <x v="0"/>
    <x v="1"/>
    <x v="195"/>
    <x v="4"/>
  </r>
  <r>
    <x v="3"/>
    <x v="0"/>
    <n v="20"/>
    <n v="8"/>
    <n v="160"/>
    <x v="1"/>
    <x v="1"/>
    <x v="196"/>
    <x v="3"/>
  </r>
  <r>
    <x v="0"/>
    <x v="0"/>
    <n v="20"/>
    <n v="1"/>
    <n v="20"/>
    <x v="0"/>
    <x v="1"/>
    <x v="197"/>
    <x v="2"/>
  </r>
  <r>
    <x v="5"/>
    <x v="0"/>
    <n v="60"/>
    <n v="7"/>
    <n v="420"/>
    <x v="0"/>
    <x v="0"/>
    <x v="127"/>
    <x v="4"/>
  </r>
  <r>
    <x v="3"/>
    <x v="0"/>
    <n v="20"/>
    <n v="7"/>
    <n v="140"/>
    <x v="0"/>
    <x v="1"/>
    <x v="198"/>
    <x v="1"/>
  </r>
  <r>
    <x v="5"/>
    <x v="0"/>
    <n v="60"/>
    <n v="10"/>
    <n v="600"/>
    <x v="1"/>
    <x v="0"/>
    <x v="178"/>
    <x v="2"/>
  </r>
  <r>
    <x v="2"/>
    <x v="1"/>
    <n v="25"/>
    <n v="9"/>
    <n v="225"/>
    <x v="0"/>
    <x v="1"/>
    <x v="199"/>
    <x v="1"/>
  </r>
  <r>
    <x v="0"/>
    <x v="0"/>
    <n v="20"/>
    <n v="1"/>
    <n v="20"/>
    <x v="1"/>
    <x v="1"/>
    <x v="200"/>
    <x v="2"/>
  </r>
  <r>
    <x v="0"/>
    <x v="0"/>
    <n v="20"/>
    <n v="8"/>
    <n v="160"/>
    <x v="0"/>
    <x v="0"/>
    <x v="201"/>
    <x v="1"/>
  </r>
  <r>
    <x v="3"/>
    <x v="0"/>
    <n v="20"/>
    <n v="7"/>
    <n v="140"/>
    <x v="0"/>
    <x v="0"/>
    <x v="27"/>
    <x v="0"/>
  </r>
  <r>
    <x v="0"/>
    <x v="0"/>
    <n v="20"/>
    <n v="14"/>
    <n v="280"/>
    <x v="0"/>
    <x v="0"/>
    <x v="202"/>
    <x v="0"/>
  </r>
  <r>
    <x v="2"/>
    <x v="1"/>
    <n v="25"/>
    <n v="1"/>
    <n v="25"/>
    <x v="0"/>
    <x v="1"/>
    <x v="33"/>
    <x v="4"/>
  </r>
  <r>
    <x v="1"/>
    <x v="0"/>
    <n v="20"/>
    <n v="15"/>
    <n v="300"/>
    <x v="1"/>
    <x v="0"/>
    <x v="203"/>
    <x v="3"/>
  </r>
  <r>
    <x v="3"/>
    <x v="0"/>
    <n v="20"/>
    <n v="4"/>
    <n v="80"/>
    <x v="0"/>
    <x v="1"/>
    <x v="183"/>
    <x v="3"/>
  </r>
  <r>
    <x v="6"/>
    <x v="1"/>
    <n v="40"/>
    <n v="8"/>
    <n v="320"/>
    <x v="1"/>
    <x v="1"/>
    <x v="71"/>
    <x v="3"/>
  </r>
  <r>
    <x v="1"/>
    <x v="0"/>
    <n v="20"/>
    <n v="8"/>
    <n v="160"/>
    <x v="0"/>
    <x v="0"/>
    <x v="136"/>
    <x v="2"/>
  </r>
  <r>
    <x v="5"/>
    <x v="0"/>
    <n v="60"/>
    <n v="13"/>
    <n v="780"/>
    <x v="1"/>
    <x v="0"/>
    <x v="60"/>
    <x v="2"/>
  </r>
  <r>
    <x v="5"/>
    <x v="0"/>
    <n v="60"/>
    <n v="8"/>
    <n v="480"/>
    <x v="1"/>
    <x v="0"/>
    <x v="103"/>
    <x v="2"/>
  </r>
  <r>
    <x v="1"/>
    <x v="0"/>
    <n v="20"/>
    <n v="4"/>
    <n v="80"/>
    <x v="0"/>
    <x v="0"/>
    <x v="204"/>
    <x v="1"/>
  </r>
  <r>
    <x v="4"/>
    <x v="0"/>
    <n v="50"/>
    <n v="7"/>
    <n v="350"/>
    <x v="0"/>
    <x v="1"/>
    <x v="168"/>
    <x v="3"/>
  </r>
  <r>
    <x v="6"/>
    <x v="1"/>
    <n v="40"/>
    <n v="1"/>
    <n v="40"/>
    <x v="0"/>
    <x v="1"/>
    <x v="49"/>
    <x v="0"/>
  </r>
  <r>
    <x v="6"/>
    <x v="1"/>
    <n v="40"/>
    <n v="1"/>
    <n v="40"/>
    <x v="0"/>
    <x v="0"/>
    <x v="134"/>
    <x v="4"/>
  </r>
  <r>
    <x v="4"/>
    <x v="0"/>
    <n v="50"/>
    <n v="8"/>
    <n v="400"/>
    <x v="1"/>
    <x v="1"/>
    <x v="205"/>
    <x v="3"/>
  </r>
  <r>
    <x v="6"/>
    <x v="1"/>
    <n v="40"/>
    <n v="13"/>
    <n v="520"/>
    <x v="1"/>
    <x v="1"/>
    <x v="158"/>
    <x v="1"/>
  </r>
  <r>
    <x v="4"/>
    <x v="0"/>
    <n v="50"/>
    <n v="4"/>
    <n v="200"/>
    <x v="1"/>
    <x v="0"/>
    <x v="45"/>
    <x v="3"/>
  </r>
  <r>
    <x v="0"/>
    <x v="0"/>
    <n v="20"/>
    <n v="12"/>
    <n v="240"/>
    <x v="1"/>
    <x v="1"/>
    <x v="206"/>
    <x v="1"/>
  </r>
  <r>
    <x v="0"/>
    <x v="0"/>
    <n v="20"/>
    <n v="10"/>
    <n v="200"/>
    <x v="1"/>
    <x v="1"/>
    <x v="18"/>
    <x v="4"/>
  </r>
  <r>
    <x v="4"/>
    <x v="0"/>
    <n v="50"/>
    <n v="15"/>
    <n v="750"/>
    <x v="0"/>
    <x v="0"/>
    <x v="154"/>
    <x v="1"/>
  </r>
  <r>
    <x v="2"/>
    <x v="1"/>
    <n v="25"/>
    <n v="7"/>
    <n v="175"/>
    <x v="0"/>
    <x v="1"/>
    <x v="207"/>
    <x v="1"/>
  </r>
  <r>
    <x v="4"/>
    <x v="0"/>
    <n v="50"/>
    <n v="12"/>
    <n v="600"/>
    <x v="0"/>
    <x v="1"/>
    <x v="145"/>
    <x v="2"/>
  </r>
  <r>
    <x v="6"/>
    <x v="1"/>
    <n v="40"/>
    <n v="11"/>
    <n v="440"/>
    <x v="0"/>
    <x v="0"/>
    <x v="162"/>
    <x v="3"/>
  </r>
  <r>
    <x v="0"/>
    <x v="0"/>
    <n v="20"/>
    <n v="4"/>
    <n v="80"/>
    <x v="0"/>
    <x v="0"/>
    <x v="208"/>
    <x v="3"/>
  </r>
  <r>
    <x v="2"/>
    <x v="1"/>
    <n v="25"/>
    <n v="15"/>
    <n v="375"/>
    <x v="1"/>
    <x v="1"/>
    <x v="185"/>
    <x v="0"/>
  </r>
  <r>
    <x v="0"/>
    <x v="0"/>
    <n v="20"/>
    <n v="12"/>
    <n v="240"/>
    <x v="0"/>
    <x v="1"/>
    <x v="137"/>
    <x v="1"/>
  </r>
  <r>
    <x v="5"/>
    <x v="0"/>
    <n v="60"/>
    <n v="8"/>
    <n v="480"/>
    <x v="0"/>
    <x v="0"/>
    <x v="6"/>
    <x v="2"/>
  </r>
  <r>
    <x v="4"/>
    <x v="0"/>
    <n v="50"/>
    <n v="15"/>
    <n v="750"/>
    <x v="0"/>
    <x v="1"/>
    <x v="169"/>
    <x v="4"/>
  </r>
  <r>
    <x v="1"/>
    <x v="0"/>
    <n v="20"/>
    <n v="3"/>
    <n v="60"/>
    <x v="1"/>
    <x v="0"/>
    <x v="209"/>
    <x v="2"/>
  </r>
  <r>
    <x v="3"/>
    <x v="0"/>
    <n v="20"/>
    <n v="7"/>
    <n v="140"/>
    <x v="1"/>
    <x v="1"/>
    <x v="61"/>
    <x v="1"/>
  </r>
  <r>
    <x v="3"/>
    <x v="0"/>
    <n v="20"/>
    <n v="8"/>
    <n v="160"/>
    <x v="0"/>
    <x v="0"/>
    <x v="210"/>
    <x v="3"/>
  </r>
  <r>
    <x v="3"/>
    <x v="0"/>
    <n v="20"/>
    <n v="4"/>
    <n v="80"/>
    <x v="1"/>
    <x v="1"/>
    <x v="211"/>
    <x v="2"/>
  </r>
  <r>
    <x v="0"/>
    <x v="0"/>
    <n v="20"/>
    <n v="2"/>
    <n v="40"/>
    <x v="0"/>
    <x v="1"/>
    <x v="212"/>
    <x v="1"/>
  </r>
  <r>
    <x v="2"/>
    <x v="1"/>
    <n v="25"/>
    <n v="11"/>
    <n v="275"/>
    <x v="0"/>
    <x v="1"/>
    <x v="213"/>
    <x v="1"/>
  </r>
  <r>
    <x v="6"/>
    <x v="1"/>
    <n v="40"/>
    <n v="4"/>
    <n v="160"/>
    <x v="0"/>
    <x v="1"/>
    <x v="214"/>
    <x v="2"/>
  </r>
  <r>
    <x v="6"/>
    <x v="1"/>
    <n v="40"/>
    <n v="11"/>
    <n v="440"/>
    <x v="0"/>
    <x v="0"/>
    <x v="126"/>
    <x v="0"/>
  </r>
  <r>
    <x v="2"/>
    <x v="1"/>
    <n v="25"/>
    <n v="13"/>
    <n v="325"/>
    <x v="0"/>
    <x v="1"/>
    <x v="140"/>
    <x v="4"/>
  </r>
  <r>
    <x v="0"/>
    <x v="0"/>
    <n v="20"/>
    <n v="14"/>
    <n v="280"/>
    <x v="1"/>
    <x v="1"/>
    <x v="215"/>
    <x v="4"/>
  </r>
  <r>
    <x v="2"/>
    <x v="1"/>
    <n v="25"/>
    <n v="12"/>
    <n v="300"/>
    <x v="0"/>
    <x v="0"/>
    <x v="29"/>
    <x v="3"/>
  </r>
  <r>
    <x v="2"/>
    <x v="1"/>
    <n v="25"/>
    <n v="1"/>
    <n v="25"/>
    <x v="0"/>
    <x v="1"/>
    <x v="216"/>
    <x v="4"/>
  </r>
  <r>
    <x v="6"/>
    <x v="1"/>
    <n v="40"/>
    <n v="4"/>
    <n v="160"/>
    <x v="0"/>
    <x v="1"/>
    <x v="217"/>
    <x v="2"/>
  </r>
  <r>
    <x v="4"/>
    <x v="0"/>
    <n v="50"/>
    <n v="9"/>
    <n v="450"/>
    <x v="0"/>
    <x v="1"/>
    <x v="113"/>
    <x v="2"/>
  </r>
  <r>
    <x v="1"/>
    <x v="0"/>
    <n v="20"/>
    <n v="7"/>
    <n v="140"/>
    <x v="1"/>
    <x v="0"/>
    <x v="218"/>
    <x v="1"/>
  </r>
  <r>
    <x v="2"/>
    <x v="1"/>
    <n v="25"/>
    <n v="5"/>
    <n v="125"/>
    <x v="0"/>
    <x v="0"/>
    <x v="219"/>
    <x v="1"/>
  </r>
  <r>
    <x v="6"/>
    <x v="1"/>
    <n v="40"/>
    <n v="14"/>
    <n v="560"/>
    <x v="0"/>
    <x v="0"/>
    <x v="78"/>
    <x v="0"/>
  </r>
  <r>
    <x v="3"/>
    <x v="0"/>
    <n v="20"/>
    <n v="14"/>
    <n v="280"/>
    <x v="1"/>
    <x v="1"/>
    <x v="38"/>
    <x v="0"/>
  </r>
  <r>
    <x v="6"/>
    <x v="1"/>
    <n v="40"/>
    <n v="12"/>
    <n v="480"/>
    <x v="0"/>
    <x v="0"/>
    <x v="220"/>
    <x v="3"/>
  </r>
  <r>
    <x v="4"/>
    <x v="0"/>
    <n v="50"/>
    <n v="7"/>
    <n v="350"/>
    <x v="0"/>
    <x v="1"/>
    <x v="221"/>
    <x v="1"/>
  </r>
  <r>
    <x v="1"/>
    <x v="0"/>
    <n v="20"/>
    <n v="1"/>
    <n v="20"/>
    <x v="1"/>
    <x v="1"/>
    <x v="222"/>
    <x v="4"/>
  </r>
  <r>
    <x v="3"/>
    <x v="0"/>
    <n v="20"/>
    <n v="5"/>
    <n v="100"/>
    <x v="0"/>
    <x v="1"/>
    <x v="66"/>
    <x v="2"/>
  </r>
  <r>
    <x v="6"/>
    <x v="1"/>
    <n v="40"/>
    <n v="8"/>
    <n v="320"/>
    <x v="1"/>
    <x v="1"/>
    <x v="155"/>
    <x v="3"/>
  </r>
  <r>
    <x v="4"/>
    <x v="0"/>
    <n v="50"/>
    <n v="5"/>
    <n v="250"/>
    <x v="1"/>
    <x v="1"/>
    <x v="223"/>
    <x v="0"/>
  </r>
  <r>
    <x v="4"/>
    <x v="0"/>
    <n v="50"/>
    <n v="11"/>
    <n v="550"/>
    <x v="0"/>
    <x v="1"/>
    <x v="224"/>
    <x v="0"/>
  </r>
  <r>
    <x v="1"/>
    <x v="0"/>
    <n v="20"/>
    <n v="4"/>
    <n v="80"/>
    <x v="1"/>
    <x v="1"/>
    <x v="225"/>
    <x v="4"/>
  </r>
  <r>
    <x v="3"/>
    <x v="0"/>
    <n v="20"/>
    <n v="14"/>
    <n v="280"/>
    <x v="1"/>
    <x v="0"/>
    <x v="195"/>
    <x v="4"/>
  </r>
  <r>
    <x v="6"/>
    <x v="1"/>
    <n v="40"/>
    <n v="4"/>
    <n v="160"/>
    <x v="1"/>
    <x v="0"/>
    <x v="143"/>
    <x v="4"/>
  </r>
  <r>
    <x v="2"/>
    <x v="1"/>
    <n v="25"/>
    <n v="14"/>
    <n v="350"/>
    <x v="0"/>
    <x v="1"/>
    <x v="20"/>
    <x v="0"/>
  </r>
  <r>
    <x v="5"/>
    <x v="0"/>
    <n v="60"/>
    <n v="9"/>
    <n v="540"/>
    <x v="1"/>
    <x v="1"/>
    <x v="155"/>
    <x v="1"/>
  </r>
  <r>
    <x v="0"/>
    <x v="0"/>
    <n v="20"/>
    <n v="6"/>
    <n v="120"/>
    <x v="0"/>
    <x v="0"/>
    <x v="87"/>
    <x v="0"/>
  </r>
  <r>
    <x v="0"/>
    <x v="0"/>
    <n v="20"/>
    <n v="13"/>
    <n v="260"/>
    <x v="1"/>
    <x v="1"/>
    <x v="138"/>
    <x v="0"/>
  </r>
  <r>
    <x v="6"/>
    <x v="1"/>
    <n v="40"/>
    <n v="2"/>
    <n v="80"/>
    <x v="1"/>
    <x v="1"/>
    <x v="226"/>
    <x v="4"/>
  </r>
  <r>
    <x v="5"/>
    <x v="0"/>
    <n v="60"/>
    <n v="15"/>
    <n v="900"/>
    <x v="0"/>
    <x v="1"/>
    <x v="154"/>
    <x v="0"/>
  </r>
  <r>
    <x v="2"/>
    <x v="1"/>
    <n v="25"/>
    <n v="2"/>
    <n v="50"/>
    <x v="0"/>
    <x v="0"/>
    <x v="118"/>
    <x v="3"/>
  </r>
  <r>
    <x v="4"/>
    <x v="0"/>
    <n v="50"/>
    <n v="9"/>
    <n v="450"/>
    <x v="1"/>
    <x v="0"/>
    <x v="38"/>
    <x v="1"/>
  </r>
  <r>
    <x v="6"/>
    <x v="1"/>
    <n v="40"/>
    <n v="2"/>
    <n v="80"/>
    <x v="1"/>
    <x v="0"/>
    <x v="144"/>
    <x v="0"/>
  </r>
  <r>
    <x v="3"/>
    <x v="0"/>
    <n v="20"/>
    <n v="10"/>
    <n v="200"/>
    <x v="1"/>
    <x v="0"/>
    <x v="223"/>
    <x v="0"/>
  </r>
  <r>
    <x v="2"/>
    <x v="1"/>
    <n v="25"/>
    <n v="10"/>
    <n v="250"/>
    <x v="1"/>
    <x v="1"/>
    <x v="227"/>
    <x v="1"/>
  </r>
  <r>
    <x v="3"/>
    <x v="0"/>
    <n v="20"/>
    <n v="6"/>
    <n v="120"/>
    <x v="0"/>
    <x v="0"/>
    <x v="132"/>
    <x v="1"/>
  </r>
  <r>
    <x v="6"/>
    <x v="1"/>
    <n v="40"/>
    <n v="2"/>
    <n v="80"/>
    <x v="0"/>
    <x v="0"/>
    <x v="22"/>
    <x v="0"/>
  </r>
  <r>
    <x v="5"/>
    <x v="0"/>
    <n v="60"/>
    <n v="2"/>
    <n v="120"/>
    <x v="1"/>
    <x v="1"/>
    <x v="0"/>
    <x v="2"/>
  </r>
  <r>
    <x v="3"/>
    <x v="0"/>
    <n v="20"/>
    <n v="5"/>
    <n v="100"/>
    <x v="0"/>
    <x v="1"/>
    <x v="203"/>
    <x v="4"/>
  </r>
  <r>
    <x v="1"/>
    <x v="0"/>
    <n v="20"/>
    <n v="5"/>
    <n v="100"/>
    <x v="1"/>
    <x v="1"/>
    <x v="228"/>
    <x v="0"/>
  </r>
  <r>
    <x v="4"/>
    <x v="0"/>
    <n v="50"/>
    <n v="12"/>
    <n v="600"/>
    <x v="0"/>
    <x v="0"/>
    <x v="69"/>
    <x v="3"/>
  </r>
  <r>
    <x v="2"/>
    <x v="1"/>
    <n v="25"/>
    <n v="12"/>
    <n v="300"/>
    <x v="0"/>
    <x v="1"/>
    <x v="83"/>
    <x v="4"/>
  </r>
  <r>
    <x v="4"/>
    <x v="0"/>
    <n v="50"/>
    <n v="10"/>
    <n v="500"/>
    <x v="1"/>
    <x v="0"/>
    <x v="229"/>
    <x v="4"/>
  </r>
  <r>
    <x v="3"/>
    <x v="0"/>
    <n v="20"/>
    <n v="13"/>
    <n v="260"/>
    <x v="0"/>
    <x v="0"/>
    <x v="120"/>
    <x v="2"/>
  </r>
  <r>
    <x v="4"/>
    <x v="0"/>
    <n v="50"/>
    <n v="15"/>
    <n v="750"/>
    <x v="0"/>
    <x v="0"/>
    <x v="159"/>
    <x v="4"/>
  </r>
  <r>
    <x v="2"/>
    <x v="1"/>
    <n v="25"/>
    <n v="3"/>
    <n v="75"/>
    <x v="1"/>
    <x v="1"/>
    <x v="147"/>
    <x v="2"/>
  </r>
  <r>
    <x v="1"/>
    <x v="0"/>
    <n v="20"/>
    <n v="2"/>
    <n v="40"/>
    <x v="0"/>
    <x v="1"/>
    <x v="101"/>
    <x v="4"/>
  </r>
  <r>
    <x v="6"/>
    <x v="1"/>
    <n v="40"/>
    <n v="14"/>
    <n v="560"/>
    <x v="0"/>
    <x v="0"/>
    <x v="230"/>
    <x v="1"/>
  </r>
  <r>
    <x v="5"/>
    <x v="0"/>
    <n v="60"/>
    <n v="5"/>
    <n v="300"/>
    <x v="1"/>
    <x v="1"/>
    <x v="231"/>
    <x v="1"/>
  </r>
  <r>
    <x v="1"/>
    <x v="0"/>
    <n v="20"/>
    <n v="1"/>
    <n v="20"/>
    <x v="1"/>
    <x v="0"/>
    <x v="115"/>
    <x v="3"/>
  </r>
  <r>
    <x v="6"/>
    <x v="1"/>
    <n v="40"/>
    <n v="9"/>
    <n v="360"/>
    <x v="0"/>
    <x v="1"/>
    <x v="232"/>
    <x v="0"/>
  </r>
  <r>
    <x v="0"/>
    <x v="0"/>
    <n v="20"/>
    <n v="7"/>
    <n v="140"/>
    <x v="1"/>
    <x v="1"/>
    <x v="29"/>
    <x v="3"/>
  </r>
  <r>
    <x v="2"/>
    <x v="1"/>
    <n v="25"/>
    <n v="1"/>
    <n v="25"/>
    <x v="1"/>
    <x v="0"/>
    <x v="233"/>
    <x v="1"/>
  </r>
  <r>
    <x v="1"/>
    <x v="0"/>
    <n v="20"/>
    <n v="5"/>
    <n v="100"/>
    <x v="0"/>
    <x v="0"/>
    <x v="204"/>
    <x v="3"/>
  </r>
  <r>
    <x v="4"/>
    <x v="0"/>
    <n v="50"/>
    <n v="5"/>
    <n v="250"/>
    <x v="1"/>
    <x v="0"/>
    <x v="50"/>
    <x v="4"/>
  </r>
  <r>
    <x v="2"/>
    <x v="1"/>
    <n v="25"/>
    <n v="14"/>
    <n v="350"/>
    <x v="0"/>
    <x v="1"/>
    <x v="234"/>
    <x v="4"/>
  </r>
  <r>
    <x v="5"/>
    <x v="0"/>
    <n v="60"/>
    <n v="14"/>
    <n v="840"/>
    <x v="0"/>
    <x v="0"/>
    <x v="121"/>
    <x v="2"/>
  </r>
  <r>
    <x v="5"/>
    <x v="0"/>
    <n v="60"/>
    <n v="12"/>
    <n v="720"/>
    <x v="0"/>
    <x v="1"/>
    <x v="7"/>
    <x v="2"/>
  </r>
  <r>
    <x v="2"/>
    <x v="1"/>
    <n v="25"/>
    <n v="5"/>
    <n v="125"/>
    <x v="0"/>
    <x v="0"/>
    <x v="177"/>
    <x v="4"/>
  </r>
  <r>
    <x v="0"/>
    <x v="0"/>
    <n v="20"/>
    <n v="1"/>
    <n v="20"/>
    <x v="1"/>
    <x v="1"/>
    <x v="196"/>
    <x v="0"/>
  </r>
  <r>
    <x v="0"/>
    <x v="0"/>
    <n v="20"/>
    <n v="15"/>
    <n v="300"/>
    <x v="1"/>
    <x v="0"/>
    <x v="119"/>
    <x v="0"/>
  </r>
  <r>
    <x v="2"/>
    <x v="1"/>
    <n v="25"/>
    <n v="10"/>
    <n v="250"/>
    <x v="1"/>
    <x v="1"/>
    <x v="33"/>
    <x v="2"/>
  </r>
  <r>
    <x v="5"/>
    <x v="0"/>
    <n v="60"/>
    <n v="1"/>
    <n v="60"/>
    <x v="0"/>
    <x v="1"/>
    <x v="235"/>
    <x v="3"/>
  </r>
  <r>
    <x v="5"/>
    <x v="0"/>
    <n v="60"/>
    <n v="3"/>
    <n v="180"/>
    <x v="0"/>
    <x v="1"/>
    <x v="220"/>
    <x v="2"/>
  </r>
  <r>
    <x v="4"/>
    <x v="0"/>
    <n v="50"/>
    <n v="15"/>
    <n v="750"/>
    <x v="1"/>
    <x v="0"/>
    <x v="236"/>
    <x v="3"/>
  </r>
  <r>
    <x v="0"/>
    <x v="0"/>
    <n v="20"/>
    <n v="2"/>
    <n v="40"/>
    <x v="1"/>
    <x v="1"/>
    <x v="100"/>
    <x v="1"/>
  </r>
  <r>
    <x v="3"/>
    <x v="0"/>
    <n v="20"/>
    <n v="6"/>
    <n v="120"/>
    <x v="1"/>
    <x v="0"/>
    <x v="142"/>
    <x v="2"/>
  </r>
  <r>
    <x v="3"/>
    <x v="0"/>
    <n v="20"/>
    <n v="9"/>
    <n v="180"/>
    <x v="0"/>
    <x v="1"/>
    <x v="221"/>
    <x v="2"/>
  </r>
  <r>
    <x v="6"/>
    <x v="1"/>
    <n v="40"/>
    <n v="15"/>
    <n v="600"/>
    <x v="0"/>
    <x v="1"/>
    <x v="237"/>
    <x v="3"/>
  </r>
  <r>
    <x v="2"/>
    <x v="1"/>
    <n v="25"/>
    <n v="8"/>
    <n v="200"/>
    <x v="1"/>
    <x v="1"/>
    <x v="144"/>
    <x v="4"/>
  </r>
  <r>
    <x v="4"/>
    <x v="0"/>
    <n v="50"/>
    <n v="7"/>
    <n v="350"/>
    <x v="0"/>
    <x v="0"/>
    <x v="113"/>
    <x v="0"/>
  </r>
  <r>
    <x v="6"/>
    <x v="1"/>
    <n v="40"/>
    <n v="3"/>
    <n v="120"/>
    <x v="1"/>
    <x v="1"/>
    <x v="238"/>
    <x v="4"/>
  </r>
  <r>
    <x v="4"/>
    <x v="0"/>
    <n v="50"/>
    <n v="7"/>
    <n v="350"/>
    <x v="0"/>
    <x v="1"/>
    <x v="239"/>
    <x v="4"/>
  </r>
  <r>
    <x v="2"/>
    <x v="1"/>
    <n v="25"/>
    <n v="10"/>
    <n v="250"/>
    <x v="0"/>
    <x v="0"/>
    <x v="128"/>
    <x v="0"/>
  </r>
  <r>
    <x v="6"/>
    <x v="1"/>
    <n v="40"/>
    <n v="4"/>
    <n v="160"/>
    <x v="1"/>
    <x v="1"/>
    <x v="240"/>
    <x v="1"/>
  </r>
  <r>
    <x v="2"/>
    <x v="1"/>
    <n v="25"/>
    <n v="2"/>
    <n v="50"/>
    <x v="0"/>
    <x v="0"/>
    <x v="160"/>
    <x v="2"/>
  </r>
  <r>
    <x v="1"/>
    <x v="0"/>
    <n v="20"/>
    <n v="4"/>
    <n v="80"/>
    <x v="1"/>
    <x v="0"/>
    <x v="241"/>
    <x v="4"/>
  </r>
  <r>
    <x v="0"/>
    <x v="0"/>
    <n v="20"/>
    <n v="9"/>
    <n v="180"/>
    <x v="0"/>
    <x v="1"/>
    <x v="17"/>
    <x v="3"/>
  </r>
  <r>
    <x v="0"/>
    <x v="0"/>
    <n v="20"/>
    <n v="15"/>
    <n v="300"/>
    <x v="1"/>
    <x v="0"/>
    <x v="50"/>
    <x v="1"/>
  </r>
  <r>
    <x v="3"/>
    <x v="0"/>
    <n v="20"/>
    <n v="12"/>
    <n v="240"/>
    <x v="0"/>
    <x v="0"/>
    <x v="2"/>
    <x v="1"/>
  </r>
  <r>
    <x v="2"/>
    <x v="1"/>
    <n v="25"/>
    <n v="14"/>
    <n v="350"/>
    <x v="0"/>
    <x v="0"/>
    <x v="63"/>
    <x v="1"/>
  </r>
  <r>
    <x v="0"/>
    <x v="0"/>
    <n v="20"/>
    <n v="10"/>
    <n v="200"/>
    <x v="1"/>
    <x v="1"/>
    <x v="235"/>
    <x v="4"/>
  </r>
  <r>
    <x v="6"/>
    <x v="1"/>
    <n v="40"/>
    <n v="13"/>
    <n v="520"/>
    <x v="0"/>
    <x v="0"/>
    <x v="242"/>
    <x v="0"/>
  </r>
  <r>
    <x v="1"/>
    <x v="0"/>
    <n v="20"/>
    <n v="8"/>
    <n v="160"/>
    <x v="1"/>
    <x v="0"/>
    <x v="62"/>
    <x v="2"/>
  </r>
  <r>
    <x v="5"/>
    <x v="0"/>
    <n v="60"/>
    <n v="9"/>
    <n v="540"/>
    <x v="0"/>
    <x v="0"/>
    <x v="243"/>
    <x v="3"/>
  </r>
  <r>
    <x v="3"/>
    <x v="0"/>
    <n v="20"/>
    <n v="3"/>
    <n v="60"/>
    <x v="0"/>
    <x v="0"/>
    <x v="195"/>
    <x v="2"/>
  </r>
  <r>
    <x v="6"/>
    <x v="1"/>
    <n v="40"/>
    <n v="7"/>
    <n v="280"/>
    <x v="1"/>
    <x v="0"/>
    <x v="173"/>
    <x v="0"/>
  </r>
  <r>
    <x v="2"/>
    <x v="1"/>
    <n v="25"/>
    <n v="14"/>
    <n v="350"/>
    <x v="0"/>
    <x v="1"/>
    <x v="244"/>
    <x v="4"/>
  </r>
  <r>
    <x v="4"/>
    <x v="0"/>
    <n v="50"/>
    <n v="13"/>
    <n v="650"/>
    <x v="1"/>
    <x v="1"/>
    <x v="125"/>
    <x v="2"/>
  </r>
  <r>
    <x v="6"/>
    <x v="1"/>
    <n v="40"/>
    <n v="2"/>
    <n v="80"/>
    <x v="1"/>
    <x v="0"/>
    <x v="245"/>
    <x v="4"/>
  </r>
  <r>
    <x v="6"/>
    <x v="1"/>
    <n v="40"/>
    <n v="7"/>
    <n v="280"/>
    <x v="1"/>
    <x v="0"/>
    <x v="246"/>
    <x v="2"/>
  </r>
  <r>
    <x v="4"/>
    <x v="0"/>
    <n v="50"/>
    <n v="7"/>
    <n v="350"/>
    <x v="0"/>
    <x v="1"/>
    <x v="247"/>
    <x v="0"/>
  </r>
  <r>
    <x v="2"/>
    <x v="1"/>
    <n v="25"/>
    <n v="9"/>
    <n v="225"/>
    <x v="1"/>
    <x v="1"/>
    <x v="196"/>
    <x v="4"/>
  </r>
  <r>
    <x v="3"/>
    <x v="0"/>
    <n v="20"/>
    <n v="14"/>
    <n v="280"/>
    <x v="1"/>
    <x v="0"/>
    <x v="66"/>
    <x v="1"/>
  </r>
  <r>
    <x v="4"/>
    <x v="0"/>
    <n v="50"/>
    <n v="14"/>
    <n v="700"/>
    <x v="0"/>
    <x v="0"/>
    <x v="139"/>
    <x v="4"/>
  </r>
  <r>
    <x v="5"/>
    <x v="0"/>
    <n v="60"/>
    <n v="2"/>
    <n v="120"/>
    <x v="1"/>
    <x v="0"/>
    <x v="248"/>
    <x v="1"/>
  </r>
  <r>
    <x v="2"/>
    <x v="1"/>
    <n v="25"/>
    <n v="8"/>
    <n v="200"/>
    <x v="1"/>
    <x v="0"/>
    <x v="81"/>
    <x v="1"/>
  </r>
  <r>
    <x v="6"/>
    <x v="1"/>
    <n v="40"/>
    <n v="3"/>
    <n v="120"/>
    <x v="1"/>
    <x v="0"/>
    <x v="222"/>
    <x v="0"/>
  </r>
  <r>
    <x v="5"/>
    <x v="0"/>
    <n v="60"/>
    <n v="4"/>
    <n v="240"/>
    <x v="1"/>
    <x v="0"/>
    <x v="15"/>
    <x v="0"/>
  </r>
  <r>
    <x v="3"/>
    <x v="0"/>
    <n v="20"/>
    <n v="6"/>
    <n v="120"/>
    <x v="1"/>
    <x v="0"/>
    <x v="47"/>
    <x v="2"/>
  </r>
  <r>
    <x v="3"/>
    <x v="0"/>
    <n v="20"/>
    <n v="6"/>
    <n v="120"/>
    <x v="1"/>
    <x v="0"/>
    <x v="249"/>
    <x v="1"/>
  </r>
  <r>
    <x v="3"/>
    <x v="0"/>
    <n v="20"/>
    <n v="14"/>
    <n v="280"/>
    <x v="1"/>
    <x v="1"/>
    <x v="250"/>
    <x v="2"/>
  </r>
  <r>
    <x v="0"/>
    <x v="0"/>
    <n v="20"/>
    <n v="12"/>
    <n v="240"/>
    <x v="0"/>
    <x v="0"/>
    <x v="211"/>
    <x v="3"/>
  </r>
  <r>
    <x v="5"/>
    <x v="0"/>
    <n v="60"/>
    <n v="1"/>
    <n v="60"/>
    <x v="0"/>
    <x v="1"/>
    <x v="83"/>
    <x v="1"/>
  </r>
  <r>
    <x v="4"/>
    <x v="0"/>
    <n v="50"/>
    <n v="10"/>
    <n v="500"/>
    <x v="0"/>
    <x v="0"/>
    <x v="34"/>
    <x v="4"/>
  </r>
  <r>
    <x v="6"/>
    <x v="1"/>
    <n v="40"/>
    <n v="1"/>
    <n v="40"/>
    <x v="0"/>
    <x v="0"/>
    <x v="22"/>
    <x v="3"/>
  </r>
  <r>
    <x v="6"/>
    <x v="1"/>
    <n v="40"/>
    <n v="5"/>
    <n v="200"/>
    <x v="1"/>
    <x v="0"/>
    <x v="135"/>
    <x v="3"/>
  </r>
  <r>
    <x v="4"/>
    <x v="0"/>
    <n v="50"/>
    <n v="13"/>
    <n v="650"/>
    <x v="1"/>
    <x v="0"/>
    <x v="188"/>
    <x v="1"/>
  </r>
  <r>
    <x v="0"/>
    <x v="0"/>
    <n v="20"/>
    <n v="7"/>
    <n v="140"/>
    <x v="0"/>
    <x v="0"/>
    <x v="193"/>
    <x v="1"/>
  </r>
  <r>
    <x v="0"/>
    <x v="0"/>
    <n v="20"/>
    <n v="1"/>
    <n v="20"/>
    <x v="1"/>
    <x v="1"/>
    <x v="45"/>
    <x v="4"/>
  </r>
  <r>
    <x v="2"/>
    <x v="1"/>
    <n v="25"/>
    <n v="7"/>
    <n v="175"/>
    <x v="1"/>
    <x v="1"/>
    <x v="16"/>
    <x v="0"/>
  </r>
  <r>
    <x v="2"/>
    <x v="1"/>
    <n v="25"/>
    <n v="12"/>
    <n v="300"/>
    <x v="0"/>
    <x v="1"/>
    <x v="251"/>
    <x v="0"/>
  </r>
  <r>
    <x v="4"/>
    <x v="0"/>
    <n v="50"/>
    <n v="4"/>
    <n v="200"/>
    <x v="0"/>
    <x v="0"/>
    <x v="252"/>
    <x v="2"/>
  </r>
  <r>
    <x v="5"/>
    <x v="0"/>
    <n v="60"/>
    <n v="14"/>
    <n v="840"/>
    <x v="1"/>
    <x v="1"/>
    <x v="233"/>
    <x v="3"/>
  </r>
  <r>
    <x v="6"/>
    <x v="1"/>
    <n v="40"/>
    <n v="9"/>
    <n v="360"/>
    <x v="0"/>
    <x v="0"/>
    <x v="22"/>
    <x v="0"/>
  </r>
  <r>
    <x v="4"/>
    <x v="0"/>
    <n v="50"/>
    <n v="6"/>
    <n v="300"/>
    <x v="1"/>
    <x v="1"/>
    <x v="253"/>
    <x v="1"/>
  </r>
  <r>
    <x v="1"/>
    <x v="0"/>
    <n v="20"/>
    <n v="6"/>
    <n v="120"/>
    <x v="0"/>
    <x v="1"/>
    <x v="157"/>
    <x v="2"/>
  </r>
  <r>
    <x v="4"/>
    <x v="0"/>
    <n v="50"/>
    <n v="4"/>
    <n v="200"/>
    <x v="0"/>
    <x v="0"/>
    <x v="254"/>
    <x v="1"/>
  </r>
  <r>
    <x v="2"/>
    <x v="1"/>
    <n v="25"/>
    <n v="1"/>
    <n v="25"/>
    <x v="1"/>
    <x v="0"/>
    <x v="147"/>
    <x v="3"/>
  </r>
  <r>
    <x v="2"/>
    <x v="1"/>
    <n v="25"/>
    <n v="10"/>
    <n v="250"/>
    <x v="0"/>
    <x v="1"/>
    <x v="143"/>
    <x v="4"/>
  </r>
  <r>
    <x v="4"/>
    <x v="0"/>
    <n v="50"/>
    <n v="5"/>
    <n v="250"/>
    <x v="1"/>
    <x v="0"/>
    <x v="54"/>
    <x v="1"/>
  </r>
  <r>
    <x v="5"/>
    <x v="0"/>
    <n v="60"/>
    <n v="1"/>
    <n v="60"/>
    <x v="1"/>
    <x v="1"/>
    <x v="231"/>
    <x v="4"/>
  </r>
  <r>
    <x v="5"/>
    <x v="0"/>
    <n v="60"/>
    <n v="1"/>
    <n v="60"/>
    <x v="1"/>
    <x v="1"/>
    <x v="165"/>
    <x v="2"/>
  </r>
  <r>
    <x v="6"/>
    <x v="1"/>
    <n v="40"/>
    <n v="11"/>
    <n v="440"/>
    <x v="0"/>
    <x v="0"/>
    <x v="255"/>
    <x v="4"/>
  </r>
  <r>
    <x v="6"/>
    <x v="1"/>
    <n v="40"/>
    <n v="13"/>
    <n v="520"/>
    <x v="0"/>
    <x v="1"/>
    <x v="256"/>
    <x v="0"/>
  </r>
  <r>
    <x v="6"/>
    <x v="1"/>
    <n v="40"/>
    <n v="11"/>
    <n v="440"/>
    <x v="0"/>
    <x v="0"/>
    <x v="14"/>
    <x v="2"/>
  </r>
  <r>
    <x v="2"/>
    <x v="1"/>
    <n v="25"/>
    <n v="8"/>
    <n v="200"/>
    <x v="0"/>
    <x v="1"/>
    <x v="257"/>
    <x v="4"/>
  </r>
  <r>
    <x v="1"/>
    <x v="0"/>
    <n v="20"/>
    <n v="14"/>
    <n v="280"/>
    <x v="0"/>
    <x v="0"/>
    <x v="258"/>
    <x v="0"/>
  </r>
  <r>
    <x v="0"/>
    <x v="0"/>
    <n v="20"/>
    <n v="2"/>
    <n v="40"/>
    <x v="0"/>
    <x v="0"/>
    <x v="2"/>
    <x v="3"/>
  </r>
  <r>
    <x v="2"/>
    <x v="1"/>
    <n v="25"/>
    <n v="5"/>
    <n v="125"/>
    <x v="0"/>
    <x v="0"/>
    <x v="200"/>
    <x v="4"/>
  </r>
  <r>
    <x v="1"/>
    <x v="0"/>
    <n v="20"/>
    <n v="3"/>
    <n v="60"/>
    <x v="0"/>
    <x v="0"/>
    <x v="101"/>
    <x v="3"/>
  </r>
  <r>
    <x v="5"/>
    <x v="0"/>
    <n v="60"/>
    <n v="6"/>
    <n v="360"/>
    <x v="1"/>
    <x v="0"/>
    <x v="53"/>
    <x v="4"/>
  </r>
  <r>
    <x v="2"/>
    <x v="1"/>
    <n v="25"/>
    <n v="13"/>
    <n v="325"/>
    <x v="0"/>
    <x v="0"/>
    <x v="228"/>
    <x v="3"/>
  </r>
  <r>
    <x v="2"/>
    <x v="1"/>
    <n v="25"/>
    <n v="12"/>
    <n v="300"/>
    <x v="1"/>
    <x v="0"/>
    <x v="259"/>
    <x v="2"/>
  </r>
  <r>
    <x v="3"/>
    <x v="0"/>
    <n v="20"/>
    <n v="6"/>
    <n v="120"/>
    <x v="0"/>
    <x v="0"/>
    <x v="182"/>
    <x v="2"/>
  </r>
  <r>
    <x v="0"/>
    <x v="0"/>
    <n v="20"/>
    <n v="11"/>
    <n v="220"/>
    <x v="1"/>
    <x v="0"/>
    <x v="55"/>
    <x v="3"/>
  </r>
  <r>
    <x v="3"/>
    <x v="0"/>
    <n v="20"/>
    <n v="2"/>
    <n v="40"/>
    <x v="0"/>
    <x v="0"/>
    <x v="260"/>
    <x v="2"/>
  </r>
  <r>
    <x v="5"/>
    <x v="0"/>
    <n v="60"/>
    <n v="7"/>
    <n v="420"/>
    <x v="1"/>
    <x v="1"/>
    <x v="59"/>
    <x v="3"/>
  </r>
  <r>
    <x v="1"/>
    <x v="0"/>
    <n v="20"/>
    <n v="8"/>
    <n v="160"/>
    <x v="0"/>
    <x v="1"/>
    <x v="163"/>
    <x v="3"/>
  </r>
  <r>
    <x v="3"/>
    <x v="0"/>
    <n v="20"/>
    <n v="7"/>
    <n v="140"/>
    <x v="0"/>
    <x v="1"/>
    <x v="136"/>
    <x v="1"/>
  </r>
  <r>
    <x v="3"/>
    <x v="0"/>
    <n v="20"/>
    <n v="10"/>
    <n v="200"/>
    <x v="0"/>
    <x v="0"/>
    <x v="182"/>
    <x v="4"/>
  </r>
  <r>
    <x v="5"/>
    <x v="0"/>
    <n v="60"/>
    <n v="5"/>
    <n v="300"/>
    <x v="0"/>
    <x v="1"/>
    <x v="94"/>
    <x v="2"/>
  </r>
  <r>
    <x v="2"/>
    <x v="1"/>
    <n v="25"/>
    <n v="15"/>
    <n v="375"/>
    <x v="0"/>
    <x v="1"/>
    <x v="39"/>
    <x v="0"/>
  </r>
  <r>
    <x v="6"/>
    <x v="1"/>
    <n v="40"/>
    <n v="6"/>
    <n v="240"/>
    <x v="0"/>
    <x v="1"/>
    <x v="95"/>
    <x v="0"/>
  </r>
  <r>
    <x v="0"/>
    <x v="0"/>
    <n v="20"/>
    <n v="10"/>
    <n v="200"/>
    <x v="0"/>
    <x v="0"/>
    <x v="65"/>
    <x v="3"/>
  </r>
  <r>
    <x v="5"/>
    <x v="0"/>
    <n v="60"/>
    <n v="15"/>
    <n v="900"/>
    <x v="0"/>
    <x v="1"/>
    <x v="136"/>
    <x v="4"/>
  </r>
  <r>
    <x v="2"/>
    <x v="1"/>
    <n v="25"/>
    <n v="9"/>
    <n v="225"/>
    <x v="0"/>
    <x v="1"/>
    <x v="261"/>
    <x v="1"/>
  </r>
  <r>
    <x v="5"/>
    <x v="0"/>
    <n v="60"/>
    <n v="11"/>
    <n v="660"/>
    <x v="0"/>
    <x v="1"/>
    <x v="136"/>
    <x v="1"/>
  </r>
  <r>
    <x v="1"/>
    <x v="0"/>
    <n v="20"/>
    <n v="12"/>
    <n v="240"/>
    <x v="0"/>
    <x v="0"/>
    <x v="4"/>
    <x v="2"/>
  </r>
  <r>
    <x v="2"/>
    <x v="1"/>
    <n v="25"/>
    <n v="4"/>
    <n v="100"/>
    <x v="0"/>
    <x v="0"/>
    <x v="76"/>
    <x v="2"/>
  </r>
  <r>
    <x v="0"/>
    <x v="0"/>
    <n v="20"/>
    <n v="1"/>
    <n v="20"/>
    <x v="1"/>
    <x v="0"/>
    <x v="220"/>
    <x v="1"/>
  </r>
  <r>
    <x v="3"/>
    <x v="0"/>
    <n v="20"/>
    <n v="9"/>
    <n v="180"/>
    <x v="0"/>
    <x v="1"/>
    <x v="262"/>
    <x v="3"/>
  </r>
  <r>
    <x v="6"/>
    <x v="1"/>
    <n v="40"/>
    <n v="5"/>
    <n v="200"/>
    <x v="0"/>
    <x v="1"/>
    <x v="202"/>
    <x v="1"/>
  </r>
  <r>
    <x v="0"/>
    <x v="0"/>
    <n v="20"/>
    <n v="6"/>
    <n v="120"/>
    <x v="0"/>
    <x v="1"/>
    <x v="115"/>
    <x v="4"/>
  </r>
  <r>
    <x v="1"/>
    <x v="0"/>
    <n v="20"/>
    <n v="6"/>
    <n v="120"/>
    <x v="0"/>
    <x v="1"/>
    <x v="263"/>
    <x v="4"/>
  </r>
  <r>
    <x v="5"/>
    <x v="0"/>
    <n v="60"/>
    <n v="9"/>
    <n v="540"/>
    <x v="0"/>
    <x v="1"/>
    <x v="250"/>
    <x v="4"/>
  </r>
  <r>
    <x v="6"/>
    <x v="1"/>
    <n v="40"/>
    <n v="10"/>
    <n v="400"/>
    <x v="0"/>
    <x v="0"/>
    <x v="155"/>
    <x v="4"/>
  </r>
  <r>
    <x v="4"/>
    <x v="0"/>
    <n v="50"/>
    <n v="13"/>
    <n v="650"/>
    <x v="1"/>
    <x v="1"/>
    <x v="3"/>
    <x v="2"/>
  </r>
  <r>
    <x v="6"/>
    <x v="1"/>
    <n v="40"/>
    <n v="8"/>
    <n v="320"/>
    <x v="0"/>
    <x v="0"/>
    <x v="264"/>
    <x v="3"/>
  </r>
  <r>
    <x v="1"/>
    <x v="0"/>
    <n v="20"/>
    <n v="2"/>
    <n v="40"/>
    <x v="1"/>
    <x v="1"/>
    <x v="265"/>
    <x v="4"/>
  </r>
  <r>
    <x v="5"/>
    <x v="0"/>
    <n v="60"/>
    <n v="15"/>
    <n v="900"/>
    <x v="0"/>
    <x v="0"/>
    <x v="266"/>
    <x v="1"/>
  </r>
  <r>
    <x v="6"/>
    <x v="1"/>
    <n v="40"/>
    <n v="2"/>
    <n v="80"/>
    <x v="1"/>
    <x v="0"/>
    <x v="4"/>
    <x v="3"/>
  </r>
  <r>
    <x v="6"/>
    <x v="1"/>
    <n v="40"/>
    <n v="10"/>
    <n v="400"/>
    <x v="0"/>
    <x v="1"/>
    <x v="111"/>
    <x v="0"/>
  </r>
  <r>
    <x v="0"/>
    <x v="0"/>
    <n v="20"/>
    <n v="13"/>
    <n v="260"/>
    <x v="1"/>
    <x v="1"/>
    <x v="231"/>
    <x v="4"/>
  </r>
  <r>
    <x v="6"/>
    <x v="1"/>
    <n v="40"/>
    <n v="10"/>
    <n v="400"/>
    <x v="1"/>
    <x v="1"/>
    <x v="267"/>
    <x v="0"/>
  </r>
  <r>
    <x v="5"/>
    <x v="0"/>
    <n v="60"/>
    <n v="7"/>
    <n v="420"/>
    <x v="0"/>
    <x v="0"/>
    <x v="88"/>
    <x v="4"/>
  </r>
  <r>
    <x v="4"/>
    <x v="0"/>
    <n v="50"/>
    <n v="1"/>
    <n v="50"/>
    <x v="0"/>
    <x v="0"/>
    <x v="209"/>
    <x v="4"/>
  </r>
  <r>
    <x v="5"/>
    <x v="0"/>
    <n v="60"/>
    <n v="8"/>
    <n v="480"/>
    <x v="1"/>
    <x v="1"/>
    <x v="157"/>
    <x v="2"/>
  </r>
  <r>
    <x v="1"/>
    <x v="0"/>
    <n v="20"/>
    <n v="4"/>
    <n v="80"/>
    <x v="1"/>
    <x v="1"/>
    <x v="105"/>
    <x v="4"/>
  </r>
  <r>
    <x v="2"/>
    <x v="1"/>
    <n v="25"/>
    <n v="14"/>
    <n v="350"/>
    <x v="1"/>
    <x v="1"/>
    <x v="124"/>
    <x v="1"/>
  </r>
  <r>
    <x v="3"/>
    <x v="0"/>
    <n v="20"/>
    <n v="13"/>
    <n v="260"/>
    <x v="1"/>
    <x v="0"/>
    <x v="187"/>
    <x v="0"/>
  </r>
  <r>
    <x v="0"/>
    <x v="0"/>
    <n v="20"/>
    <n v="13"/>
    <n v="260"/>
    <x v="0"/>
    <x v="1"/>
    <x v="268"/>
    <x v="3"/>
  </r>
  <r>
    <x v="6"/>
    <x v="1"/>
    <n v="40"/>
    <n v="8"/>
    <n v="320"/>
    <x v="0"/>
    <x v="0"/>
    <x v="56"/>
    <x v="2"/>
  </r>
  <r>
    <x v="4"/>
    <x v="0"/>
    <n v="50"/>
    <n v="4"/>
    <n v="200"/>
    <x v="0"/>
    <x v="0"/>
    <x v="269"/>
    <x v="0"/>
  </r>
  <r>
    <x v="6"/>
    <x v="1"/>
    <n v="40"/>
    <n v="12"/>
    <n v="480"/>
    <x v="0"/>
    <x v="1"/>
    <x v="264"/>
    <x v="4"/>
  </r>
  <r>
    <x v="0"/>
    <x v="0"/>
    <n v="20"/>
    <n v="14"/>
    <n v="280"/>
    <x v="1"/>
    <x v="1"/>
    <x v="192"/>
    <x v="3"/>
  </r>
  <r>
    <x v="5"/>
    <x v="0"/>
    <n v="60"/>
    <n v="1"/>
    <n v="60"/>
    <x v="0"/>
    <x v="0"/>
    <x v="164"/>
    <x v="0"/>
  </r>
  <r>
    <x v="1"/>
    <x v="0"/>
    <n v="20"/>
    <n v="11"/>
    <n v="220"/>
    <x v="1"/>
    <x v="0"/>
    <x v="148"/>
    <x v="2"/>
  </r>
  <r>
    <x v="5"/>
    <x v="0"/>
    <n v="60"/>
    <n v="14"/>
    <n v="840"/>
    <x v="1"/>
    <x v="0"/>
    <x v="214"/>
    <x v="1"/>
  </r>
  <r>
    <x v="3"/>
    <x v="0"/>
    <n v="20"/>
    <n v="4"/>
    <n v="80"/>
    <x v="0"/>
    <x v="1"/>
    <x v="246"/>
    <x v="0"/>
  </r>
  <r>
    <x v="3"/>
    <x v="0"/>
    <n v="20"/>
    <n v="3"/>
    <n v="60"/>
    <x v="0"/>
    <x v="1"/>
    <x v="182"/>
    <x v="1"/>
  </r>
  <r>
    <x v="6"/>
    <x v="1"/>
    <n v="40"/>
    <n v="5"/>
    <n v="200"/>
    <x v="0"/>
    <x v="1"/>
    <x v="270"/>
    <x v="0"/>
  </r>
  <r>
    <x v="6"/>
    <x v="1"/>
    <n v="40"/>
    <n v="8"/>
    <n v="320"/>
    <x v="1"/>
    <x v="1"/>
    <x v="112"/>
    <x v="2"/>
  </r>
  <r>
    <x v="5"/>
    <x v="0"/>
    <n v="60"/>
    <n v="7"/>
    <n v="420"/>
    <x v="0"/>
    <x v="1"/>
    <x v="45"/>
    <x v="0"/>
  </r>
  <r>
    <x v="2"/>
    <x v="1"/>
    <n v="25"/>
    <n v="12"/>
    <n v="300"/>
    <x v="1"/>
    <x v="1"/>
    <x v="210"/>
    <x v="4"/>
  </r>
  <r>
    <x v="3"/>
    <x v="0"/>
    <n v="20"/>
    <n v="13"/>
    <n v="260"/>
    <x v="1"/>
    <x v="0"/>
    <x v="33"/>
    <x v="2"/>
  </r>
  <r>
    <x v="0"/>
    <x v="0"/>
    <n v="20"/>
    <n v="6"/>
    <n v="120"/>
    <x v="0"/>
    <x v="1"/>
    <x v="56"/>
    <x v="3"/>
  </r>
  <r>
    <x v="6"/>
    <x v="1"/>
    <n v="40"/>
    <n v="10"/>
    <n v="400"/>
    <x v="0"/>
    <x v="0"/>
    <x v="12"/>
    <x v="3"/>
  </r>
  <r>
    <x v="3"/>
    <x v="0"/>
    <n v="20"/>
    <n v="11"/>
    <n v="220"/>
    <x v="1"/>
    <x v="1"/>
    <x v="235"/>
    <x v="0"/>
  </r>
  <r>
    <x v="3"/>
    <x v="0"/>
    <n v="20"/>
    <n v="14"/>
    <n v="280"/>
    <x v="1"/>
    <x v="0"/>
    <x v="194"/>
    <x v="3"/>
  </r>
  <r>
    <x v="3"/>
    <x v="0"/>
    <n v="20"/>
    <n v="13"/>
    <n v="260"/>
    <x v="0"/>
    <x v="1"/>
    <x v="208"/>
    <x v="4"/>
  </r>
  <r>
    <x v="4"/>
    <x v="0"/>
    <n v="50"/>
    <n v="6"/>
    <n v="300"/>
    <x v="0"/>
    <x v="0"/>
    <x v="271"/>
    <x v="1"/>
  </r>
  <r>
    <x v="0"/>
    <x v="0"/>
    <n v="20"/>
    <n v="13"/>
    <n v="260"/>
    <x v="1"/>
    <x v="0"/>
    <x v="272"/>
    <x v="1"/>
  </r>
  <r>
    <x v="1"/>
    <x v="0"/>
    <n v="20"/>
    <n v="3"/>
    <n v="60"/>
    <x v="0"/>
    <x v="0"/>
    <x v="273"/>
    <x v="4"/>
  </r>
  <r>
    <x v="5"/>
    <x v="0"/>
    <n v="60"/>
    <n v="10"/>
    <n v="600"/>
    <x v="0"/>
    <x v="1"/>
    <x v="274"/>
    <x v="2"/>
  </r>
  <r>
    <x v="2"/>
    <x v="1"/>
    <n v="25"/>
    <n v="6"/>
    <n v="150"/>
    <x v="0"/>
    <x v="1"/>
    <x v="25"/>
    <x v="1"/>
  </r>
  <r>
    <x v="2"/>
    <x v="1"/>
    <n v="25"/>
    <n v="7"/>
    <n v="175"/>
    <x v="0"/>
    <x v="1"/>
    <x v="52"/>
    <x v="4"/>
  </r>
  <r>
    <x v="0"/>
    <x v="0"/>
    <n v="20"/>
    <n v="12"/>
    <n v="240"/>
    <x v="0"/>
    <x v="1"/>
    <x v="59"/>
    <x v="1"/>
  </r>
  <r>
    <x v="3"/>
    <x v="0"/>
    <n v="20"/>
    <n v="6"/>
    <n v="120"/>
    <x v="0"/>
    <x v="1"/>
    <x v="157"/>
    <x v="0"/>
  </r>
  <r>
    <x v="6"/>
    <x v="1"/>
    <n v="40"/>
    <n v="10"/>
    <n v="400"/>
    <x v="0"/>
    <x v="0"/>
    <x v="19"/>
    <x v="0"/>
  </r>
  <r>
    <x v="3"/>
    <x v="0"/>
    <n v="20"/>
    <n v="13"/>
    <n v="260"/>
    <x v="1"/>
    <x v="1"/>
    <x v="249"/>
    <x v="4"/>
  </r>
  <r>
    <x v="4"/>
    <x v="0"/>
    <n v="50"/>
    <n v="2"/>
    <n v="100"/>
    <x v="0"/>
    <x v="1"/>
    <x v="30"/>
    <x v="0"/>
  </r>
  <r>
    <x v="1"/>
    <x v="0"/>
    <n v="20"/>
    <n v="2"/>
    <n v="40"/>
    <x v="1"/>
    <x v="1"/>
    <x v="46"/>
    <x v="0"/>
  </r>
  <r>
    <x v="5"/>
    <x v="0"/>
    <n v="60"/>
    <n v="4"/>
    <n v="240"/>
    <x v="1"/>
    <x v="0"/>
    <x v="251"/>
    <x v="4"/>
  </r>
  <r>
    <x v="2"/>
    <x v="1"/>
    <n v="25"/>
    <n v="7"/>
    <n v="175"/>
    <x v="0"/>
    <x v="1"/>
    <x v="255"/>
    <x v="2"/>
  </r>
  <r>
    <x v="3"/>
    <x v="0"/>
    <n v="20"/>
    <n v="3"/>
    <n v="60"/>
    <x v="0"/>
    <x v="0"/>
    <x v="88"/>
    <x v="2"/>
  </r>
  <r>
    <x v="3"/>
    <x v="0"/>
    <n v="20"/>
    <n v="7"/>
    <n v="140"/>
    <x v="1"/>
    <x v="0"/>
    <x v="275"/>
    <x v="3"/>
  </r>
  <r>
    <x v="3"/>
    <x v="0"/>
    <n v="20"/>
    <n v="3"/>
    <n v="60"/>
    <x v="1"/>
    <x v="0"/>
    <x v="186"/>
    <x v="2"/>
  </r>
  <r>
    <x v="1"/>
    <x v="0"/>
    <n v="20"/>
    <n v="13"/>
    <n v="260"/>
    <x v="0"/>
    <x v="0"/>
    <x v="250"/>
    <x v="1"/>
  </r>
  <r>
    <x v="3"/>
    <x v="0"/>
    <n v="20"/>
    <n v="12"/>
    <n v="240"/>
    <x v="0"/>
    <x v="0"/>
    <x v="276"/>
    <x v="0"/>
  </r>
  <r>
    <x v="2"/>
    <x v="1"/>
    <n v="25"/>
    <n v="9"/>
    <n v="225"/>
    <x v="0"/>
    <x v="0"/>
    <x v="51"/>
    <x v="2"/>
  </r>
  <r>
    <x v="0"/>
    <x v="0"/>
    <n v="20"/>
    <n v="15"/>
    <n v="300"/>
    <x v="0"/>
    <x v="1"/>
    <x v="104"/>
    <x v="2"/>
  </r>
  <r>
    <x v="5"/>
    <x v="0"/>
    <n v="60"/>
    <n v="15"/>
    <n v="900"/>
    <x v="1"/>
    <x v="1"/>
    <x v="192"/>
    <x v="3"/>
  </r>
  <r>
    <x v="5"/>
    <x v="0"/>
    <n v="60"/>
    <n v="13"/>
    <n v="780"/>
    <x v="1"/>
    <x v="1"/>
    <x v="277"/>
    <x v="4"/>
  </r>
  <r>
    <x v="0"/>
    <x v="0"/>
    <n v="20"/>
    <n v="1"/>
    <n v="20"/>
    <x v="0"/>
    <x v="1"/>
    <x v="278"/>
    <x v="4"/>
  </r>
  <r>
    <x v="6"/>
    <x v="1"/>
    <n v="40"/>
    <n v="10"/>
    <n v="400"/>
    <x v="1"/>
    <x v="0"/>
    <x v="36"/>
    <x v="3"/>
  </r>
  <r>
    <x v="6"/>
    <x v="1"/>
    <n v="40"/>
    <n v="14"/>
    <n v="560"/>
    <x v="0"/>
    <x v="0"/>
    <x v="80"/>
    <x v="1"/>
  </r>
  <r>
    <x v="2"/>
    <x v="1"/>
    <n v="25"/>
    <n v="3"/>
    <n v="75"/>
    <x v="1"/>
    <x v="0"/>
    <x v="279"/>
    <x v="1"/>
  </r>
  <r>
    <x v="6"/>
    <x v="1"/>
    <n v="40"/>
    <n v="15"/>
    <n v="600"/>
    <x v="1"/>
    <x v="0"/>
    <x v="176"/>
    <x v="1"/>
  </r>
  <r>
    <x v="2"/>
    <x v="1"/>
    <n v="25"/>
    <n v="7"/>
    <n v="175"/>
    <x v="0"/>
    <x v="0"/>
    <x v="276"/>
    <x v="2"/>
  </r>
  <r>
    <x v="2"/>
    <x v="1"/>
    <n v="25"/>
    <n v="15"/>
    <n v="375"/>
    <x v="0"/>
    <x v="1"/>
    <x v="257"/>
    <x v="4"/>
  </r>
  <r>
    <x v="3"/>
    <x v="0"/>
    <n v="20"/>
    <n v="14"/>
    <n v="280"/>
    <x v="0"/>
    <x v="0"/>
    <x v="280"/>
    <x v="2"/>
  </r>
  <r>
    <x v="3"/>
    <x v="0"/>
    <n v="20"/>
    <n v="4"/>
    <n v="80"/>
    <x v="0"/>
    <x v="1"/>
    <x v="63"/>
    <x v="1"/>
  </r>
  <r>
    <x v="5"/>
    <x v="0"/>
    <n v="60"/>
    <n v="6"/>
    <n v="360"/>
    <x v="0"/>
    <x v="1"/>
    <x v="167"/>
    <x v="2"/>
  </r>
  <r>
    <x v="1"/>
    <x v="0"/>
    <n v="20"/>
    <n v="9"/>
    <n v="180"/>
    <x v="0"/>
    <x v="1"/>
    <x v="205"/>
    <x v="0"/>
  </r>
  <r>
    <x v="5"/>
    <x v="0"/>
    <n v="60"/>
    <n v="2"/>
    <n v="120"/>
    <x v="0"/>
    <x v="1"/>
    <x v="154"/>
    <x v="2"/>
  </r>
  <r>
    <x v="3"/>
    <x v="0"/>
    <n v="20"/>
    <n v="5"/>
    <n v="100"/>
    <x v="1"/>
    <x v="0"/>
    <x v="67"/>
    <x v="3"/>
  </r>
  <r>
    <x v="6"/>
    <x v="1"/>
    <n v="40"/>
    <n v="5"/>
    <n v="200"/>
    <x v="1"/>
    <x v="1"/>
    <x v="22"/>
    <x v="0"/>
  </r>
  <r>
    <x v="2"/>
    <x v="1"/>
    <n v="25"/>
    <n v="1"/>
    <n v="25"/>
    <x v="0"/>
    <x v="0"/>
    <x v="164"/>
    <x v="2"/>
  </r>
  <r>
    <x v="3"/>
    <x v="0"/>
    <n v="20"/>
    <n v="1"/>
    <n v="20"/>
    <x v="0"/>
    <x v="1"/>
    <x v="281"/>
    <x v="4"/>
  </r>
  <r>
    <x v="4"/>
    <x v="0"/>
    <n v="50"/>
    <n v="4"/>
    <n v="200"/>
    <x v="0"/>
    <x v="0"/>
    <x v="124"/>
    <x v="1"/>
  </r>
  <r>
    <x v="4"/>
    <x v="0"/>
    <n v="50"/>
    <n v="7"/>
    <n v="350"/>
    <x v="1"/>
    <x v="1"/>
    <x v="240"/>
    <x v="2"/>
  </r>
  <r>
    <x v="6"/>
    <x v="1"/>
    <n v="40"/>
    <n v="2"/>
    <n v="80"/>
    <x v="0"/>
    <x v="0"/>
    <x v="282"/>
    <x v="3"/>
  </r>
  <r>
    <x v="3"/>
    <x v="0"/>
    <n v="20"/>
    <n v="15"/>
    <n v="300"/>
    <x v="0"/>
    <x v="0"/>
    <x v="282"/>
    <x v="2"/>
  </r>
  <r>
    <x v="4"/>
    <x v="0"/>
    <n v="50"/>
    <n v="3"/>
    <n v="150"/>
    <x v="0"/>
    <x v="0"/>
    <x v="199"/>
    <x v="2"/>
  </r>
  <r>
    <x v="6"/>
    <x v="1"/>
    <n v="40"/>
    <n v="7"/>
    <n v="280"/>
    <x v="1"/>
    <x v="1"/>
    <x v="14"/>
    <x v="1"/>
  </r>
  <r>
    <x v="3"/>
    <x v="0"/>
    <n v="20"/>
    <n v="12"/>
    <n v="240"/>
    <x v="0"/>
    <x v="1"/>
    <x v="208"/>
    <x v="1"/>
  </r>
  <r>
    <x v="6"/>
    <x v="1"/>
    <n v="40"/>
    <n v="15"/>
    <n v="600"/>
    <x v="1"/>
    <x v="1"/>
    <x v="160"/>
    <x v="4"/>
  </r>
  <r>
    <x v="2"/>
    <x v="1"/>
    <n v="25"/>
    <n v="4"/>
    <n v="100"/>
    <x v="0"/>
    <x v="0"/>
    <x v="17"/>
    <x v="3"/>
  </r>
  <r>
    <x v="2"/>
    <x v="1"/>
    <n v="25"/>
    <n v="1"/>
    <n v="25"/>
    <x v="0"/>
    <x v="1"/>
    <x v="193"/>
    <x v="2"/>
  </r>
  <r>
    <x v="5"/>
    <x v="0"/>
    <n v="60"/>
    <n v="15"/>
    <n v="900"/>
    <x v="0"/>
    <x v="0"/>
    <x v="283"/>
    <x v="1"/>
  </r>
  <r>
    <x v="4"/>
    <x v="0"/>
    <n v="50"/>
    <n v="2"/>
    <n v="100"/>
    <x v="0"/>
    <x v="0"/>
    <x v="186"/>
    <x v="1"/>
  </r>
  <r>
    <x v="0"/>
    <x v="0"/>
    <n v="20"/>
    <n v="1"/>
    <n v="20"/>
    <x v="0"/>
    <x v="1"/>
    <x v="233"/>
    <x v="0"/>
  </r>
  <r>
    <x v="1"/>
    <x v="0"/>
    <n v="20"/>
    <n v="1"/>
    <n v="20"/>
    <x v="1"/>
    <x v="1"/>
    <x v="81"/>
    <x v="4"/>
  </r>
  <r>
    <x v="3"/>
    <x v="0"/>
    <n v="20"/>
    <n v="12"/>
    <n v="240"/>
    <x v="0"/>
    <x v="1"/>
    <x v="166"/>
    <x v="1"/>
  </r>
  <r>
    <x v="6"/>
    <x v="1"/>
    <n v="40"/>
    <n v="7"/>
    <n v="280"/>
    <x v="0"/>
    <x v="0"/>
    <x v="179"/>
    <x v="2"/>
  </r>
  <r>
    <x v="4"/>
    <x v="0"/>
    <n v="50"/>
    <n v="5"/>
    <n v="250"/>
    <x v="1"/>
    <x v="1"/>
    <x v="154"/>
    <x v="0"/>
  </r>
  <r>
    <x v="3"/>
    <x v="0"/>
    <n v="20"/>
    <n v="2"/>
    <n v="40"/>
    <x v="0"/>
    <x v="0"/>
    <x v="262"/>
    <x v="2"/>
  </r>
  <r>
    <x v="3"/>
    <x v="0"/>
    <n v="20"/>
    <n v="10"/>
    <n v="200"/>
    <x v="1"/>
    <x v="0"/>
    <x v="52"/>
    <x v="0"/>
  </r>
  <r>
    <x v="2"/>
    <x v="1"/>
    <n v="25"/>
    <n v="13"/>
    <n v="325"/>
    <x v="0"/>
    <x v="0"/>
    <x v="150"/>
    <x v="1"/>
  </r>
  <r>
    <x v="0"/>
    <x v="0"/>
    <n v="20"/>
    <n v="13"/>
    <n v="260"/>
    <x v="0"/>
    <x v="0"/>
    <x v="79"/>
    <x v="3"/>
  </r>
  <r>
    <x v="4"/>
    <x v="0"/>
    <n v="50"/>
    <n v="8"/>
    <n v="400"/>
    <x v="0"/>
    <x v="0"/>
    <x v="265"/>
    <x v="0"/>
  </r>
  <r>
    <x v="6"/>
    <x v="1"/>
    <n v="40"/>
    <n v="15"/>
    <n v="600"/>
    <x v="0"/>
    <x v="0"/>
    <x v="159"/>
    <x v="3"/>
  </r>
  <r>
    <x v="1"/>
    <x v="0"/>
    <n v="20"/>
    <n v="11"/>
    <n v="220"/>
    <x v="0"/>
    <x v="1"/>
    <x v="183"/>
    <x v="3"/>
  </r>
  <r>
    <x v="5"/>
    <x v="0"/>
    <n v="60"/>
    <n v="15"/>
    <n v="900"/>
    <x v="1"/>
    <x v="0"/>
    <x v="32"/>
    <x v="0"/>
  </r>
  <r>
    <x v="0"/>
    <x v="0"/>
    <n v="20"/>
    <n v="10"/>
    <n v="200"/>
    <x v="0"/>
    <x v="1"/>
    <x v="284"/>
    <x v="0"/>
  </r>
  <r>
    <x v="4"/>
    <x v="0"/>
    <n v="50"/>
    <n v="11"/>
    <n v="550"/>
    <x v="0"/>
    <x v="1"/>
    <x v="209"/>
    <x v="3"/>
  </r>
  <r>
    <x v="6"/>
    <x v="1"/>
    <n v="40"/>
    <n v="5"/>
    <n v="200"/>
    <x v="0"/>
    <x v="0"/>
    <x v="285"/>
    <x v="0"/>
  </r>
  <r>
    <x v="3"/>
    <x v="0"/>
    <n v="20"/>
    <n v="15"/>
    <n v="300"/>
    <x v="1"/>
    <x v="0"/>
    <x v="249"/>
    <x v="4"/>
  </r>
  <r>
    <x v="5"/>
    <x v="0"/>
    <n v="60"/>
    <n v="13"/>
    <n v="780"/>
    <x v="0"/>
    <x v="1"/>
    <x v="67"/>
    <x v="3"/>
  </r>
  <r>
    <x v="2"/>
    <x v="1"/>
    <n v="25"/>
    <n v="7"/>
    <n v="175"/>
    <x v="0"/>
    <x v="0"/>
    <x v="159"/>
    <x v="3"/>
  </r>
  <r>
    <x v="2"/>
    <x v="1"/>
    <n v="25"/>
    <n v="9"/>
    <n v="225"/>
    <x v="0"/>
    <x v="1"/>
    <x v="216"/>
    <x v="2"/>
  </r>
  <r>
    <x v="4"/>
    <x v="0"/>
    <n v="50"/>
    <n v="6"/>
    <n v="300"/>
    <x v="0"/>
    <x v="1"/>
    <x v="139"/>
    <x v="3"/>
  </r>
  <r>
    <x v="4"/>
    <x v="0"/>
    <n v="50"/>
    <n v="9"/>
    <n v="450"/>
    <x v="1"/>
    <x v="0"/>
    <x v="286"/>
    <x v="1"/>
  </r>
  <r>
    <x v="6"/>
    <x v="1"/>
    <n v="40"/>
    <n v="1"/>
    <n v="40"/>
    <x v="1"/>
    <x v="1"/>
    <x v="146"/>
    <x v="0"/>
  </r>
  <r>
    <x v="3"/>
    <x v="0"/>
    <n v="20"/>
    <n v="10"/>
    <n v="200"/>
    <x v="1"/>
    <x v="0"/>
    <x v="227"/>
    <x v="4"/>
  </r>
  <r>
    <x v="6"/>
    <x v="1"/>
    <n v="40"/>
    <n v="8"/>
    <n v="320"/>
    <x v="0"/>
    <x v="1"/>
    <x v="246"/>
    <x v="1"/>
  </r>
  <r>
    <x v="4"/>
    <x v="0"/>
    <n v="50"/>
    <n v="13"/>
    <n v="650"/>
    <x v="0"/>
    <x v="0"/>
    <x v="130"/>
    <x v="3"/>
  </r>
  <r>
    <x v="3"/>
    <x v="0"/>
    <n v="20"/>
    <n v="6"/>
    <n v="120"/>
    <x v="0"/>
    <x v="1"/>
    <x v="81"/>
    <x v="3"/>
  </r>
  <r>
    <x v="0"/>
    <x v="0"/>
    <n v="20"/>
    <n v="12"/>
    <n v="240"/>
    <x v="1"/>
    <x v="0"/>
    <x v="287"/>
    <x v="3"/>
  </r>
  <r>
    <x v="0"/>
    <x v="0"/>
    <n v="20"/>
    <n v="10"/>
    <n v="200"/>
    <x v="0"/>
    <x v="0"/>
    <x v="138"/>
    <x v="0"/>
  </r>
  <r>
    <x v="1"/>
    <x v="0"/>
    <n v="20"/>
    <n v="10"/>
    <n v="200"/>
    <x v="0"/>
    <x v="1"/>
    <x v="22"/>
    <x v="1"/>
  </r>
  <r>
    <x v="4"/>
    <x v="0"/>
    <n v="50"/>
    <n v="10"/>
    <n v="500"/>
    <x v="0"/>
    <x v="1"/>
    <x v="260"/>
    <x v="0"/>
  </r>
  <r>
    <x v="6"/>
    <x v="1"/>
    <n v="40"/>
    <n v="15"/>
    <n v="600"/>
    <x v="0"/>
    <x v="1"/>
    <x v="214"/>
    <x v="1"/>
  </r>
  <r>
    <x v="6"/>
    <x v="1"/>
    <n v="40"/>
    <n v="6"/>
    <n v="240"/>
    <x v="0"/>
    <x v="1"/>
    <x v="284"/>
    <x v="0"/>
  </r>
  <r>
    <x v="1"/>
    <x v="0"/>
    <n v="20"/>
    <n v="9"/>
    <n v="180"/>
    <x v="0"/>
    <x v="1"/>
    <x v="149"/>
    <x v="1"/>
  </r>
  <r>
    <x v="0"/>
    <x v="0"/>
    <n v="20"/>
    <n v="1"/>
    <n v="20"/>
    <x v="1"/>
    <x v="0"/>
    <x v="288"/>
    <x v="4"/>
  </r>
  <r>
    <x v="0"/>
    <x v="0"/>
    <n v="20"/>
    <n v="14"/>
    <n v="280"/>
    <x v="0"/>
    <x v="0"/>
    <x v="90"/>
    <x v="4"/>
  </r>
  <r>
    <x v="4"/>
    <x v="0"/>
    <n v="50"/>
    <n v="13"/>
    <n v="650"/>
    <x v="1"/>
    <x v="1"/>
    <x v="83"/>
    <x v="2"/>
  </r>
  <r>
    <x v="0"/>
    <x v="0"/>
    <n v="20"/>
    <n v="2"/>
    <n v="40"/>
    <x v="1"/>
    <x v="1"/>
    <x v="151"/>
    <x v="3"/>
  </r>
  <r>
    <x v="0"/>
    <x v="0"/>
    <n v="20"/>
    <n v="3"/>
    <n v="60"/>
    <x v="1"/>
    <x v="0"/>
    <x v="198"/>
    <x v="4"/>
  </r>
  <r>
    <x v="1"/>
    <x v="0"/>
    <n v="20"/>
    <n v="5"/>
    <n v="100"/>
    <x v="1"/>
    <x v="1"/>
    <x v="8"/>
    <x v="0"/>
  </r>
  <r>
    <x v="1"/>
    <x v="0"/>
    <n v="20"/>
    <n v="2"/>
    <n v="40"/>
    <x v="0"/>
    <x v="0"/>
    <x v="289"/>
    <x v="3"/>
  </r>
  <r>
    <x v="5"/>
    <x v="0"/>
    <n v="60"/>
    <n v="14"/>
    <n v="840"/>
    <x v="0"/>
    <x v="0"/>
    <x v="97"/>
    <x v="3"/>
  </r>
  <r>
    <x v="1"/>
    <x v="0"/>
    <n v="20"/>
    <n v="6"/>
    <n v="120"/>
    <x v="1"/>
    <x v="1"/>
    <x v="290"/>
    <x v="4"/>
  </r>
  <r>
    <x v="2"/>
    <x v="1"/>
    <n v="25"/>
    <n v="2"/>
    <n v="50"/>
    <x v="0"/>
    <x v="0"/>
    <x v="191"/>
    <x v="0"/>
  </r>
  <r>
    <x v="4"/>
    <x v="0"/>
    <n v="50"/>
    <n v="1"/>
    <n v="50"/>
    <x v="1"/>
    <x v="0"/>
    <x v="105"/>
    <x v="2"/>
  </r>
  <r>
    <x v="2"/>
    <x v="1"/>
    <n v="25"/>
    <n v="4"/>
    <n v="100"/>
    <x v="0"/>
    <x v="1"/>
    <x v="254"/>
    <x v="3"/>
  </r>
  <r>
    <x v="3"/>
    <x v="0"/>
    <n v="20"/>
    <n v="12"/>
    <n v="240"/>
    <x v="1"/>
    <x v="1"/>
    <x v="28"/>
    <x v="2"/>
  </r>
  <r>
    <x v="0"/>
    <x v="0"/>
    <n v="20"/>
    <n v="2"/>
    <n v="40"/>
    <x v="1"/>
    <x v="1"/>
    <x v="136"/>
    <x v="2"/>
  </r>
  <r>
    <x v="3"/>
    <x v="0"/>
    <n v="20"/>
    <n v="13"/>
    <n v="260"/>
    <x v="1"/>
    <x v="0"/>
    <x v="192"/>
    <x v="1"/>
  </r>
  <r>
    <x v="6"/>
    <x v="1"/>
    <n v="40"/>
    <n v="15"/>
    <n v="600"/>
    <x v="0"/>
    <x v="0"/>
    <x v="283"/>
    <x v="4"/>
  </r>
  <r>
    <x v="5"/>
    <x v="0"/>
    <n v="60"/>
    <n v="9"/>
    <n v="540"/>
    <x v="0"/>
    <x v="1"/>
    <x v="35"/>
    <x v="3"/>
  </r>
  <r>
    <x v="5"/>
    <x v="0"/>
    <n v="60"/>
    <n v="15"/>
    <n v="900"/>
    <x v="1"/>
    <x v="0"/>
    <x v="291"/>
    <x v="3"/>
  </r>
  <r>
    <x v="6"/>
    <x v="1"/>
    <n v="40"/>
    <n v="15"/>
    <n v="600"/>
    <x v="0"/>
    <x v="0"/>
    <x v="153"/>
    <x v="0"/>
  </r>
  <r>
    <x v="2"/>
    <x v="1"/>
    <n v="25"/>
    <n v="15"/>
    <n v="375"/>
    <x v="1"/>
    <x v="0"/>
    <x v="292"/>
    <x v="1"/>
  </r>
  <r>
    <x v="6"/>
    <x v="1"/>
    <n v="40"/>
    <n v="10"/>
    <n v="400"/>
    <x v="0"/>
    <x v="1"/>
    <x v="293"/>
    <x v="0"/>
  </r>
  <r>
    <x v="2"/>
    <x v="1"/>
    <n v="25"/>
    <n v="9"/>
    <n v="225"/>
    <x v="0"/>
    <x v="1"/>
    <x v="139"/>
    <x v="2"/>
  </r>
  <r>
    <x v="4"/>
    <x v="0"/>
    <n v="50"/>
    <n v="7"/>
    <n v="350"/>
    <x v="0"/>
    <x v="1"/>
    <x v="250"/>
    <x v="3"/>
  </r>
  <r>
    <x v="6"/>
    <x v="1"/>
    <n v="40"/>
    <n v="13"/>
    <n v="520"/>
    <x v="0"/>
    <x v="1"/>
    <x v="52"/>
    <x v="2"/>
  </r>
  <r>
    <x v="3"/>
    <x v="0"/>
    <n v="20"/>
    <n v="9"/>
    <n v="180"/>
    <x v="1"/>
    <x v="1"/>
    <x v="122"/>
    <x v="0"/>
  </r>
  <r>
    <x v="6"/>
    <x v="1"/>
    <n v="40"/>
    <n v="3"/>
    <n v="120"/>
    <x v="1"/>
    <x v="0"/>
    <x v="68"/>
    <x v="2"/>
  </r>
  <r>
    <x v="3"/>
    <x v="0"/>
    <n v="20"/>
    <n v="13"/>
    <n v="260"/>
    <x v="0"/>
    <x v="0"/>
    <x v="48"/>
    <x v="1"/>
  </r>
  <r>
    <x v="1"/>
    <x v="0"/>
    <n v="20"/>
    <n v="15"/>
    <n v="300"/>
    <x v="1"/>
    <x v="1"/>
    <x v="198"/>
    <x v="0"/>
  </r>
  <r>
    <x v="6"/>
    <x v="1"/>
    <n v="40"/>
    <n v="12"/>
    <n v="480"/>
    <x v="0"/>
    <x v="0"/>
    <x v="146"/>
    <x v="3"/>
  </r>
  <r>
    <x v="0"/>
    <x v="0"/>
    <n v="20"/>
    <n v="7"/>
    <n v="140"/>
    <x v="0"/>
    <x v="0"/>
    <x v="36"/>
    <x v="4"/>
  </r>
  <r>
    <x v="6"/>
    <x v="1"/>
    <n v="40"/>
    <n v="11"/>
    <n v="440"/>
    <x v="1"/>
    <x v="1"/>
    <x v="294"/>
    <x v="1"/>
  </r>
  <r>
    <x v="1"/>
    <x v="0"/>
    <n v="20"/>
    <n v="14"/>
    <n v="280"/>
    <x v="0"/>
    <x v="1"/>
    <x v="295"/>
    <x v="3"/>
  </r>
  <r>
    <x v="5"/>
    <x v="0"/>
    <n v="60"/>
    <n v="15"/>
    <n v="900"/>
    <x v="1"/>
    <x v="0"/>
    <x v="187"/>
    <x v="0"/>
  </r>
  <r>
    <x v="1"/>
    <x v="0"/>
    <n v="20"/>
    <n v="15"/>
    <n v="300"/>
    <x v="0"/>
    <x v="0"/>
    <x v="296"/>
    <x v="1"/>
  </r>
  <r>
    <x v="6"/>
    <x v="1"/>
    <n v="40"/>
    <n v="10"/>
    <n v="400"/>
    <x v="1"/>
    <x v="1"/>
    <x v="38"/>
    <x v="3"/>
  </r>
  <r>
    <x v="2"/>
    <x v="1"/>
    <n v="25"/>
    <n v="2"/>
    <n v="50"/>
    <x v="0"/>
    <x v="0"/>
    <x v="231"/>
    <x v="1"/>
  </r>
  <r>
    <x v="3"/>
    <x v="0"/>
    <n v="20"/>
    <n v="5"/>
    <n v="100"/>
    <x v="1"/>
    <x v="1"/>
    <x v="3"/>
    <x v="2"/>
  </r>
  <r>
    <x v="5"/>
    <x v="0"/>
    <n v="60"/>
    <n v="9"/>
    <n v="540"/>
    <x v="0"/>
    <x v="1"/>
    <x v="48"/>
    <x v="0"/>
  </r>
  <r>
    <x v="1"/>
    <x v="0"/>
    <n v="20"/>
    <n v="14"/>
    <n v="280"/>
    <x v="1"/>
    <x v="1"/>
    <x v="297"/>
    <x v="1"/>
  </r>
  <r>
    <x v="1"/>
    <x v="0"/>
    <n v="20"/>
    <n v="3"/>
    <n v="60"/>
    <x v="0"/>
    <x v="0"/>
    <x v="275"/>
    <x v="1"/>
  </r>
  <r>
    <x v="5"/>
    <x v="0"/>
    <n v="60"/>
    <n v="7"/>
    <n v="420"/>
    <x v="0"/>
    <x v="0"/>
    <x v="250"/>
    <x v="0"/>
  </r>
  <r>
    <x v="4"/>
    <x v="0"/>
    <n v="50"/>
    <n v="9"/>
    <n v="450"/>
    <x v="0"/>
    <x v="0"/>
    <x v="15"/>
    <x v="4"/>
  </r>
  <r>
    <x v="5"/>
    <x v="0"/>
    <n v="60"/>
    <n v="13"/>
    <n v="780"/>
    <x v="1"/>
    <x v="1"/>
    <x v="298"/>
    <x v="3"/>
  </r>
  <r>
    <x v="5"/>
    <x v="0"/>
    <n v="60"/>
    <n v="10"/>
    <n v="600"/>
    <x v="1"/>
    <x v="1"/>
    <x v="266"/>
    <x v="4"/>
  </r>
  <r>
    <x v="6"/>
    <x v="1"/>
    <n v="40"/>
    <n v="13"/>
    <n v="520"/>
    <x v="1"/>
    <x v="1"/>
    <x v="248"/>
    <x v="1"/>
  </r>
  <r>
    <x v="4"/>
    <x v="0"/>
    <n v="50"/>
    <n v="10"/>
    <n v="500"/>
    <x v="1"/>
    <x v="1"/>
    <x v="299"/>
    <x v="4"/>
  </r>
  <r>
    <x v="1"/>
    <x v="0"/>
    <n v="20"/>
    <n v="9"/>
    <n v="180"/>
    <x v="0"/>
    <x v="1"/>
    <x v="237"/>
    <x v="3"/>
  </r>
  <r>
    <x v="2"/>
    <x v="1"/>
    <n v="25"/>
    <n v="12"/>
    <n v="300"/>
    <x v="1"/>
    <x v="0"/>
    <x v="154"/>
    <x v="3"/>
  </r>
  <r>
    <x v="5"/>
    <x v="0"/>
    <n v="60"/>
    <n v="6"/>
    <n v="360"/>
    <x v="1"/>
    <x v="1"/>
    <x v="193"/>
    <x v="4"/>
  </r>
  <r>
    <x v="6"/>
    <x v="1"/>
    <n v="40"/>
    <n v="7"/>
    <n v="280"/>
    <x v="0"/>
    <x v="0"/>
    <x v="61"/>
    <x v="4"/>
  </r>
  <r>
    <x v="0"/>
    <x v="0"/>
    <n v="20"/>
    <n v="12"/>
    <n v="240"/>
    <x v="0"/>
    <x v="1"/>
    <x v="300"/>
    <x v="1"/>
  </r>
  <r>
    <x v="3"/>
    <x v="0"/>
    <n v="20"/>
    <n v="2"/>
    <n v="40"/>
    <x v="1"/>
    <x v="0"/>
    <x v="242"/>
    <x v="1"/>
  </r>
  <r>
    <x v="5"/>
    <x v="0"/>
    <n v="60"/>
    <n v="9"/>
    <n v="540"/>
    <x v="0"/>
    <x v="1"/>
    <x v="57"/>
    <x v="0"/>
  </r>
  <r>
    <x v="4"/>
    <x v="0"/>
    <n v="50"/>
    <n v="7"/>
    <n v="350"/>
    <x v="1"/>
    <x v="1"/>
    <x v="144"/>
    <x v="4"/>
  </r>
  <r>
    <x v="3"/>
    <x v="0"/>
    <n v="20"/>
    <n v="3"/>
    <n v="60"/>
    <x v="1"/>
    <x v="1"/>
    <x v="230"/>
    <x v="1"/>
  </r>
  <r>
    <x v="2"/>
    <x v="1"/>
    <n v="25"/>
    <n v="1"/>
    <n v="25"/>
    <x v="1"/>
    <x v="0"/>
    <x v="30"/>
    <x v="0"/>
  </r>
  <r>
    <x v="4"/>
    <x v="0"/>
    <n v="50"/>
    <n v="10"/>
    <n v="500"/>
    <x v="1"/>
    <x v="1"/>
    <x v="236"/>
    <x v="3"/>
  </r>
  <r>
    <x v="0"/>
    <x v="0"/>
    <n v="20"/>
    <n v="14"/>
    <n v="280"/>
    <x v="1"/>
    <x v="1"/>
    <x v="29"/>
    <x v="2"/>
  </r>
  <r>
    <x v="3"/>
    <x v="0"/>
    <n v="20"/>
    <n v="9"/>
    <n v="180"/>
    <x v="0"/>
    <x v="0"/>
    <x v="88"/>
    <x v="2"/>
  </r>
  <r>
    <x v="1"/>
    <x v="0"/>
    <n v="20"/>
    <n v="3"/>
    <n v="60"/>
    <x v="0"/>
    <x v="1"/>
    <x v="252"/>
    <x v="2"/>
  </r>
  <r>
    <x v="0"/>
    <x v="0"/>
    <n v="20"/>
    <n v="4"/>
    <n v="80"/>
    <x v="1"/>
    <x v="0"/>
    <x v="301"/>
    <x v="3"/>
  </r>
  <r>
    <x v="5"/>
    <x v="0"/>
    <n v="60"/>
    <n v="11"/>
    <n v="660"/>
    <x v="1"/>
    <x v="0"/>
    <x v="207"/>
    <x v="2"/>
  </r>
  <r>
    <x v="3"/>
    <x v="0"/>
    <n v="20"/>
    <n v="15"/>
    <n v="300"/>
    <x v="0"/>
    <x v="0"/>
    <x v="302"/>
    <x v="0"/>
  </r>
  <r>
    <x v="5"/>
    <x v="0"/>
    <n v="60"/>
    <n v="2"/>
    <n v="120"/>
    <x v="1"/>
    <x v="0"/>
    <x v="121"/>
    <x v="1"/>
  </r>
  <r>
    <x v="6"/>
    <x v="1"/>
    <n v="40"/>
    <n v="3"/>
    <n v="120"/>
    <x v="0"/>
    <x v="1"/>
    <x v="303"/>
    <x v="2"/>
  </r>
  <r>
    <x v="5"/>
    <x v="0"/>
    <n v="60"/>
    <n v="12"/>
    <n v="720"/>
    <x v="0"/>
    <x v="0"/>
    <x v="304"/>
    <x v="4"/>
  </r>
  <r>
    <x v="2"/>
    <x v="1"/>
    <n v="25"/>
    <n v="13"/>
    <n v="325"/>
    <x v="0"/>
    <x v="0"/>
    <x v="70"/>
    <x v="3"/>
  </r>
  <r>
    <x v="5"/>
    <x v="0"/>
    <n v="60"/>
    <n v="12"/>
    <n v="720"/>
    <x v="0"/>
    <x v="0"/>
    <x v="175"/>
    <x v="0"/>
  </r>
  <r>
    <x v="4"/>
    <x v="0"/>
    <n v="50"/>
    <n v="7"/>
    <n v="350"/>
    <x v="0"/>
    <x v="1"/>
    <x v="273"/>
    <x v="2"/>
  </r>
  <r>
    <x v="6"/>
    <x v="1"/>
    <n v="40"/>
    <n v="3"/>
    <n v="120"/>
    <x v="1"/>
    <x v="1"/>
    <x v="305"/>
    <x v="3"/>
  </r>
  <r>
    <x v="0"/>
    <x v="0"/>
    <n v="20"/>
    <n v="3"/>
    <n v="60"/>
    <x v="1"/>
    <x v="0"/>
    <x v="306"/>
    <x v="2"/>
  </r>
  <r>
    <x v="5"/>
    <x v="0"/>
    <n v="60"/>
    <n v="12"/>
    <n v="720"/>
    <x v="1"/>
    <x v="0"/>
    <x v="45"/>
    <x v="3"/>
  </r>
  <r>
    <x v="6"/>
    <x v="1"/>
    <n v="40"/>
    <n v="4"/>
    <n v="160"/>
    <x v="0"/>
    <x v="0"/>
    <x v="307"/>
    <x v="0"/>
  </r>
  <r>
    <x v="4"/>
    <x v="0"/>
    <n v="50"/>
    <n v="9"/>
    <n v="450"/>
    <x v="1"/>
    <x v="1"/>
    <x v="56"/>
    <x v="0"/>
  </r>
  <r>
    <x v="0"/>
    <x v="0"/>
    <n v="20"/>
    <n v="14"/>
    <n v="280"/>
    <x v="1"/>
    <x v="0"/>
    <x v="144"/>
    <x v="4"/>
  </r>
  <r>
    <x v="4"/>
    <x v="0"/>
    <n v="50"/>
    <n v="15"/>
    <n v="750"/>
    <x v="0"/>
    <x v="0"/>
    <x v="308"/>
    <x v="4"/>
  </r>
  <r>
    <x v="1"/>
    <x v="0"/>
    <n v="20"/>
    <n v="5"/>
    <n v="100"/>
    <x v="0"/>
    <x v="0"/>
    <x v="119"/>
    <x v="1"/>
  </r>
  <r>
    <x v="0"/>
    <x v="0"/>
    <n v="20"/>
    <n v="3"/>
    <n v="60"/>
    <x v="0"/>
    <x v="1"/>
    <x v="147"/>
    <x v="1"/>
  </r>
  <r>
    <x v="6"/>
    <x v="1"/>
    <n v="40"/>
    <n v="5"/>
    <n v="200"/>
    <x v="0"/>
    <x v="0"/>
    <x v="12"/>
    <x v="1"/>
  </r>
  <r>
    <x v="1"/>
    <x v="0"/>
    <n v="20"/>
    <n v="10"/>
    <n v="200"/>
    <x v="0"/>
    <x v="1"/>
    <x v="309"/>
    <x v="4"/>
  </r>
  <r>
    <x v="4"/>
    <x v="0"/>
    <n v="50"/>
    <n v="5"/>
    <n v="250"/>
    <x v="1"/>
    <x v="0"/>
    <x v="36"/>
    <x v="1"/>
  </r>
  <r>
    <x v="1"/>
    <x v="0"/>
    <n v="20"/>
    <n v="6"/>
    <n v="120"/>
    <x v="0"/>
    <x v="1"/>
    <x v="310"/>
    <x v="1"/>
  </r>
  <r>
    <x v="1"/>
    <x v="0"/>
    <n v="20"/>
    <n v="9"/>
    <n v="180"/>
    <x v="0"/>
    <x v="1"/>
    <x v="241"/>
    <x v="0"/>
  </r>
  <r>
    <x v="5"/>
    <x v="0"/>
    <n v="60"/>
    <n v="7"/>
    <n v="420"/>
    <x v="0"/>
    <x v="1"/>
    <x v="311"/>
    <x v="2"/>
  </r>
  <r>
    <x v="4"/>
    <x v="0"/>
    <n v="50"/>
    <n v="14"/>
    <n v="700"/>
    <x v="1"/>
    <x v="0"/>
    <x v="142"/>
    <x v="1"/>
  </r>
  <r>
    <x v="2"/>
    <x v="1"/>
    <n v="25"/>
    <n v="13"/>
    <n v="325"/>
    <x v="1"/>
    <x v="1"/>
    <x v="169"/>
    <x v="4"/>
  </r>
  <r>
    <x v="3"/>
    <x v="0"/>
    <n v="20"/>
    <n v="14"/>
    <n v="280"/>
    <x v="0"/>
    <x v="0"/>
    <x v="312"/>
    <x v="4"/>
  </r>
  <r>
    <x v="3"/>
    <x v="0"/>
    <n v="20"/>
    <n v="10"/>
    <n v="200"/>
    <x v="1"/>
    <x v="1"/>
    <x v="112"/>
    <x v="4"/>
  </r>
  <r>
    <x v="2"/>
    <x v="1"/>
    <n v="25"/>
    <n v="3"/>
    <n v="75"/>
    <x v="1"/>
    <x v="1"/>
    <x v="43"/>
    <x v="2"/>
  </r>
  <r>
    <x v="2"/>
    <x v="1"/>
    <n v="25"/>
    <n v="5"/>
    <n v="125"/>
    <x v="0"/>
    <x v="0"/>
    <x v="162"/>
    <x v="4"/>
  </r>
  <r>
    <x v="3"/>
    <x v="0"/>
    <n v="20"/>
    <n v="10"/>
    <n v="200"/>
    <x v="1"/>
    <x v="0"/>
    <x v="239"/>
    <x v="0"/>
  </r>
  <r>
    <x v="6"/>
    <x v="1"/>
    <n v="40"/>
    <n v="1"/>
    <n v="40"/>
    <x v="1"/>
    <x v="0"/>
    <x v="254"/>
    <x v="2"/>
  </r>
  <r>
    <x v="4"/>
    <x v="0"/>
    <n v="50"/>
    <n v="6"/>
    <n v="300"/>
    <x v="0"/>
    <x v="1"/>
    <x v="176"/>
    <x v="2"/>
  </r>
  <r>
    <x v="2"/>
    <x v="1"/>
    <n v="25"/>
    <n v="14"/>
    <n v="350"/>
    <x v="1"/>
    <x v="1"/>
    <x v="199"/>
    <x v="2"/>
  </r>
  <r>
    <x v="6"/>
    <x v="1"/>
    <n v="40"/>
    <n v="13"/>
    <n v="520"/>
    <x v="0"/>
    <x v="1"/>
    <x v="129"/>
    <x v="1"/>
  </r>
  <r>
    <x v="3"/>
    <x v="0"/>
    <n v="20"/>
    <n v="10"/>
    <n v="200"/>
    <x v="1"/>
    <x v="1"/>
    <x v="287"/>
    <x v="1"/>
  </r>
  <r>
    <x v="5"/>
    <x v="0"/>
    <n v="60"/>
    <n v="1"/>
    <n v="60"/>
    <x v="1"/>
    <x v="1"/>
    <x v="97"/>
    <x v="2"/>
  </r>
  <r>
    <x v="5"/>
    <x v="0"/>
    <n v="60"/>
    <n v="6"/>
    <n v="360"/>
    <x v="1"/>
    <x v="0"/>
    <x v="313"/>
    <x v="2"/>
  </r>
  <r>
    <x v="4"/>
    <x v="0"/>
    <n v="50"/>
    <n v="8"/>
    <n v="400"/>
    <x v="1"/>
    <x v="0"/>
    <x v="30"/>
    <x v="0"/>
  </r>
  <r>
    <x v="3"/>
    <x v="0"/>
    <n v="20"/>
    <n v="2"/>
    <n v="40"/>
    <x v="1"/>
    <x v="0"/>
    <x v="314"/>
    <x v="0"/>
  </r>
  <r>
    <x v="5"/>
    <x v="0"/>
    <n v="60"/>
    <n v="5"/>
    <n v="300"/>
    <x v="0"/>
    <x v="1"/>
    <x v="143"/>
    <x v="4"/>
  </r>
  <r>
    <x v="6"/>
    <x v="1"/>
    <n v="40"/>
    <n v="6"/>
    <n v="240"/>
    <x v="0"/>
    <x v="0"/>
    <x v="286"/>
    <x v="3"/>
  </r>
  <r>
    <x v="5"/>
    <x v="0"/>
    <n v="60"/>
    <n v="15"/>
    <n v="900"/>
    <x v="0"/>
    <x v="0"/>
    <x v="143"/>
    <x v="0"/>
  </r>
  <r>
    <x v="0"/>
    <x v="0"/>
    <n v="20"/>
    <n v="3"/>
    <n v="60"/>
    <x v="0"/>
    <x v="0"/>
    <x v="213"/>
    <x v="1"/>
  </r>
  <r>
    <x v="1"/>
    <x v="0"/>
    <n v="20"/>
    <n v="3"/>
    <n v="60"/>
    <x v="1"/>
    <x v="1"/>
    <x v="60"/>
    <x v="4"/>
  </r>
  <r>
    <x v="2"/>
    <x v="1"/>
    <n v="25"/>
    <n v="14"/>
    <n v="350"/>
    <x v="1"/>
    <x v="1"/>
    <x v="315"/>
    <x v="3"/>
  </r>
  <r>
    <x v="2"/>
    <x v="1"/>
    <n v="25"/>
    <n v="14"/>
    <n v="350"/>
    <x v="0"/>
    <x v="0"/>
    <x v="192"/>
    <x v="1"/>
  </r>
  <r>
    <x v="5"/>
    <x v="0"/>
    <n v="60"/>
    <n v="1"/>
    <n v="60"/>
    <x v="1"/>
    <x v="0"/>
    <x v="316"/>
    <x v="3"/>
  </r>
  <r>
    <x v="3"/>
    <x v="0"/>
    <n v="20"/>
    <n v="9"/>
    <n v="180"/>
    <x v="0"/>
    <x v="1"/>
    <x v="106"/>
    <x v="4"/>
  </r>
  <r>
    <x v="2"/>
    <x v="1"/>
    <n v="25"/>
    <n v="15"/>
    <n v="375"/>
    <x v="0"/>
    <x v="1"/>
    <x v="144"/>
    <x v="2"/>
  </r>
  <r>
    <x v="0"/>
    <x v="0"/>
    <n v="20"/>
    <n v="2"/>
    <n v="40"/>
    <x v="1"/>
    <x v="0"/>
    <x v="49"/>
    <x v="1"/>
  </r>
  <r>
    <x v="1"/>
    <x v="0"/>
    <n v="20"/>
    <n v="15"/>
    <n v="300"/>
    <x v="0"/>
    <x v="1"/>
    <x v="38"/>
    <x v="4"/>
  </r>
  <r>
    <x v="4"/>
    <x v="0"/>
    <n v="50"/>
    <n v="14"/>
    <n v="700"/>
    <x v="0"/>
    <x v="1"/>
    <x v="317"/>
    <x v="3"/>
  </r>
  <r>
    <x v="3"/>
    <x v="0"/>
    <n v="20"/>
    <n v="12"/>
    <n v="240"/>
    <x v="0"/>
    <x v="0"/>
    <x v="310"/>
    <x v="1"/>
  </r>
  <r>
    <x v="1"/>
    <x v="0"/>
    <n v="20"/>
    <n v="15"/>
    <n v="300"/>
    <x v="0"/>
    <x v="0"/>
    <x v="28"/>
    <x v="4"/>
  </r>
  <r>
    <x v="6"/>
    <x v="1"/>
    <n v="40"/>
    <n v="10"/>
    <n v="400"/>
    <x v="1"/>
    <x v="0"/>
    <x v="216"/>
    <x v="2"/>
  </r>
  <r>
    <x v="4"/>
    <x v="0"/>
    <n v="50"/>
    <n v="10"/>
    <n v="500"/>
    <x v="0"/>
    <x v="1"/>
    <x v="201"/>
    <x v="0"/>
  </r>
  <r>
    <x v="1"/>
    <x v="0"/>
    <n v="20"/>
    <n v="6"/>
    <n v="120"/>
    <x v="1"/>
    <x v="1"/>
    <x v="274"/>
    <x v="1"/>
  </r>
  <r>
    <x v="3"/>
    <x v="0"/>
    <n v="20"/>
    <n v="1"/>
    <n v="20"/>
    <x v="1"/>
    <x v="0"/>
    <x v="82"/>
    <x v="3"/>
  </r>
  <r>
    <x v="0"/>
    <x v="0"/>
    <n v="20"/>
    <n v="5"/>
    <n v="100"/>
    <x v="0"/>
    <x v="1"/>
    <x v="285"/>
    <x v="4"/>
  </r>
  <r>
    <x v="1"/>
    <x v="0"/>
    <n v="20"/>
    <n v="1"/>
    <n v="20"/>
    <x v="1"/>
    <x v="0"/>
    <x v="318"/>
    <x v="4"/>
  </r>
  <r>
    <x v="5"/>
    <x v="0"/>
    <n v="60"/>
    <n v="7"/>
    <n v="420"/>
    <x v="0"/>
    <x v="0"/>
    <x v="303"/>
    <x v="0"/>
  </r>
  <r>
    <x v="4"/>
    <x v="0"/>
    <n v="50"/>
    <n v="13"/>
    <n v="650"/>
    <x v="0"/>
    <x v="1"/>
    <x v="191"/>
    <x v="1"/>
  </r>
  <r>
    <x v="4"/>
    <x v="0"/>
    <n v="50"/>
    <n v="10"/>
    <n v="500"/>
    <x v="0"/>
    <x v="1"/>
    <x v="63"/>
    <x v="1"/>
  </r>
  <r>
    <x v="3"/>
    <x v="0"/>
    <n v="20"/>
    <n v="7"/>
    <n v="140"/>
    <x v="0"/>
    <x v="1"/>
    <x v="281"/>
    <x v="4"/>
  </r>
  <r>
    <x v="4"/>
    <x v="0"/>
    <n v="50"/>
    <n v="10"/>
    <n v="500"/>
    <x v="0"/>
    <x v="0"/>
    <x v="3"/>
    <x v="2"/>
  </r>
  <r>
    <x v="4"/>
    <x v="0"/>
    <n v="50"/>
    <n v="7"/>
    <n v="350"/>
    <x v="0"/>
    <x v="0"/>
    <x v="313"/>
    <x v="2"/>
  </r>
  <r>
    <x v="3"/>
    <x v="0"/>
    <n v="20"/>
    <n v="11"/>
    <n v="220"/>
    <x v="0"/>
    <x v="0"/>
    <x v="132"/>
    <x v="3"/>
  </r>
  <r>
    <x v="3"/>
    <x v="0"/>
    <n v="20"/>
    <n v="13"/>
    <n v="260"/>
    <x v="0"/>
    <x v="0"/>
    <x v="238"/>
    <x v="1"/>
  </r>
  <r>
    <x v="4"/>
    <x v="0"/>
    <n v="50"/>
    <n v="13"/>
    <n v="650"/>
    <x v="1"/>
    <x v="1"/>
    <x v="319"/>
    <x v="0"/>
  </r>
  <r>
    <x v="5"/>
    <x v="0"/>
    <n v="60"/>
    <n v="4"/>
    <n v="240"/>
    <x v="1"/>
    <x v="1"/>
    <x v="255"/>
    <x v="3"/>
  </r>
  <r>
    <x v="0"/>
    <x v="0"/>
    <n v="20"/>
    <n v="11"/>
    <n v="220"/>
    <x v="1"/>
    <x v="0"/>
    <x v="172"/>
    <x v="0"/>
  </r>
  <r>
    <x v="0"/>
    <x v="0"/>
    <n v="20"/>
    <n v="9"/>
    <n v="180"/>
    <x v="0"/>
    <x v="0"/>
    <x v="276"/>
    <x v="4"/>
  </r>
  <r>
    <x v="0"/>
    <x v="0"/>
    <n v="20"/>
    <n v="5"/>
    <n v="100"/>
    <x v="1"/>
    <x v="0"/>
    <x v="270"/>
    <x v="1"/>
  </r>
  <r>
    <x v="3"/>
    <x v="0"/>
    <n v="20"/>
    <n v="14"/>
    <n v="280"/>
    <x v="1"/>
    <x v="0"/>
    <x v="180"/>
    <x v="0"/>
  </r>
  <r>
    <x v="3"/>
    <x v="0"/>
    <n v="20"/>
    <n v="1"/>
    <n v="20"/>
    <x v="0"/>
    <x v="0"/>
    <x v="320"/>
    <x v="3"/>
  </r>
  <r>
    <x v="4"/>
    <x v="0"/>
    <n v="50"/>
    <n v="10"/>
    <n v="500"/>
    <x v="0"/>
    <x v="1"/>
    <x v="151"/>
    <x v="3"/>
  </r>
  <r>
    <x v="0"/>
    <x v="0"/>
    <n v="20"/>
    <n v="2"/>
    <n v="40"/>
    <x v="1"/>
    <x v="0"/>
    <x v="82"/>
    <x v="2"/>
  </r>
  <r>
    <x v="2"/>
    <x v="1"/>
    <n v="25"/>
    <n v="5"/>
    <n v="125"/>
    <x v="1"/>
    <x v="1"/>
    <x v="243"/>
    <x v="4"/>
  </r>
  <r>
    <x v="6"/>
    <x v="1"/>
    <n v="40"/>
    <n v="3"/>
    <n v="120"/>
    <x v="0"/>
    <x v="1"/>
    <x v="111"/>
    <x v="4"/>
  </r>
  <r>
    <x v="5"/>
    <x v="0"/>
    <n v="60"/>
    <n v="14"/>
    <n v="840"/>
    <x v="0"/>
    <x v="1"/>
    <x v="319"/>
    <x v="0"/>
  </r>
  <r>
    <x v="1"/>
    <x v="0"/>
    <n v="20"/>
    <n v="11"/>
    <n v="220"/>
    <x v="0"/>
    <x v="0"/>
    <x v="22"/>
    <x v="3"/>
  </r>
  <r>
    <x v="4"/>
    <x v="0"/>
    <n v="50"/>
    <n v="1"/>
    <n v="50"/>
    <x v="1"/>
    <x v="0"/>
    <x v="153"/>
    <x v="2"/>
  </r>
  <r>
    <x v="1"/>
    <x v="0"/>
    <n v="20"/>
    <n v="2"/>
    <n v="40"/>
    <x v="0"/>
    <x v="0"/>
    <x v="9"/>
    <x v="1"/>
  </r>
  <r>
    <x v="3"/>
    <x v="0"/>
    <n v="20"/>
    <n v="2"/>
    <n v="40"/>
    <x v="1"/>
    <x v="1"/>
    <x v="321"/>
    <x v="3"/>
  </r>
  <r>
    <x v="2"/>
    <x v="1"/>
    <n v="25"/>
    <n v="1"/>
    <n v="25"/>
    <x v="0"/>
    <x v="0"/>
    <x v="170"/>
    <x v="4"/>
  </r>
  <r>
    <x v="2"/>
    <x v="1"/>
    <n v="25"/>
    <n v="14"/>
    <n v="350"/>
    <x v="0"/>
    <x v="1"/>
    <x v="208"/>
    <x v="2"/>
  </r>
  <r>
    <x v="0"/>
    <x v="0"/>
    <n v="20"/>
    <n v="12"/>
    <n v="240"/>
    <x v="0"/>
    <x v="1"/>
    <x v="160"/>
    <x v="0"/>
  </r>
  <r>
    <x v="2"/>
    <x v="1"/>
    <n v="25"/>
    <n v="10"/>
    <n v="250"/>
    <x v="1"/>
    <x v="1"/>
    <x v="247"/>
    <x v="3"/>
  </r>
  <r>
    <x v="2"/>
    <x v="1"/>
    <n v="25"/>
    <n v="11"/>
    <n v="275"/>
    <x v="1"/>
    <x v="0"/>
    <x v="54"/>
    <x v="3"/>
  </r>
  <r>
    <x v="1"/>
    <x v="0"/>
    <n v="20"/>
    <n v="3"/>
    <n v="60"/>
    <x v="0"/>
    <x v="1"/>
    <x v="238"/>
    <x v="2"/>
  </r>
  <r>
    <x v="2"/>
    <x v="1"/>
    <n v="25"/>
    <n v="13"/>
    <n v="325"/>
    <x v="1"/>
    <x v="0"/>
    <x v="54"/>
    <x v="4"/>
  </r>
  <r>
    <x v="2"/>
    <x v="1"/>
    <n v="25"/>
    <n v="1"/>
    <n v="25"/>
    <x v="1"/>
    <x v="1"/>
    <x v="5"/>
    <x v="2"/>
  </r>
  <r>
    <x v="5"/>
    <x v="0"/>
    <n v="60"/>
    <n v="3"/>
    <n v="180"/>
    <x v="0"/>
    <x v="1"/>
    <x v="173"/>
    <x v="4"/>
  </r>
  <r>
    <x v="1"/>
    <x v="0"/>
    <n v="20"/>
    <n v="12"/>
    <n v="240"/>
    <x v="1"/>
    <x v="1"/>
    <x v="284"/>
    <x v="4"/>
  </r>
  <r>
    <x v="1"/>
    <x v="0"/>
    <n v="20"/>
    <n v="14"/>
    <n v="280"/>
    <x v="0"/>
    <x v="1"/>
    <x v="274"/>
    <x v="0"/>
  </r>
  <r>
    <x v="5"/>
    <x v="0"/>
    <n v="60"/>
    <n v="7"/>
    <n v="420"/>
    <x v="0"/>
    <x v="1"/>
    <x v="263"/>
    <x v="0"/>
  </r>
  <r>
    <x v="5"/>
    <x v="0"/>
    <n v="60"/>
    <n v="13"/>
    <n v="780"/>
    <x v="0"/>
    <x v="0"/>
    <x v="117"/>
    <x v="0"/>
  </r>
  <r>
    <x v="5"/>
    <x v="0"/>
    <n v="60"/>
    <n v="10"/>
    <n v="600"/>
    <x v="1"/>
    <x v="1"/>
    <x v="184"/>
    <x v="3"/>
  </r>
  <r>
    <x v="4"/>
    <x v="0"/>
    <n v="50"/>
    <n v="8"/>
    <n v="400"/>
    <x v="0"/>
    <x v="1"/>
    <x v="115"/>
    <x v="1"/>
  </r>
  <r>
    <x v="5"/>
    <x v="0"/>
    <n v="60"/>
    <n v="14"/>
    <n v="840"/>
    <x v="0"/>
    <x v="0"/>
    <x v="98"/>
    <x v="1"/>
  </r>
  <r>
    <x v="4"/>
    <x v="0"/>
    <n v="50"/>
    <n v="8"/>
    <n v="400"/>
    <x v="0"/>
    <x v="0"/>
    <x v="322"/>
    <x v="3"/>
  </r>
  <r>
    <x v="0"/>
    <x v="0"/>
    <n v="20"/>
    <n v="8"/>
    <n v="160"/>
    <x v="0"/>
    <x v="1"/>
    <x v="286"/>
    <x v="3"/>
  </r>
  <r>
    <x v="3"/>
    <x v="0"/>
    <n v="20"/>
    <n v="5"/>
    <n v="100"/>
    <x v="1"/>
    <x v="1"/>
    <x v="40"/>
    <x v="4"/>
  </r>
  <r>
    <x v="6"/>
    <x v="1"/>
    <n v="40"/>
    <n v="9"/>
    <n v="360"/>
    <x v="0"/>
    <x v="0"/>
    <x v="323"/>
    <x v="2"/>
  </r>
  <r>
    <x v="6"/>
    <x v="1"/>
    <n v="40"/>
    <n v="7"/>
    <n v="280"/>
    <x v="1"/>
    <x v="0"/>
    <x v="97"/>
    <x v="1"/>
  </r>
  <r>
    <x v="1"/>
    <x v="0"/>
    <n v="20"/>
    <n v="1"/>
    <n v="20"/>
    <x v="1"/>
    <x v="1"/>
    <x v="143"/>
    <x v="0"/>
  </r>
  <r>
    <x v="5"/>
    <x v="0"/>
    <n v="60"/>
    <n v="6"/>
    <n v="360"/>
    <x v="0"/>
    <x v="0"/>
    <x v="249"/>
    <x v="0"/>
  </r>
  <r>
    <x v="4"/>
    <x v="0"/>
    <n v="50"/>
    <n v="10"/>
    <n v="500"/>
    <x v="0"/>
    <x v="0"/>
    <x v="90"/>
    <x v="4"/>
  </r>
  <r>
    <x v="3"/>
    <x v="0"/>
    <n v="20"/>
    <n v="13"/>
    <n v="260"/>
    <x v="0"/>
    <x v="0"/>
    <x v="324"/>
    <x v="3"/>
  </r>
  <r>
    <x v="4"/>
    <x v="0"/>
    <n v="50"/>
    <n v="13"/>
    <n v="650"/>
    <x v="0"/>
    <x v="0"/>
    <x v="53"/>
    <x v="2"/>
  </r>
  <r>
    <x v="5"/>
    <x v="0"/>
    <n v="60"/>
    <n v="13"/>
    <n v="780"/>
    <x v="0"/>
    <x v="0"/>
    <x v="195"/>
    <x v="0"/>
  </r>
  <r>
    <x v="2"/>
    <x v="1"/>
    <n v="25"/>
    <n v="13"/>
    <n v="325"/>
    <x v="1"/>
    <x v="1"/>
    <x v="325"/>
    <x v="1"/>
  </r>
  <r>
    <x v="0"/>
    <x v="0"/>
    <n v="20"/>
    <n v="10"/>
    <n v="200"/>
    <x v="1"/>
    <x v="0"/>
    <x v="250"/>
    <x v="4"/>
  </r>
  <r>
    <x v="0"/>
    <x v="0"/>
    <n v="20"/>
    <n v="5"/>
    <n v="100"/>
    <x v="1"/>
    <x v="0"/>
    <x v="314"/>
    <x v="0"/>
  </r>
  <r>
    <x v="0"/>
    <x v="0"/>
    <n v="20"/>
    <n v="8"/>
    <n v="160"/>
    <x v="0"/>
    <x v="0"/>
    <x v="326"/>
    <x v="3"/>
  </r>
  <r>
    <x v="1"/>
    <x v="0"/>
    <n v="20"/>
    <n v="8"/>
    <n v="160"/>
    <x v="0"/>
    <x v="1"/>
    <x v="278"/>
    <x v="3"/>
  </r>
  <r>
    <x v="0"/>
    <x v="0"/>
    <n v="20"/>
    <n v="2"/>
    <n v="40"/>
    <x v="1"/>
    <x v="0"/>
    <x v="327"/>
    <x v="1"/>
  </r>
  <r>
    <x v="5"/>
    <x v="0"/>
    <n v="60"/>
    <n v="14"/>
    <n v="840"/>
    <x v="1"/>
    <x v="1"/>
    <x v="85"/>
    <x v="0"/>
  </r>
  <r>
    <x v="0"/>
    <x v="0"/>
    <n v="20"/>
    <n v="2"/>
    <n v="40"/>
    <x v="0"/>
    <x v="1"/>
    <x v="129"/>
    <x v="1"/>
  </r>
  <r>
    <x v="2"/>
    <x v="1"/>
    <n v="25"/>
    <n v="7"/>
    <n v="175"/>
    <x v="1"/>
    <x v="0"/>
    <x v="310"/>
    <x v="1"/>
  </r>
  <r>
    <x v="2"/>
    <x v="1"/>
    <n v="25"/>
    <n v="7"/>
    <n v="175"/>
    <x v="0"/>
    <x v="0"/>
    <x v="318"/>
    <x v="3"/>
  </r>
  <r>
    <x v="3"/>
    <x v="0"/>
    <n v="20"/>
    <n v="3"/>
    <n v="60"/>
    <x v="0"/>
    <x v="1"/>
    <x v="328"/>
    <x v="2"/>
  </r>
  <r>
    <x v="1"/>
    <x v="0"/>
    <n v="20"/>
    <n v="3"/>
    <n v="60"/>
    <x v="0"/>
    <x v="0"/>
    <x v="298"/>
    <x v="4"/>
  </r>
  <r>
    <x v="1"/>
    <x v="0"/>
    <n v="20"/>
    <n v="2"/>
    <n v="40"/>
    <x v="0"/>
    <x v="1"/>
    <x v="89"/>
    <x v="3"/>
  </r>
  <r>
    <x v="5"/>
    <x v="0"/>
    <n v="60"/>
    <n v="6"/>
    <n v="360"/>
    <x v="0"/>
    <x v="1"/>
    <x v="297"/>
    <x v="0"/>
  </r>
  <r>
    <x v="2"/>
    <x v="1"/>
    <n v="25"/>
    <n v="5"/>
    <n v="125"/>
    <x v="1"/>
    <x v="0"/>
    <x v="4"/>
    <x v="1"/>
  </r>
  <r>
    <x v="1"/>
    <x v="0"/>
    <n v="20"/>
    <n v="9"/>
    <n v="180"/>
    <x v="0"/>
    <x v="0"/>
    <x v="61"/>
    <x v="2"/>
  </r>
  <r>
    <x v="2"/>
    <x v="1"/>
    <n v="25"/>
    <n v="14"/>
    <n v="350"/>
    <x v="1"/>
    <x v="0"/>
    <x v="151"/>
    <x v="0"/>
  </r>
  <r>
    <x v="6"/>
    <x v="1"/>
    <n v="40"/>
    <n v="11"/>
    <n v="440"/>
    <x v="0"/>
    <x v="0"/>
    <x v="239"/>
    <x v="0"/>
  </r>
  <r>
    <x v="4"/>
    <x v="0"/>
    <n v="50"/>
    <n v="12"/>
    <n v="600"/>
    <x v="0"/>
    <x v="0"/>
    <x v="32"/>
    <x v="0"/>
  </r>
  <r>
    <x v="3"/>
    <x v="0"/>
    <n v="20"/>
    <n v="1"/>
    <n v="20"/>
    <x v="1"/>
    <x v="1"/>
    <x v="182"/>
    <x v="0"/>
  </r>
  <r>
    <x v="6"/>
    <x v="1"/>
    <n v="40"/>
    <n v="14"/>
    <n v="560"/>
    <x v="0"/>
    <x v="0"/>
    <x v="44"/>
    <x v="0"/>
  </r>
  <r>
    <x v="0"/>
    <x v="0"/>
    <n v="20"/>
    <n v="7"/>
    <n v="140"/>
    <x v="0"/>
    <x v="1"/>
    <x v="329"/>
    <x v="2"/>
  </r>
  <r>
    <x v="5"/>
    <x v="0"/>
    <n v="60"/>
    <n v="7"/>
    <n v="420"/>
    <x v="1"/>
    <x v="1"/>
    <x v="330"/>
    <x v="1"/>
  </r>
  <r>
    <x v="1"/>
    <x v="0"/>
    <n v="20"/>
    <n v="5"/>
    <n v="100"/>
    <x v="0"/>
    <x v="0"/>
    <x v="138"/>
    <x v="0"/>
  </r>
  <r>
    <x v="6"/>
    <x v="1"/>
    <n v="40"/>
    <n v="12"/>
    <n v="480"/>
    <x v="1"/>
    <x v="1"/>
    <x v="144"/>
    <x v="0"/>
  </r>
  <r>
    <x v="2"/>
    <x v="1"/>
    <n v="25"/>
    <n v="1"/>
    <n v="25"/>
    <x v="1"/>
    <x v="0"/>
    <x v="83"/>
    <x v="1"/>
  </r>
  <r>
    <x v="1"/>
    <x v="0"/>
    <n v="20"/>
    <n v="3"/>
    <n v="60"/>
    <x v="1"/>
    <x v="0"/>
    <x v="306"/>
    <x v="2"/>
  </r>
  <r>
    <x v="4"/>
    <x v="0"/>
    <n v="50"/>
    <n v="1"/>
    <n v="50"/>
    <x v="1"/>
    <x v="1"/>
    <x v="281"/>
    <x v="4"/>
  </r>
  <r>
    <x v="3"/>
    <x v="0"/>
    <n v="20"/>
    <n v="1"/>
    <n v="20"/>
    <x v="1"/>
    <x v="0"/>
    <x v="155"/>
    <x v="3"/>
  </r>
  <r>
    <x v="3"/>
    <x v="0"/>
    <n v="20"/>
    <n v="10"/>
    <n v="200"/>
    <x v="1"/>
    <x v="0"/>
    <x v="96"/>
    <x v="2"/>
  </r>
  <r>
    <x v="1"/>
    <x v="0"/>
    <n v="20"/>
    <n v="3"/>
    <n v="60"/>
    <x v="1"/>
    <x v="0"/>
    <x v="261"/>
    <x v="3"/>
  </r>
  <r>
    <x v="0"/>
    <x v="0"/>
    <n v="20"/>
    <n v="13"/>
    <n v="260"/>
    <x v="0"/>
    <x v="0"/>
    <x v="137"/>
    <x v="1"/>
  </r>
  <r>
    <x v="3"/>
    <x v="0"/>
    <n v="20"/>
    <n v="5"/>
    <n v="100"/>
    <x v="0"/>
    <x v="0"/>
    <x v="92"/>
    <x v="1"/>
  </r>
  <r>
    <x v="3"/>
    <x v="0"/>
    <n v="20"/>
    <n v="10"/>
    <n v="200"/>
    <x v="1"/>
    <x v="0"/>
    <x v="240"/>
    <x v="1"/>
  </r>
  <r>
    <x v="1"/>
    <x v="0"/>
    <n v="20"/>
    <n v="13"/>
    <n v="260"/>
    <x v="0"/>
    <x v="1"/>
    <x v="241"/>
    <x v="4"/>
  </r>
  <r>
    <x v="6"/>
    <x v="1"/>
    <n v="40"/>
    <n v="12"/>
    <n v="480"/>
    <x v="1"/>
    <x v="1"/>
    <x v="307"/>
    <x v="1"/>
  </r>
  <r>
    <x v="2"/>
    <x v="1"/>
    <n v="25"/>
    <n v="11"/>
    <n v="275"/>
    <x v="0"/>
    <x v="0"/>
    <x v="182"/>
    <x v="3"/>
  </r>
  <r>
    <x v="0"/>
    <x v="0"/>
    <n v="20"/>
    <n v="12"/>
    <n v="240"/>
    <x v="0"/>
    <x v="1"/>
    <x v="248"/>
    <x v="2"/>
  </r>
  <r>
    <x v="4"/>
    <x v="0"/>
    <n v="50"/>
    <n v="6"/>
    <n v="300"/>
    <x v="0"/>
    <x v="0"/>
    <x v="288"/>
    <x v="0"/>
  </r>
  <r>
    <x v="1"/>
    <x v="0"/>
    <n v="20"/>
    <n v="10"/>
    <n v="200"/>
    <x v="0"/>
    <x v="0"/>
    <x v="24"/>
    <x v="2"/>
  </r>
  <r>
    <x v="0"/>
    <x v="0"/>
    <n v="20"/>
    <n v="3"/>
    <n v="60"/>
    <x v="0"/>
    <x v="0"/>
    <x v="95"/>
    <x v="4"/>
  </r>
  <r>
    <x v="0"/>
    <x v="0"/>
    <n v="20"/>
    <n v="12"/>
    <n v="240"/>
    <x v="0"/>
    <x v="1"/>
    <x v="229"/>
    <x v="4"/>
  </r>
  <r>
    <x v="3"/>
    <x v="0"/>
    <n v="20"/>
    <n v="12"/>
    <n v="240"/>
    <x v="1"/>
    <x v="0"/>
    <x v="291"/>
    <x v="3"/>
  </r>
  <r>
    <x v="3"/>
    <x v="0"/>
    <n v="20"/>
    <n v="11"/>
    <n v="220"/>
    <x v="1"/>
    <x v="0"/>
    <x v="136"/>
    <x v="4"/>
  </r>
  <r>
    <x v="1"/>
    <x v="0"/>
    <n v="20"/>
    <n v="2"/>
    <n v="40"/>
    <x v="1"/>
    <x v="1"/>
    <x v="219"/>
    <x v="2"/>
  </r>
  <r>
    <x v="3"/>
    <x v="0"/>
    <n v="20"/>
    <n v="14"/>
    <n v="280"/>
    <x v="0"/>
    <x v="1"/>
    <x v="213"/>
    <x v="3"/>
  </r>
  <r>
    <x v="5"/>
    <x v="0"/>
    <n v="60"/>
    <n v="15"/>
    <n v="900"/>
    <x v="0"/>
    <x v="1"/>
    <x v="315"/>
    <x v="0"/>
  </r>
  <r>
    <x v="5"/>
    <x v="0"/>
    <n v="60"/>
    <n v="12"/>
    <n v="720"/>
    <x v="0"/>
    <x v="0"/>
    <x v="25"/>
    <x v="4"/>
  </r>
  <r>
    <x v="3"/>
    <x v="0"/>
    <n v="20"/>
    <n v="6"/>
    <n v="120"/>
    <x v="0"/>
    <x v="0"/>
    <x v="23"/>
    <x v="2"/>
  </r>
  <r>
    <x v="6"/>
    <x v="1"/>
    <n v="40"/>
    <n v="6"/>
    <n v="240"/>
    <x v="0"/>
    <x v="0"/>
    <x v="222"/>
    <x v="0"/>
  </r>
  <r>
    <x v="6"/>
    <x v="1"/>
    <n v="40"/>
    <n v="9"/>
    <n v="360"/>
    <x v="0"/>
    <x v="0"/>
    <x v="193"/>
    <x v="0"/>
  </r>
  <r>
    <x v="4"/>
    <x v="0"/>
    <n v="50"/>
    <n v="5"/>
    <n v="250"/>
    <x v="1"/>
    <x v="1"/>
    <x v="331"/>
    <x v="3"/>
  </r>
  <r>
    <x v="2"/>
    <x v="1"/>
    <n v="25"/>
    <n v="4"/>
    <n v="100"/>
    <x v="0"/>
    <x v="0"/>
    <x v="172"/>
    <x v="3"/>
  </r>
  <r>
    <x v="3"/>
    <x v="0"/>
    <n v="20"/>
    <n v="2"/>
    <n v="40"/>
    <x v="1"/>
    <x v="1"/>
    <x v="114"/>
    <x v="2"/>
  </r>
  <r>
    <x v="2"/>
    <x v="1"/>
    <n v="25"/>
    <n v="14"/>
    <n v="350"/>
    <x v="0"/>
    <x v="0"/>
    <x v="224"/>
    <x v="2"/>
  </r>
  <r>
    <x v="2"/>
    <x v="1"/>
    <n v="25"/>
    <n v="7"/>
    <n v="175"/>
    <x v="1"/>
    <x v="0"/>
    <x v="282"/>
    <x v="1"/>
  </r>
  <r>
    <x v="1"/>
    <x v="0"/>
    <n v="20"/>
    <n v="2"/>
    <n v="40"/>
    <x v="0"/>
    <x v="1"/>
    <x v="22"/>
    <x v="4"/>
  </r>
  <r>
    <x v="0"/>
    <x v="0"/>
    <n v="20"/>
    <n v="7"/>
    <n v="140"/>
    <x v="0"/>
    <x v="0"/>
    <x v="305"/>
    <x v="4"/>
  </r>
  <r>
    <x v="6"/>
    <x v="1"/>
    <n v="40"/>
    <n v="9"/>
    <n v="360"/>
    <x v="1"/>
    <x v="1"/>
    <x v="168"/>
    <x v="3"/>
  </r>
  <r>
    <x v="2"/>
    <x v="1"/>
    <n v="25"/>
    <n v="4"/>
    <n v="100"/>
    <x v="0"/>
    <x v="1"/>
    <x v="83"/>
    <x v="1"/>
  </r>
  <r>
    <x v="6"/>
    <x v="1"/>
    <n v="40"/>
    <n v="15"/>
    <n v="600"/>
    <x v="0"/>
    <x v="1"/>
    <x v="332"/>
    <x v="4"/>
  </r>
  <r>
    <x v="1"/>
    <x v="0"/>
    <n v="20"/>
    <n v="9"/>
    <n v="180"/>
    <x v="0"/>
    <x v="0"/>
    <x v="3"/>
    <x v="0"/>
  </r>
  <r>
    <x v="3"/>
    <x v="0"/>
    <n v="20"/>
    <n v="2"/>
    <n v="40"/>
    <x v="0"/>
    <x v="1"/>
    <x v="224"/>
    <x v="2"/>
  </r>
  <r>
    <x v="2"/>
    <x v="1"/>
    <n v="25"/>
    <n v="1"/>
    <n v="25"/>
    <x v="0"/>
    <x v="1"/>
    <x v="274"/>
    <x v="3"/>
  </r>
  <r>
    <x v="2"/>
    <x v="1"/>
    <n v="25"/>
    <n v="13"/>
    <n v="325"/>
    <x v="0"/>
    <x v="0"/>
    <x v="273"/>
    <x v="3"/>
  </r>
  <r>
    <x v="6"/>
    <x v="1"/>
    <n v="40"/>
    <n v="6"/>
    <n v="240"/>
    <x v="1"/>
    <x v="1"/>
    <x v="52"/>
    <x v="2"/>
  </r>
  <r>
    <x v="0"/>
    <x v="0"/>
    <n v="20"/>
    <n v="5"/>
    <n v="100"/>
    <x v="1"/>
    <x v="0"/>
    <x v="307"/>
    <x v="1"/>
  </r>
  <r>
    <x v="3"/>
    <x v="0"/>
    <n v="20"/>
    <n v="11"/>
    <n v="220"/>
    <x v="1"/>
    <x v="0"/>
    <x v="97"/>
    <x v="4"/>
  </r>
  <r>
    <x v="4"/>
    <x v="0"/>
    <n v="50"/>
    <n v="9"/>
    <n v="450"/>
    <x v="0"/>
    <x v="0"/>
    <x v="333"/>
    <x v="0"/>
  </r>
  <r>
    <x v="6"/>
    <x v="1"/>
    <n v="40"/>
    <n v="10"/>
    <n v="400"/>
    <x v="0"/>
    <x v="1"/>
    <x v="271"/>
    <x v="0"/>
  </r>
  <r>
    <x v="1"/>
    <x v="0"/>
    <n v="20"/>
    <n v="3"/>
    <n v="60"/>
    <x v="1"/>
    <x v="1"/>
    <x v="294"/>
    <x v="1"/>
  </r>
  <r>
    <x v="0"/>
    <x v="0"/>
    <n v="20"/>
    <n v="15"/>
    <n v="300"/>
    <x v="1"/>
    <x v="1"/>
    <x v="27"/>
    <x v="0"/>
  </r>
  <r>
    <x v="2"/>
    <x v="1"/>
    <n v="25"/>
    <n v="8"/>
    <n v="200"/>
    <x v="1"/>
    <x v="0"/>
    <x v="162"/>
    <x v="0"/>
  </r>
  <r>
    <x v="6"/>
    <x v="1"/>
    <n v="40"/>
    <n v="3"/>
    <n v="120"/>
    <x v="1"/>
    <x v="1"/>
    <x v="212"/>
    <x v="4"/>
  </r>
  <r>
    <x v="6"/>
    <x v="1"/>
    <n v="40"/>
    <n v="14"/>
    <n v="560"/>
    <x v="1"/>
    <x v="1"/>
    <x v="103"/>
    <x v="0"/>
  </r>
  <r>
    <x v="1"/>
    <x v="0"/>
    <n v="20"/>
    <n v="5"/>
    <n v="100"/>
    <x v="1"/>
    <x v="0"/>
    <x v="324"/>
    <x v="2"/>
  </r>
  <r>
    <x v="0"/>
    <x v="0"/>
    <n v="20"/>
    <n v="11"/>
    <n v="220"/>
    <x v="0"/>
    <x v="1"/>
    <x v="273"/>
    <x v="0"/>
  </r>
  <r>
    <x v="2"/>
    <x v="1"/>
    <n v="25"/>
    <n v="14"/>
    <n v="350"/>
    <x v="1"/>
    <x v="1"/>
    <x v="152"/>
    <x v="2"/>
  </r>
  <r>
    <x v="6"/>
    <x v="1"/>
    <n v="40"/>
    <n v="9"/>
    <n v="360"/>
    <x v="0"/>
    <x v="0"/>
    <x v="174"/>
    <x v="2"/>
  </r>
  <r>
    <x v="5"/>
    <x v="0"/>
    <n v="60"/>
    <n v="11"/>
    <n v="660"/>
    <x v="0"/>
    <x v="1"/>
    <x v="244"/>
    <x v="4"/>
  </r>
  <r>
    <x v="6"/>
    <x v="1"/>
    <n v="40"/>
    <n v="5"/>
    <n v="200"/>
    <x v="0"/>
    <x v="0"/>
    <x v="270"/>
    <x v="0"/>
  </r>
  <r>
    <x v="2"/>
    <x v="1"/>
    <n v="25"/>
    <n v="8"/>
    <n v="200"/>
    <x v="0"/>
    <x v="1"/>
    <x v="334"/>
    <x v="0"/>
  </r>
  <r>
    <x v="4"/>
    <x v="0"/>
    <n v="50"/>
    <n v="7"/>
    <n v="350"/>
    <x v="1"/>
    <x v="0"/>
    <x v="206"/>
    <x v="0"/>
  </r>
  <r>
    <x v="4"/>
    <x v="0"/>
    <n v="50"/>
    <n v="9"/>
    <n v="450"/>
    <x v="1"/>
    <x v="0"/>
    <x v="260"/>
    <x v="0"/>
  </r>
  <r>
    <x v="6"/>
    <x v="1"/>
    <n v="40"/>
    <n v="9"/>
    <n v="360"/>
    <x v="1"/>
    <x v="0"/>
    <x v="294"/>
    <x v="3"/>
  </r>
  <r>
    <x v="2"/>
    <x v="1"/>
    <n v="25"/>
    <n v="6"/>
    <n v="150"/>
    <x v="0"/>
    <x v="1"/>
    <x v="330"/>
    <x v="0"/>
  </r>
  <r>
    <x v="4"/>
    <x v="0"/>
    <n v="50"/>
    <n v="10"/>
    <n v="500"/>
    <x v="1"/>
    <x v="0"/>
    <x v="310"/>
    <x v="4"/>
  </r>
  <r>
    <x v="4"/>
    <x v="0"/>
    <n v="50"/>
    <n v="15"/>
    <n v="750"/>
    <x v="0"/>
    <x v="0"/>
    <x v="295"/>
    <x v="4"/>
  </r>
  <r>
    <x v="0"/>
    <x v="0"/>
    <n v="20"/>
    <n v="13"/>
    <n v="260"/>
    <x v="0"/>
    <x v="1"/>
    <x v="66"/>
    <x v="2"/>
  </r>
  <r>
    <x v="3"/>
    <x v="0"/>
    <n v="20"/>
    <n v="9"/>
    <n v="180"/>
    <x v="1"/>
    <x v="0"/>
    <x v="170"/>
    <x v="4"/>
  </r>
  <r>
    <x v="6"/>
    <x v="1"/>
    <n v="40"/>
    <n v="5"/>
    <n v="200"/>
    <x v="1"/>
    <x v="1"/>
    <x v="236"/>
    <x v="1"/>
  </r>
  <r>
    <x v="1"/>
    <x v="0"/>
    <n v="20"/>
    <n v="14"/>
    <n v="280"/>
    <x v="0"/>
    <x v="1"/>
    <x v="327"/>
    <x v="2"/>
  </r>
  <r>
    <x v="5"/>
    <x v="0"/>
    <n v="60"/>
    <n v="12"/>
    <n v="720"/>
    <x v="0"/>
    <x v="0"/>
    <x v="335"/>
    <x v="1"/>
  </r>
  <r>
    <x v="2"/>
    <x v="1"/>
    <n v="25"/>
    <n v="1"/>
    <n v="25"/>
    <x v="1"/>
    <x v="0"/>
    <x v="38"/>
    <x v="0"/>
  </r>
  <r>
    <x v="6"/>
    <x v="1"/>
    <n v="40"/>
    <n v="4"/>
    <n v="160"/>
    <x v="0"/>
    <x v="0"/>
    <x v="38"/>
    <x v="4"/>
  </r>
  <r>
    <x v="1"/>
    <x v="0"/>
    <n v="20"/>
    <n v="15"/>
    <n v="300"/>
    <x v="0"/>
    <x v="0"/>
    <x v="243"/>
    <x v="2"/>
  </r>
  <r>
    <x v="6"/>
    <x v="1"/>
    <n v="40"/>
    <n v="8"/>
    <n v="320"/>
    <x v="1"/>
    <x v="1"/>
    <x v="8"/>
    <x v="2"/>
  </r>
  <r>
    <x v="2"/>
    <x v="1"/>
    <n v="25"/>
    <n v="14"/>
    <n v="350"/>
    <x v="0"/>
    <x v="1"/>
    <x v="87"/>
    <x v="1"/>
  </r>
  <r>
    <x v="5"/>
    <x v="0"/>
    <n v="60"/>
    <n v="6"/>
    <n v="360"/>
    <x v="1"/>
    <x v="0"/>
    <x v="308"/>
    <x v="2"/>
  </r>
  <r>
    <x v="6"/>
    <x v="1"/>
    <n v="40"/>
    <n v="9"/>
    <n v="360"/>
    <x v="0"/>
    <x v="1"/>
    <x v="44"/>
    <x v="2"/>
  </r>
  <r>
    <x v="2"/>
    <x v="1"/>
    <n v="25"/>
    <n v="5"/>
    <n v="125"/>
    <x v="0"/>
    <x v="1"/>
    <x v="151"/>
    <x v="3"/>
  </r>
  <r>
    <x v="5"/>
    <x v="0"/>
    <n v="60"/>
    <n v="2"/>
    <n v="120"/>
    <x v="0"/>
    <x v="0"/>
    <x v="224"/>
    <x v="4"/>
  </r>
  <r>
    <x v="3"/>
    <x v="0"/>
    <n v="20"/>
    <n v="9"/>
    <n v="180"/>
    <x v="1"/>
    <x v="0"/>
    <x v="150"/>
    <x v="3"/>
  </r>
  <r>
    <x v="0"/>
    <x v="0"/>
    <n v="20"/>
    <n v="5"/>
    <n v="100"/>
    <x v="1"/>
    <x v="1"/>
    <x v="112"/>
    <x v="4"/>
  </r>
  <r>
    <x v="1"/>
    <x v="0"/>
    <n v="20"/>
    <n v="12"/>
    <n v="240"/>
    <x v="1"/>
    <x v="0"/>
    <x v="255"/>
    <x v="0"/>
  </r>
  <r>
    <x v="2"/>
    <x v="1"/>
    <n v="25"/>
    <n v="4"/>
    <n v="100"/>
    <x v="0"/>
    <x v="0"/>
    <x v="14"/>
    <x v="2"/>
  </r>
  <r>
    <x v="2"/>
    <x v="1"/>
    <n v="25"/>
    <n v="4"/>
    <n v="100"/>
    <x v="0"/>
    <x v="1"/>
    <x v="127"/>
    <x v="0"/>
  </r>
  <r>
    <x v="0"/>
    <x v="0"/>
    <n v="20"/>
    <n v="3"/>
    <n v="60"/>
    <x v="0"/>
    <x v="0"/>
    <x v="126"/>
    <x v="3"/>
  </r>
  <r>
    <x v="1"/>
    <x v="0"/>
    <n v="20"/>
    <n v="8"/>
    <n v="160"/>
    <x v="0"/>
    <x v="0"/>
    <x v="251"/>
    <x v="2"/>
  </r>
  <r>
    <x v="1"/>
    <x v="0"/>
    <n v="20"/>
    <n v="10"/>
    <n v="200"/>
    <x v="1"/>
    <x v="0"/>
    <x v="316"/>
    <x v="4"/>
  </r>
  <r>
    <x v="2"/>
    <x v="1"/>
    <n v="25"/>
    <n v="5"/>
    <n v="125"/>
    <x v="0"/>
    <x v="1"/>
    <x v="71"/>
    <x v="3"/>
  </r>
  <r>
    <x v="6"/>
    <x v="1"/>
    <n v="40"/>
    <n v="11"/>
    <n v="440"/>
    <x v="0"/>
    <x v="0"/>
    <x v="261"/>
    <x v="4"/>
  </r>
  <r>
    <x v="2"/>
    <x v="1"/>
    <n v="25"/>
    <n v="7"/>
    <n v="175"/>
    <x v="1"/>
    <x v="1"/>
    <x v="335"/>
    <x v="2"/>
  </r>
  <r>
    <x v="2"/>
    <x v="1"/>
    <n v="25"/>
    <n v="12"/>
    <n v="300"/>
    <x v="0"/>
    <x v="1"/>
    <x v="336"/>
    <x v="1"/>
  </r>
  <r>
    <x v="5"/>
    <x v="0"/>
    <n v="60"/>
    <n v="15"/>
    <n v="900"/>
    <x v="0"/>
    <x v="0"/>
    <x v="113"/>
    <x v="3"/>
  </r>
  <r>
    <x v="2"/>
    <x v="1"/>
    <n v="25"/>
    <n v="11"/>
    <n v="275"/>
    <x v="0"/>
    <x v="0"/>
    <x v="141"/>
    <x v="1"/>
  </r>
  <r>
    <x v="0"/>
    <x v="0"/>
    <n v="20"/>
    <n v="13"/>
    <n v="260"/>
    <x v="0"/>
    <x v="0"/>
    <x v="213"/>
    <x v="0"/>
  </r>
  <r>
    <x v="0"/>
    <x v="0"/>
    <n v="20"/>
    <n v="6"/>
    <n v="120"/>
    <x v="1"/>
    <x v="0"/>
    <x v="16"/>
    <x v="3"/>
  </r>
  <r>
    <x v="4"/>
    <x v="0"/>
    <n v="50"/>
    <n v="8"/>
    <n v="400"/>
    <x v="0"/>
    <x v="0"/>
    <x v="137"/>
    <x v="1"/>
  </r>
  <r>
    <x v="0"/>
    <x v="0"/>
    <n v="20"/>
    <n v="7"/>
    <n v="140"/>
    <x v="0"/>
    <x v="0"/>
    <x v="334"/>
    <x v="4"/>
  </r>
  <r>
    <x v="2"/>
    <x v="1"/>
    <n v="25"/>
    <n v="9"/>
    <n v="225"/>
    <x v="1"/>
    <x v="0"/>
    <x v="327"/>
    <x v="1"/>
  </r>
  <r>
    <x v="1"/>
    <x v="0"/>
    <n v="20"/>
    <n v="7"/>
    <n v="140"/>
    <x v="1"/>
    <x v="1"/>
    <x v="81"/>
    <x v="3"/>
  </r>
  <r>
    <x v="4"/>
    <x v="0"/>
    <n v="50"/>
    <n v="4"/>
    <n v="200"/>
    <x v="1"/>
    <x v="0"/>
    <x v="50"/>
    <x v="1"/>
  </r>
  <r>
    <x v="0"/>
    <x v="0"/>
    <n v="20"/>
    <n v="15"/>
    <n v="300"/>
    <x v="1"/>
    <x v="0"/>
    <x v="277"/>
    <x v="0"/>
  </r>
  <r>
    <x v="0"/>
    <x v="0"/>
    <n v="20"/>
    <n v="4"/>
    <n v="80"/>
    <x v="0"/>
    <x v="1"/>
    <x v="337"/>
    <x v="4"/>
  </r>
  <r>
    <x v="4"/>
    <x v="0"/>
    <n v="50"/>
    <n v="15"/>
    <n v="750"/>
    <x v="0"/>
    <x v="1"/>
    <x v="128"/>
    <x v="4"/>
  </r>
  <r>
    <x v="5"/>
    <x v="0"/>
    <n v="60"/>
    <n v="15"/>
    <n v="900"/>
    <x v="0"/>
    <x v="0"/>
    <x v="214"/>
    <x v="1"/>
  </r>
  <r>
    <x v="6"/>
    <x v="1"/>
    <n v="40"/>
    <n v="4"/>
    <n v="160"/>
    <x v="0"/>
    <x v="1"/>
    <x v="108"/>
    <x v="4"/>
  </r>
  <r>
    <x v="5"/>
    <x v="0"/>
    <n v="60"/>
    <n v="7"/>
    <n v="420"/>
    <x v="0"/>
    <x v="1"/>
    <x v="338"/>
    <x v="0"/>
  </r>
  <r>
    <x v="6"/>
    <x v="1"/>
    <n v="40"/>
    <n v="12"/>
    <n v="480"/>
    <x v="1"/>
    <x v="1"/>
    <x v="339"/>
    <x v="3"/>
  </r>
  <r>
    <x v="3"/>
    <x v="0"/>
    <n v="20"/>
    <n v="1"/>
    <n v="20"/>
    <x v="0"/>
    <x v="1"/>
    <x v="121"/>
    <x v="1"/>
  </r>
  <r>
    <x v="5"/>
    <x v="0"/>
    <n v="60"/>
    <n v="1"/>
    <n v="60"/>
    <x v="0"/>
    <x v="0"/>
    <x v="284"/>
    <x v="2"/>
  </r>
  <r>
    <x v="0"/>
    <x v="0"/>
    <n v="20"/>
    <n v="6"/>
    <n v="120"/>
    <x v="0"/>
    <x v="0"/>
    <x v="304"/>
    <x v="2"/>
  </r>
  <r>
    <x v="4"/>
    <x v="0"/>
    <n v="50"/>
    <n v="15"/>
    <n v="750"/>
    <x v="1"/>
    <x v="0"/>
    <x v="230"/>
    <x v="2"/>
  </r>
  <r>
    <x v="5"/>
    <x v="0"/>
    <n v="60"/>
    <n v="14"/>
    <n v="840"/>
    <x v="0"/>
    <x v="0"/>
    <x v="255"/>
    <x v="0"/>
  </r>
  <r>
    <x v="6"/>
    <x v="1"/>
    <n v="40"/>
    <n v="7"/>
    <n v="280"/>
    <x v="1"/>
    <x v="0"/>
    <x v="313"/>
    <x v="1"/>
  </r>
  <r>
    <x v="6"/>
    <x v="1"/>
    <n v="40"/>
    <n v="15"/>
    <n v="600"/>
    <x v="0"/>
    <x v="1"/>
    <x v="120"/>
    <x v="1"/>
  </r>
  <r>
    <x v="1"/>
    <x v="0"/>
    <n v="20"/>
    <n v="15"/>
    <n v="300"/>
    <x v="1"/>
    <x v="0"/>
    <x v="59"/>
    <x v="2"/>
  </r>
  <r>
    <x v="3"/>
    <x v="0"/>
    <n v="20"/>
    <n v="6"/>
    <n v="120"/>
    <x v="0"/>
    <x v="0"/>
    <x v="173"/>
    <x v="2"/>
  </r>
  <r>
    <x v="1"/>
    <x v="0"/>
    <n v="20"/>
    <n v="8"/>
    <n v="160"/>
    <x v="1"/>
    <x v="1"/>
    <x v="141"/>
    <x v="2"/>
  </r>
  <r>
    <x v="4"/>
    <x v="0"/>
    <n v="50"/>
    <n v="13"/>
    <n v="650"/>
    <x v="1"/>
    <x v="0"/>
    <x v="11"/>
    <x v="2"/>
  </r>
  <r>
    <x v="1"/>
    <x v="0"/>
    <n v="20"/>
    <n v="14"/>
    <n v="280"/>
    <x v="0"/>
    <x v="0"/>
    <x v="155"/>
    <x v="4"/>
  </r>
  <r>
    <x v="4"/>
    <x v="0"/>
    <n v="50"/>
    <n v="5"/>
    <n v="250"/>
    <x v="1"/>
    <x v="1"/>
    <x v="281"/>
    <x v="2"/>
  </r>
  <r>
    <x v="6"/>
    <x v="1"/>
    <n v="40"/>
    <n v="3"/>
    <n v="120"/>
    <x v="1"/>
    <x v="0"/>
    <x v="299"/>
    <x v="3"/>
  </r>
  <r>
    <x v="3"/>
    <x v="0"/>
    <n v="20"/>
    <n v="14"/>
    <n v="280"/>
    <x v="0"/>
    <x v="0"/>
    <x v="60"/>
    <x v="1"/>
  </r>
  <r>
    <x v="4"/>
    <x v="0"/>
    <n v="50"/>
    <n v="4"/>
    <n v="200"/>
    <x v="1"/>
    <x v="1"/>
    <x v="104"/>
    <x v="1"/>
  </r>
  <r>
    <x v="4"/>
    <x v="0"/>
    <n v="50"/>
    <n v="15"/>
    <n v="750"/>
    <x v="0"/>
    <x v="1"/>
    <x v="205"/>
    <x v="1"/>
  </r>
  <r>
    <x v="6"/>
    <x v="1"/>
    <n v="40"/>
    <n v="6"/>
    <n v="240"/>
    <x v="0"/>
    <x v="1"/>
    <x v="315"/>
    <x v="2"/>
  </r>
  <r>
    <x v="5"/>
    <x v="0"/>
    <n v="60"/>
    <n v="11"/>
    <n v="660"/>
    <x v="1"/>
    <x v="0"/>
    <x v="298"/>
    <x v="2"/>
  </r>
  <r>
    <x v="4"/>
    <x v="0"/>
    <n v="50"/>
    <n v="9"/>
    <n v="450"/>
    <x v="1"/>
    <x v="1"/>
    <x v="172"/>
    <x v="0"/>
  </r>
  <r>
    <x v="2"/>
    <x v="1"/>
    <n v="25"/>
    <n v="10"/>
    <n v="250"/>
    <x v="1"/>
    <x v="0"/>
    <x v="325"/>
    <x v="0"/>
  </r>
  <r>
    <x v="0"/>
    <x v="0"/>
    <n v="20"/>
    <n v="15"/>
    <n v="300"/>
    <x v="0"/>
    <x v="0"/>
    <x v="170"/>
    <x v="1"/>
  </r>
  <r>
    <x v="5"/>
    <x v="0"/>
    <n v="60"/>
    <n v="9"/>
    <n v="540"/>
    <x v="1"/>
    <x v="0"/>
    <x v="228"/>
    <x v="1"/>
  </r>
  <r>
    <x v="2"/>
    <x v="1"/>
    <n v="25"/>
    <n v="15"/>
    <n v="375"/>
    <x v="1"/>
    <x v="1"/>
    <x v="242"/>
    <x v="1"/>
  </r>
  <r>
    <x v="6"/>
    <x v="1"/>
    <n v="40"/>
    <n v="4"/>
    <n v="160"/>
    <x v="0"/>
    <x v="1"/>
    <x v="222"/>
    <x v="1"/>
  </r>
  <r>
    <x v="5"/>
    <x v="0"/>
    <n v="60"/>
    <n v="12"/>
    <n v="720"/>
    <x v="0"/>
    <x v="0"/>
    <x v="212"/>
    <x v="4"/>
  </r>
  <r>
    <x v="3"/>
    <x v="0"/>
    <n v="20"/>
    <n v="2"/>
    <n v="40"/>
    <x v="0"/>
    <x v="0"/>
    <x v="132"/>
    <x v="4"/>
  </r>
  <r>
    <x v="3"/>
    <x v="0"/>
    <n v="20"/>
    <n v="4"/>
    <n v="80"/>
    <x v="0"/>
    <x v="0"/>
    <x v="292"/>
    <x v="0"/>
  </r>
  <r>
    <x v="2"/>
    <x v="1"/>
    <n v="25"/>
    <n v="14"/>
    <n v="350"/>
    <x v="0"/>
    <x v="0"/>
    <x v="132"/>
    <x v="2"/>
  </r>
  <r>
    <x v="1"/>
    <x v="0"/>
    <n v="20"/>
    <n v="15"/>
    <n v="300"/>
    <x v="1"/>
    <x v="0"/>
    <x v="340"/>
    <x v="4"/>
  </r>
  <r>
    <x v="2"/>
    <x v="1"/>
    <n v="25"/>
    <n v="14"/>
    <n v="350"/>
    <x v="1"/>
    <x v="1"/>
    <x v="90"/>
    <x v="4"/>
  </r>
  <r>
    <x v="6"/>
    <x v="1"/>
    <n v="40"/>
    <n v="10"/>
    <n v="400"/>
    <x v="1"/>
    <x v="1"/>
    <x v="26"/>
    <x v="3"/>
  </r>
  <r>
    <x v="4"/>
    <x v="0"/>
    <n v="50"/>
    <n v="6"/>
    <n v="300"/>
    <x v="0"/>
    <x v="0"/>
    <x v="328"/>
    <x v="0"/>
  </r>
  <r>
    <x v="1"/>
    <x v="0"/>
    <n v="20"/>
    <n v="6"/>
    <n v="120"/>
    <x v="0"/>
    <x v="1"/>
    <x v="154"/>
    <x v="0"/>
  </r>
  <r>
    <x v="0"/>
    <x v="0"/>
    <n v="20"/>
    <n v="2"/>
    <n v="40"/>
    <x v="0"/>
    <x v="0"/>
    <x v="79"/>
    <x v="4"/>
  </r>
  <r>
    <x v="6"/>
    <x v="1"/>
    <n v="40"/>
    <n v="2"/>
    <n v="80"/>
    <x v="1"/>
    <x v="1"/>
    <x v="59"/>
    <x v="1"/>
  </r>
  <r>
    <x v="5"/>
    <x v="0"/>
    <n v="60"/>
    <n v="8"/>
    <n v="480"/>
    <x v="0"/>
    <x v="0"/>
    <x v="339"/>
    <x v="4"/>
  </r>
  <r>
    <x v="0"/>
    <x v="0"/>
    <n v="20"/>
    <n v="11"/>
    <n v="220"/>
    <x v="1"/>
    <x v="0"/>
    <x v="232"/>
    <x v="0"/>
  </r>
  <r>
    <x v="5"/>
    <x v="0"/>
    <n v="60"/>
    <n v="10"/>
    <n v="600"/>
    <x v="1"/>
    <x v="0"/>
    <x v="195"/>
    <x v="2"/>
  </r>
  <r>
    <x v="3"/>
    <x v="0"/>
    <n v="20"/>
    <n v="1"/>
    <n v="20"/>
    <x v="0"/>
    <x v="1"/>
    <x v="341"/>
    <x v="2"/>
  </r>
  <r>
    <x v="4"/>
    <x v="0"/>
    <n v="50"/>
    <n v="6"/>
    <n v="300"/>
    <x v="1"/>
    <x v="1"/>
    <x v="238"/>
    <x v="2"/>
  </r>
  <r>
    <x v="3"/>
    <x v="0"/>
    <n v="20"/>
    <n v="11"/>
    <n v="220"/>
    <x v="0"/>
    <x v="1"/>
    <x v="280"/>
    <x v="1"/>
  </r>
  <r>
    <x v="0"/>
    <x v="0"/>
    <n v="20"/>
    <n v="14"/>
    <n v="280"/>
    <x v="0"/>
    <x v="1"/>
    <x v="342"/>
    <x v="2"/>
  </r>
  <r>
    <x v="5"/>
    <x v="0"/>
    <n v="60"/>
    <n v="2"/>
    <n v="120"/>
    <x v="1"/>
    <x v="1"/>
    <x v="333"/>
    <x v="1"/>
  </r>
  <r>
    <x v="0"/>
    <x v="0"/>
    <n v="20"/>
    <n v="3"/>
    <n v="60"/>
    <x v="0"/>
    <x v="1"/>
    <x v="220"/>
    <x v="4"/>
  </r>
  <r>
    <x v="2"/>
    <x v="1"/>
    <n v="25"/>
    <n v="7"/>
    <n v="175"/>
    <x v="1"/>
    <x v="0"/>
    <x v="194"/>
    <x v="1"/>
  </r>
  <r>
    <x v="4"/>
    <x v="0"/>
    <n v="50"/>
    <n v="13"/>
    <n v="650"/>
    <x v="1"/>
    <x v="0"/>
    <x v="178"/>
    <x v="3"/>
  </r>
  <r>
    <x v="3"/>
    <x v="0"/>
    <n v="20"/>
    <n v="3"/>
    <n v="60"/>
    <x v="1"/>
    <x v="1"/>
    <x v="145"/>
    <x v="4"/>
  </r>
  <r>
    <x v="5"/>
    <x v="0"/>
    <n v="60"/>
    <n v="11"/>
    <n v="660"/>
    <x v="1"/>
    <x v="1"/>
    <x v="32"/>
    <x v="0"/>
  </r>
  <r>
    <x v="1"/>
    <x v="0"/>
    <n v="20"/>
    <n v="8"/>
    <n v="160"/>
    <x v="1"/>
    <x v="1"/>
    <x v="193"/>
    <x v="4"/>
  </r>
  <r>
    <x v="2"/>
    <x v="1"/>
    <n v="25"/>
    <n v="15"/>
    <n v="375"/>
    <x v="1"/>
    <x v="1"/>
    <x v="308"/>
    <x v="2"/>
  </r>
  <r>
    <x v="4"/>
    <x v="0"/>
    <n v="50"/>
    <n v="13"/>
    <n v="650"/>
    <x v="0"/>
    <x v="0"/>
    <x v="86"/>
    <x v="0"/>
  </r>
  <r>
    <x v="4"/>
    <x v="0"/>
    <n v="50"/>
    <n v="13"/>
    <n v="650"/>
    <x v="1"/>
    <x v="1"/>
    <x v="225"/>
    <x v="1"/>
  </r>
  <r>
    <x v="1"/>
    <x v="0"/>
    <n v="20"/>
    <n v="6"/>
    <n v="120"/>
    <x v="0"/>
    <x v="1"/>
    <x v="241"/>
    <x v="3"/>
  </r>
  <r>
    <x v="6"/>
    <x v="1"/>
    <n v="40"/>
    <n v="8"/>
    <n v="320"/>
    <x v="0"/>
    <x v="0"/>
    <x v="41"/>
    <x v="2"/>
  </r>
  <r>
    <x v="4"/>
    <x v="0"/>
    <n v="50"/>
    <n v="5"/>
    <n v="250"/>
    <x v="1"/>
    <x v="1"/>
    <x v="244"/>
    <x v="0"/>
  </r>
  <r>
    <x v="3"/>
    <x v="0"/>
    <n v="20"/>
    <n v="11"/>
    <n v="220"/>
    <x v="1"/>
    <x v="1"/>
    <x v="113"/>
    <x v="3"/>
  </r>
  <r>
    <x v="6"/>
    <x v="1"/>
    <n v="40"/>
    <n v="14"/>
    <n v="560"/>
    <x v="0"/>
    <x v="0"/>
    <x v="343"/>
    <x v="1"/>
  </r>
  <r>
    <x v="6"/>
    <x v="1"/>
    <n v="40"/>
    <n v="15"/>
    <n v="600"/>
    <x v="0"/>
    <x v="1"/>
    <x v="124"/>
    <x v="3"/>
  </r>
  <r>
    <x v="6"/>
    <x v="1"/>
    <n v="40"/>
    <n v="11"/>
    <n v="440"/>
    <x v="0"/>
    <x v="0"/>
    <x v="44"/>
    <x v="3"/>
  </r>
  <r>
    <x v="0"/>
    <x v="0"/>
    <n v="20"/>
    <n v="5"/>
    <n v="100"/>
    <x v="1"/>
    <x v="1"/>
    <x v="344"/>
    <x v="1"/>
  </r>
  <r>
    <x v="4"/>
    <x v="0"/>
    <n v="50"/>
    <n v="2"/>
    <n v="100"/>
    <x v="0"/>
    <x v="1"/>
    <x v="4"/>
    <x v="3"/>
  </r>
  <r>
    <x v="0"/>
    <x v="0"/>
    <n v="20"/>
    <n v="1"/>
    <n v="20"/>
    <x v="0"/>
    <x v="1"/>
    <x v="218"/>
    <x v="1"/>
  </r>
  <r>
    <x v="2"/>
    <x v="1"/>
    <n v="25"/>
    <n v="1"/>
    <n v="25"/>
    <x v="0"/>
    <x v="1"/>
    <x v="322"/>
    <x v="3"/>
  </r>
  <r>
    <x v="1"/>
    <x v="0"/>
    <n v="20"/>
    <n v="13"/>
    <n v="260"/>
    <x v="1"/>
    <x v="0"/>
    <x v="27"/>
    <x v="1"/>
  </r>
  <r>
    <x v="0"/>
    <x v="0"/>
    <n v="20"/>
    <n v="1"/>
    <n v="20"/>
    <x v="0"/>
    <x v="0"/>
    <x v="259"/>
    <x v="4"/>
  </r>
  <r>
    <x v="2"/>
    <x v="1"/>
    <n v="25"/>
    <n v="11"/>
    <n v="275"/>
    <x v="0"/>
    <x v="1"/>
    <x v="175"/>
    <x v="3"/>
  </r>
  <r>
    <x v="0"/>
    <x v="0"/>
    <n v="20"/>
    <n v="1"/>
    <n v="20"/>
    <x v="0"/>
    <x v="0"/>
    <x v="34"/>
    <x v="2"/>
  </r>
  <r>
    <x v="4"/>
    <x v="0"/>
    <n v="50"/>
    <n v="2"/>
    <n v="100"/>
    <x v="1"/>
    <x v="0"/>
    <x v="244"/>
    <x v="0"/>
  </r>
  <r>
    <x v="0"/>
    <x v="0"/>
    <n v="20"/>
    <n v="13"/>
    <n v="260"/>
    <x v="0"/>
    <x v="1"/>
    <x v="248"/>
    <x v="4"/>
  </r>
  <r>
    <x v="1"/>
    <x v="0"/>
    <n v="20"/>
    <n v="9"/>
    <n v="180"/>
    <x v="1"/>
    <x v="0"/>
    <x v="135"/>
    <x v="3"/>
  </r>
  <r>
    <x v="3"/>
    <x v="0"/>
    <n v="20"/>
    <n v="15"/>
    <n v="300"/>
    <x v="1"/>
    <x v="0"/>
    <x v="345"/>
    <x v="4"/>
  </r>
  <r>
    <x v="2"/>
    <x v="1"/>
    <n v="25"/>
    <n v="14"/>
    <n v="350"/>
    <x v="0"/>
    <x v="1"/>
    <x v="346"/>
    <x v="0"/>
  </r>
  <r>
    <x v="6"/>
    <x v="1"/>
    <n v="40"/>
    <n v="10"/>
    <n v="400"/>
    <x v="0"/>
    <x v="1"/>
    <x v="234"/>
    <x v="0"/>
  </r>
  <r>
    <x v="4"/>
    <x v="0"/>
    <n v="50"/>
    <n v="3"/>
    <n v="150"/>
    <x v="0"/>
    <x v="0"/>
    <x v="341"/>
    <x v="1"/>
  </r>
  <r>
    <x v="4"/>
    <x v="0"/>
    <n v="50"/>
    <n v="1"/>
    <n v="50"/>
    <x v="0"/>
    <x v="1"/>
    <x v="347"/>
    <x v="1"/>
  </r>
  <r>
    <x v="2"/>
    <x v="1"/>
    <n v="25"/>
    <n v="13"/>
    <n v="325"/>
    <x v="1"/>
    <x v="0"/>
    <x v="178"/>
    <x v="0"/>
  </r>
  <r>
    <x v="1"/>
    <x v="0"/>
    <n v="20"/>
    <n v="3"/>
    <n v="60"/>
    <x v="0"/>
    <x v="1"/>
    <x v="187"/>
    <x v="2"/>
  </r>
  <r>
    <x v="4"/>
    <x v="0"/>
    <n v="50"/>
    <n v="13"/>
    <n v="650"/>
    <x v="0"/>
    <x v="1"/>
    <x v="141"/>
    <x v="0"/>
  </r>
  <r>
    <x v="6"/>
    <x v="1"/>
    <n v="40"/>
    <n v="13"/>
    <n v="520"/>
    <x v="0"/>
    <x v="0"/>
    <x v="144"/>
    <x v="1"/>
  </r>
  <r>
    <x v="1"/>
    <x v="0"/>
    <n v="20"/>
    <n v="10"/>
    <n v="200"/>
    <x v="1"/>
    <x v="1"/>
    <x v="303"/>
    <x v="3"/>
  </r>
  <r>
    <x v="5"/>
    <x v="0"/>
    <n v="60"/>
    <n v="7"/>
    <n v="420"/>
    <x v="0"/>
    <x v="1"/>
    <x v="219"/>
    <x v="0"/>
  </r>
  <r>
    <x v="5"/>
    <x v="0"/>
    <n v="60"/>
    <n v="5"/>
    <n v="300"/>
    <x v="0"/>
    <x v="0"/>
    <x v="247"/>
    <x v="3"/>
  </r>
  <r>
    <x v="4"/>
    <x v="0"/>
    <n v="50"/>
    <n v="3"/>
    <n v="150"/>
    <x v="1"/>
    <x v="1"/>
    <x v="70"/>
    <x v="0"/>
  </r>
  <r>
    <x v="3"/>
    <x v="0"/>
    <n v="20"/>
    <n v="2"/>
    <n v="40"/>
    <x v="1"/>
    <x v="1"/>
    <x v="287"/>
    <x v="2"/>
  </r>
  <r>
    <x v="2"/>
    <x v="1"/>
    <n v="25"/>
    <n v="1"/>
    <n v="25"/>
    <x v="1"/>
    <x v="0"/>
    <x v="177"/>
    <x v="0"/>
  </r>
  <r>
    <x v="4"/>
    <x v="0"/>
    <n v="50"/>
    <n v="10"/>
    <n v="500"/>
    <x v="0"/>
    <x v="1"/>
    <x v="113"/>
    <x v="2"/>
  </r>
  <r>
    <x v="5"/>
    <x v="0"/>
    <n v="60"/>
    <n v="7"/>
    <n v="420"/>
    <x v="0"/>
    <x v="0"/>
    <x v="319"/>
    <x v="2"/>
  </r>
  <r>
    <x v="5"/>
    <x v="0"/>
    <n v="60"/>
    <n v="13"/>
    <n v="780"/>
    <x v="0"/>
    <x v="0"/>
    <x v="295"/>
    <x v="2"/>
  </r>
  <r>
    <x v="3"/>
    <x v="0"/>
    <n v="20"/>
    <n v="5"/>
    <n v="100"/>
    <x v="0"/>
    <x v="1"/>
    <x v="138"/>
    <x v="1"/>
  </r>
  <r>
    <x v="0"/>
    <x v="0"/>
    <n v="20"/>
    <n v="3"/>
    <n v="60"/>
    <x v="1"/>
    <x v="1"/>
    <x v="7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C520C2-FB3F-4533-A2D3-9C8F76104001}" name="PivotTable10"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B3:AC16" firstHeaderRow="1" firstDataRow="1" firstDataCol="1"/>
  <pivotFields count="9">
    <pivotField dataField="1" showAll="0">
      <items count="8">
        <item x="0"/>
        <item x="6"/>
        <item x="4"/>
        <item x="3"/>
        <item x="5"/>
        <item x="2"/>
        <item x="1"/>
        <item t="default"/>
      </items>
    </pivotField>
    <pivotField showAll="0">
      <items count="3">
        <item x="1"/>
        <item x="0"/>
        <item t="default"/>
      </items>
    </pivotField>
    <pivotField showAll="0"/>
    <pivotField showAll="0"/>
    <pivotField showAll="0"/>
    <pivotField showAll="0">
      <items count="3">
        <item x="0"/>
        <item x="1"/>
        <item t="default"/>
      </items>
    </pivotField>
    <pivotField showAll="0">
      <items count="3">
        <item x="1"/>
        <item x="0"/>
        <item t="default"/>
      </items>
    </pivotField>
    <pivotField axis="axisRow" numFmtId="14" showAll="0">
      <items count="15">
        <item x="0"/>
        <item x="1"/>
        <item x="2"/>
        <item x="3"/>
        <item x="4"/>
        <item x="5"/>
        <item x="6"/>
        <item x="7"/>
        <item x="8"/>
        <item x="9"/>
        <item x="10"/>
        <item x="11"/>
        <item x="12"/>
        <item x="13"/>
        <item t="default"/>
      </items>
    </pivotField>
    <pivotField showAll="0">
      <items count="6">
        <item x="1"/>
        <item x="2"/>
        <item x="4"/>
        <item x="3"/>
        <item x="0"/>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Count of Item" fld="0" subtotal="count" baseField="0" baseItem="0"/>
  </dataFields>
  <chartFormats count="1">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E0C589-9065-4F24-AFE5-595FB5202DF5}" name="PivotTable1" cacheId="20" applyNumberFormats="0" applyBorderFormats="0" applyFontFormats="0" applyPatternFormats="0" applyAlignmentFormats="0" applyWidthHeightFormats="1" dataCaption="Values" updatedVersion="7" minRefreshableVersion="5" showDrill="0" useAutoFormatting="1" itemPrintTitles="1" createdVersion="7" indent="0" compact="0" compactData="0" multipleFieldFilters="0">
  <location ref="A5:D20" firstHeaderRow="1" firstDataRow="1" firstDataCol="3"/>
  <pivotFields count="9">
    <pivotField axis="axisRow" compact="0" outline="0" showAll="0" defaultSubtotal="0">
      <items count="7">
        <item x="0"/>
        <item x="6"/>
        <item x="4"/>
        <item x="3"/>
        <item x="5"/>
        <item x="2"/>
        <item x="1"/>
      </items>
    </pivotField>
    <pivotField axis="axisRow" compact="0" outline="0" showAll="0" defaultSubtotal="0">
      <items count="2">
        <item x="1"/>
        <item x="0"/>
      </items>
    </pivotField>
    <pivotField compact="0" outline="0" showAll="0" defaultSubtotal="0"/>
    <pivotField compact="0" outline="0" showAll="0" defaultSubtotal="0"/>
    <pivotField dataField="1" compact="0" outline="0" showAll="0" defaultSubtotal="0"/>
    <pivotField axis="axisRow" compact="0" outline="0" showAll="0" defaultSubtotal="0">
      <items count="2">
        <item x="0"/>
        <item x="1"/>
      </items>
    </pivotField>
    <pivotField compact="0" outline="0" showAll="0" defaultSubtotal="0">
      <items count="2">
        <item x="1"/>
        <item x="0"/>
      </items>
    </pivotField>
    <pivotField compact="0" numFmtId="14" outline="0" showAll="0" defaultSubtotal="0">
      <items count="14">
        <item x="0"/>
        <item x="1"/>
        <item x="2"/>
        <item x="3"/>
        <item x="4"/>
        <item x="5"/>
        <item x="6"/>
        <item x="7"/>
        <item x="8"/>
        <item x="9"/>
        <item x="10"/>
        <item x="11"/>
        <item x="12"/>
        <item x="13"/>
      </items>
    </pivotField>
    <pivotField compact="0" outline="0" showAll="0" defaultSubtotal="0">
      <items count="5">
        <item x="1"/>
        <item x="2"/>
        <item x="4"/>
        <item x="3"/>
        <item x="0"/>
      </items>
    </pivotField>
  </pivotFields>
  <rowFields count="3">
    <field x="0"/>
    <field x="1"/>
    <field x="5"/>
  </rowFields>
  <rowItems count="15">
    <i>
      <x/>
      <x v="1"/>
      <x/>
    </i>
    <i r="2">
      <x v="1"/>
    </i>
    <i>
      <x v="1"/>
      <x/>
      <x/>
    </i>
    <i r="2">
      <x v="1"/>
    </i>
    <i>
      <x v="2"/>
      <x v="1"/>
      <x/>
    </i>
    <i r="2">
      <x v="1"/>
    </i>
    <i>
      <x v="3"/>
      <x v="1"/>
      <x/>
    </i>
    <i r="2">
      <x v="1"/>
    </i>
    <i>
      <x v="4"/>
      <x v="1"/>
      <x/>
    </i>
    <i r="2">
      <x v="1"/>
    </i>
    <i>
      <x v="5"/>
      <x/>
      <x/>
    </i>
    <i r="2">
      <x v="1"/>
    </i>
    <i>
      <x v="6"/>
      <x v="1"/>
      <x/>
    </i>
    <i r="2">
      <x v="1"/>
    </i>
    <i t="grand">
      <x/>
    </i>
  </rowItems>
  <colItems count="1">
    <i/>
  </colItems>
  <dataFields count="1">
    <dataField name="Sum of Total Sales" fld="4" baseField="0" baseItem="0"/>
  </dataFields>
  <formats count="52">
    <format dxfId="59">
      <pivotArea type="all" dataOnly="0" outline="0" fieldPosition="0"/>
    </format>
    <format dxfId="58">
      <pivotArea outline="0" collapsedLevelsAreSubtotals="1" fieldPosition="0"/>
    </format>
    <format dxfId="57">
      <pivotArea field="0" type="button" dataOnly="0" labelOnly="1" outline="0" axis="axisRow" fieldPosition="0"/>
    </format>
    <format dxfId="56">
      <pivotArea field="1" type="button" dataOnly="0" labelOnly="1" outline="0" axis="axisRow" fieldPosition="1"/>
    </format>
    <format dxfId="55">
      <pivotArea field="5" type="button" dataOnly="0" labelOnly="1" outline="0" axis="axisRow" fieldPosition="2"/>
    </format>
    <format dxfId="54">
      <pivotArea dataOnly="0" labelOnly="1" outline="0" fieldPosition="0">
        <references count="1">
          <reference field="0" count="0"/>
        </references>
      </pivotArea>
    </format>
    <format dxfId="53">
      <pivotArea dataOnly="0" labelOnly="1" grandRow="1" outline="0" fieldPosition="0"/>
    </format>
    <format dxfId="52">
      <pivotArea dataOnly="0" labelOnly="1" outline="0" fieldPosition="0">
        <references count="2">
          <reference field="0" count="1" selected="0">
            <x v="0"/>
          </reference>
          <reference field="1" count="1">
            <x v="1"/>
          </reference>
        </references>
      </pivotArea>
    </format>
    <format dxfId="51">
      <pivotArea dataOnly="0" labelOnly="1" outline="0" fieldPosition="0">
        <references count="2">
          <reference field="0" count="1" selected="0">
            <x v="1"/>
          </reference>
          <reference field="1" count="1">
            <x v="0"/>
          </reference>
        </references>
      </pivotArea>
    </format>
    <format dxfId="50">
      <pivotArea dataOnly="0" labelOnly="1" outline="0" fieldPosition="0">
        <references count="2">
          <reference field="0" count="1" selected="0">
            <x v="2"/>
          </reference>
          <reference field="1" count="1">
            <x v="1"/>
          </reference>
        </references>
      </pivotArea>
    </format>
    <format dxfId="49">
      <pivotArea dataOnly="0" labelOnly="1" outline="0" fieldPosition="0">
        <references count="2">
          <reference field="0" count="1" selected="0">
            <x v="5"/>
          </reference>
          <reference field="1" count="1">
            <x v="0"/>
          </reference>
        </references>
      </pivotArea>
    </format>
    <format dxfId="48">
      <pivotArea dataOnly="0" labelOnly="1" outline="0" fieldPosition="0">
        <references count="2">
          <reference field="0" count="1" selected="0">
            <x v="6"/>
          </reference>
          <reference field="1" count="1">
            <x v="1"/>
          </reference>
        </references>
      </pivotArea>
    </format>
    <format dxfId="47">
      <pivotArea dataOnly="0" labelOnly="1" outline="0" fieldPosition="0">
        <references count="3">
          <reference field="0" count="1" selected="0">
            <x v="0"/>
          </reference>
          <reference field="1" count="1" selected="0">
            <x v="1"/>
          </reference>
          <reference field="5" count="0"/>
        </references>
      </pivotArea>
    </format>
    <format dxfId="46">
      <pivotArea dataOnly="0" labelOnly="1" outline="0" fieldPosition="0">
        <references count="3">
          <reference field="0" count="1" selected="0">
            <x v="1"/>
          </reference>
          <reference field="1" count="1" selected="0">
            <x v="0"/>
          </reference>
          <reference field="5" count="0"/>
        </references>
      </pivotArea>
    </format>
    <format dxfId="45">
      <pivotArea dataOnly="0" labelOnly="1" outline="0" fieldPosition="0">
        <references count="3">
          <reference field="0" count="1" selected="0">
            <x v="2"/>
          </reference>
          <reference field="1" count="1" selected="0">
            <x v="1"/>
          </reference>
          <reference field="5" count="0"/>
        </references>
      </pivotArea>
    </format>
    <format dxfId="44">
      <pivotArea dataOnly="0" labelOnly="1" outline="0" fieldPosition="0">
        <references count="3">
          <reference field="0" count="1" selected="0">
            <x v="3"/>
          </reference>
          <reference field="1" count="1" selected="0">
            <x v="1"/>
          </reference>
          <reference field="5" count="0"/>
        </references>
      </pivotArea>
    </format>
    <format dxfId="43">
      <pivotArea dataOnly="0" labelOnly="1" outline="0" fieldPosition="0">
        <references count="3">
          <reference field="0" count="1" selected="0">
            <x v="4"/>
          </reference>
          <reference field="1" count="1" selected="0">
            <x v="1"/>
          </reference>
          <reference field="5" count="0"/>
        </references>
      </pivotArea>
    </format>
    <format dxfId="42">
      <pivotArea dataOnly="0" labelOnly="1" outline="0" fieldPosition="0">
        <references count="3">
          <reference field="0" count="1" selected="0">
            <x v="5"/>
          </reference>
          <reference field="1" count="1" selected="0">
            <x v="0"/>
          </reference>
          <reference field="5" count="0"/>
        </references>
      </pivotArea>
    </format>
    <format dxfId="41">
      <pivotArea dataOnly="0" labelOnly="1" outline="0" fieldPosition="0">
        <references count="3">
          <reference field="0" count="1" selected="0">
            <x v="6"/>
          </reference>
          <reference field="1" count="1" selected="0">
            <x v="1"/>
          </reference>
          <reference field="5" count="0"/>
        </references>
      </pivotArea>
    </format>
    <format dxfId="40">
      <pivotArea dataOnly="0" labelOnly="1" outline="0" axis="axisValues" fieldPosition="0"/>
    </format>
    <format dxfId="39">
      <pivotArea outline="0" fieldPosition="0">
        <references count="3">
          <reference field="0" count="0" selected="0"/>
          <reference field="1" count="0" selected="0"/>
          <reference field="5" count="0" selected="0"/>
        </references>
      </pivotArea>
    </format>
    <format dxfId="38">
      <pivotArea field="1" type="button" dataOnly="0" labelOnly="1" outline="0" axis="axisRow" fieldPosition="1"/>
    </format>
    <format dxfId="37">
      <pivotArea field="5" type="button" dataOnly="0" labelOnly="1" outline="0" axis="axisRow" fieldPosition="2"/>
    </format>
    <format dxfId="36">
      <pivotArea dataOnly="0" labelOnly="1" outline="0" fieldPosition="0">
        <references count="2">
          <reference field="0" count="1" selected="0">
            <x v="0"/>
          </reference>
          <reference field="1" count="1">
            <x v="1"/>
          </reference>
        </references>
      </pivotArea>
    </format>
    <format dxfId="35">
      <pivotArea dataOnly="0" labelOnly="1" outline="0" fieldPosition="0">
        <references count="2">
          <reference field="0" count="1" selected="0">
            <x v="1"/>
          </reference>
          <reference field="1" count="1">
            <x v="0"/>
          </reference>
        </references>
      </pivotArea>
    </format>
    <format dxfId="34">
      <pivotArea dataOnly="0" labelOnly="1" outline="0" fieldPosition="0">
        <references count="2">
          <reference field="0" count="1" selected="0">
            <x v="2"/>
          </reference>
          <reference field="1" count="1">
            <x v="1"/>
          </reference>
        </references>
      </pivotArea>
    </format>
    <format dxfId="33">
      <pivotArea dataOnly="0" labelOnly="1" outline="0" fieldPosition="0">
        <references count="2">
          <reference field="0" count="1" selected="0">
            <x v="5"/>
          </reference>
          <reference field="1" count="1">
            <x v="0"/>
          </reference>
        </references>
      </pivotArea>
    </format>
    <format dxfId="32">
      <pivotArea dataOnly="0" labelOnly="1" outline="0" fieldPosition="0">
        <references count="2">
          <reference field="0" count="1" selected="0">
            <x v="6"/>
          </reference>
          <reference field="1" count="1">
            <x v="1"/>
          </reference>
        </references>
      </pivotArea>
    </format>
    <format dxfId="31">
      <pivotArea dataOnly="0" labelOnly="1" outline="0" fieldPosition="0">
        <references count="3">
          <reference field="0" count="1" selected="0">
            <x v="0"/>
          </reference>
          <reference field="1" count="1" selected="0">
            <x v="1"/>
          </reference>
          <reference field="5" count="0"/>
        </references>
      </pivotArea>
    </format>
    <format dxfId="30">
      <pivotArea dataOnly="0" labelOnly="1" outline="0" fieldPosition="0">
        <references count="3">
          <reference field="0" count="1" selected="0">
            <x v="1"/>
          </reference>
          <reference field="1" count="1" selected="0">
            <x v="0"/>
          </reference>
          <reference field="5" count="0"/>
        </references>
      </pivotArea>
    </format>
    <format dxfId="29">
      <pivotArea dataOnly="0" labelOnly="1" outline="0" fieldPosition="0">
        <references count="3">
          <reference field="0" count="1" selected="0">
            <x v="2"/>
          </reference>
          <reference field="1" count="1" selected="0">
            <x v="1"/>
          </reference>
          <reference field="5" count="0"/>
        </references>
      </pivotArea>
    </format>
    <format dxfId="28">
      <pivotArea dataOnly="0" labelOnly="1" outline="0" fieldPosition="0">
        <references count="3">
          <reference field="0" count="1" selected="0">
            <x v="3"/>
          </reference>
          <reference field="1" count="1" selected="0">
            <x v="1"/>
          </reference>
          <reference field="5" count="0"/>
        </references>
      </pivotArea>
    </format>
    <format dxfId="27">
      <pivotArea dataOnly="0" labelOnly="1" outline="0" fieldPosition="0">
        <references count="3">
          <reference field="0" count="1" selected="0">
            <x v="4"/>
          </reference>
          <reference field="1" count="1" selected="0">
            <x v="1"/>
          </reference>
          <reference field="5" count="0"/>
        </references>
      </pivotArea>
    </format>
    <format dxfId="26">
      <pivotArea dataOnly="0" labelOnly="1" outline="0" fieldPosition="0">
        <references count="3">
          <reference field="0" count="1" selected="0">
            <x v="5"/>
          </reference>
          <reference field="1" count="1" selected="0">
            <x v="0"/>
          </reference>
          <reference field="5" count="0"/>
        </references>
      </pivotArea>
    </format>
    <format dxfId="25">
      <pivotArea dataOnly="0" labelOnly="1" outline="0" fieldPosition="0">
        <references count="3">
          <reference field="0" count="1" selected="0">
            <x v="6"/>
          </reference>
          <reference field="1" count="1" selected="0">
            <x v="1"/>
          </reference>
          <reference field="5" count="0"/>
        </references>
      </pivotArea>
    </format>
    <format dxfId="24">
      <pivotArea dataOnly="0" labelOnly="1" outline="0" axis="axisValues" fieldPosition="0"/>
    </format>
    <format dxfId="23">
      <pivotArea outline="0" fieldPosition="0">
        <references count="3">
          <reference field="0" count="0" selected="0"/>
          <reference field="1" count="0" selected="0"/>
          <reference field="5" count="0" selected="0"/>
        </references>
      </pivotArea>
    </format>
    <format dxfId="22">
      <pivotArea field="1" type="button" dataOnly="0" labelOnly="1" outline="0" axis="axisRow" fieldPosition="1"/>
    </format>
    <format dxfId="21">
      <pivotArea field="5" type="button" dataOnly="0" labelOnly="1" outline="0" axis="axisRow" fieldPosition="2"/>
    </format>
    <format dxfId="20">
      <pivotArea dataOnly="0" labelOnly="1" outline="0" fieldPosition="0">
        <references count="2">
          <reference field="0" count="1" selected="0">
            <x v="0"/>
          </reference>
          <reference field="1" count="1">
            <x v="1"/>
          </reference>
        </references>
      </pivotArea>
    </format>
    <format dxfId="19">
      <pivotArea dataOnly="0" labelOnly="1" outline="0" fieldPosition="0">
        <references count="2">
          <reference field="0" count="1" selected="0">
            <x v="1"/>
          </reference>
          <reference field="1" count="1">
            <x v="0"/>
          </reference>
        </references>
      </pivotArea>
    </format>
    <format dxfId="18">
      <pivotArea dataOnly="0" labelOnly="1" outline="0" fieldPosition="0">
        <references count="2">
          <reference field="0" count="1" selected="0">
            <x v="2"/>
          </reference>
          <reference field="1" count="1">
            <x v="1"/>
          </reference>
        </references>
      </pivotArea>
    </format>
    <format dxfId="17">
      <pivotArea dataOnly="0" labelOnly="1" outline="0" fieldPosition="0">
        <references count="2">
          <reference field="0" count="1" selected="0">
            <x v="5"/>
          </reference>
          <reference field="1" count="1">
            <x v="0"/>
          </reference>
        </references>
      </pivotArea>
    </format>
    <format dxfId="16">
      <pivotArea dataOnly="0" labelOnly="1" outline="0" fieldPosition="0">
        <references count="2">
          <reference field="0" count="1" selected="0">
            <x v="6"/>
          </reference>
          <reference field="1" count="1">
            <x v="1"/>
          </reference>
        </references>
      </pivotArea>
    </format>
    <format dxfId="15">
      <pivotArea dataOnly="0" labelOnly="1" outline="0" fieldPosition="0">
        <references count="3">
          <reference field="0" count="1" selected="0">
            <x v="0"/>
          </reference>
          <reference field="1" count="1" selected="0">
            <x v="1"/>
          </reference>
          <reference field="5" count="0"/>
        </references>
      </pivotArea>
    </format>
    <format dxfId="14">
      <pivotArea dataOnly="0" labelOnly="1" outline="0" fieldPosition="0">
        <references count="3">
          <reference field="0" count="1" selected="0">
            <x v="1"/>
          </reference>
          <reference field="1" count="1" selected="0">
            <x v="0"/>
          </reference>
          <reference field="5" count="0"/>
        </references>
      </pivotArea>
    </format>
    <format dxfId="13">
      <pivotArea dataOnly="0" labelOnly="1" outline="0" fieldPosition="0">
        <references count="3">
          <reference field="0" count="1" selected="0">
            <x v="2"/>
          </reference>
          <reference field="1" count="1" selected="0">
            <x v="1"/>
          </reference>
          <reference field="5" count="0"/>
        </references>
      </pivotArea>
    </format>
    <format dxfId="12">
      <pivotArea dataOnly="0" labelOnly="1" outline="0" fieldPosition="0">
        <references count="3">
          <reference field="0" count="1" selected="0">
            <x v="3"/>
          </reference>
          <reference field="1" count="1" selected="0">
            <x v="1"/>
          </reference>
          <reference field="5" count="0"/>
        </references>
      </pivotArea>
    </format>
    <format dxfId="11">
      <pivotArea dataOnly="0" labelOnly="1" outline="0" fieldPosition="0">
        <references count="3">
          <reference field="0" count="1" selected="0">
            <x v="4"/>
          </reference>
          <reference field="1" count="1" selected="0">
            <x v="1"/>
          </reference>
          <reference field="5" count="0"/>
        </references>
      </pivotArea>
    </format>
    <format dxfId="10">
      <pivotArea dataOnly="0" labelOnly="1" outline="0" fieldPosition="0">
        <references count="3">
          <reference field="0" count="1" selected="0">
            <x v="5"/>
          </reference>
          <reference field="1" count="1" selected="0">
            <x v="0"/>
          </reference>
          <reference field="5" count="0"/>
        </references>
      </pivotArea>
    </format>
    <format dxfId="9">
      <pivotArea dataOnly="0" labelOnly="1" outline="0" fieldPosition="0">
        <references count="3">
          <reference field="0" count="1" selected="0">
            <x v="6"/>
          </reference>
          <reference field="1" count="1" selected="0">
            <x v="1"/>
          </reference>
          <reference field="5" count="0"/>
        </references>
      </pivotArea>
    </format>
    <format dxfId="8">
      <pivotArea dataOnly="0" labelOnly="1" outline="0" axis="axisValues"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FFC12B-3F41-4B83-B20D-0C61E35DE186}" name="PivotTable9"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0">
  <location ref="Y3:Y4" firstHeaderRow="1" firstDataRow="1" firstDataCol="0"/>
  <pivotFields count="9">
    <pivotField showAll="0">
      <items count="8">
        <item x="0"/>
        <item x="6"/>
        <item x="4"/>
        <item x="3"/>
        <item x="5"/>
        <item x="2"/>
        <item x="1"/>
        <item t="default"/>
      </items>
    </pivotField>
    <pivotField showAll="0">
      <items count="3">
        <item x="1"/>
        <item x="0"/>
        <item t="default"/>
      </items>
    </pivotField>
    <pivotField dataField="1" showAll="0"/>
    <pivotField showAll="0"/>
    <pivotField showAll="0"/>
    <pivotField showAll="0">
      <items count="3">
        <item x="0"/>
        <item x="1"/>
        <item t="default"/>
      </items>
    </pivotField>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6">
        <item x="1"/>
        <item x="2"/>
        <item x="4"/>
        <item x="3"/>
        <item x="0"/>
        <item t="default"/>
      </items>
    </pivotField>
  </pivotFields>
  <rowItems count="1">
    <i/>
  </rowItems>
  <colItems count="1">
    <i/>
  </colItems>
  <dataFields count="1">
    <dataField name="Average of Price" fld="2" subtotal="average"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7046AC-387D-42E7-9CF1-4117B7EA84BD}" name="PivotTable8"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0">
  <location ref="V3:V4" firstHeaderRow="1" firstDataRow="1" firstDataCol="0"/>
  <pivotFields count="9">
    <pivotField showAll="0">
      <items count="8">
        <item x="0"/>
        <item x="6"/>
        <item x="4"/>
        <item x="3"/>
        <item x="5"/>
        <item x="2"/>
        <item x="1"/>
        <item t="default"/>
      </items>
    </pivotField>
    <pivotField showAll="0">
      <items count="3">
        <item x="1"/>
        <item x="0"/>
        <item t="default"/>
      </items>
    </pivotField>
    <pivotField showAll="0"/>
    <pivotField dataField="1" showAll="0"/>
    <pivotField showAll="0"/>
    <pivotField showAll="0">
      <items count="3">
        <item x="0"/>
        <item x="1"/>
        <item t="default"/>
      </items>
    </pivotField>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6">
        <item x="1"/>
        <item x="2"/>
        <item x="4"/>
        <item x="3"/>
        <item x="0"/>
        <item t="default"/>
      </items>
    </pivotField>
  </pivotFields>
  <rowItems count="1">
    <i/>
  </rowItems>
  <colItems count="1">
    <i/>
  </colItems>
  <dataFields count="1">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1B36F2-01EC-4564-9535-F072B3C5105D}" name="PivotTable7"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S3:T16" firstHeaderRow="1" firstDataRow="1" firstDataCol="1"/>
  <pivotFields count="9">
    <pivotField dataField="1" showAll="0">
      <items count="8">
        <item x="0"/>
        <item x="6"/>
        <item x="4"/>
        <item x="3"/>
        <item x="5"/>
        <item x="2"/>
        <item x="1"/>
        <item t="default"/>
      </items>
    </pivotField>
    <pivotField showAll="0">
      <items count="3">
        <item x="1"/>
        <item x="0"/>
        <item t="default"/>
      </items>
    </pivotField>
    <pivotField showAll="0"/>
    <pivotField showAll="0"/>
    <pivotField showAll="0"/>
    <pivotField showAll="0">
      <items count="3">
        <item x="0"/>
        <item x="1"/>
        <item t="default"/>
      </items>
    </pivotField>
    <pivotField showAll="0">
      <items count="3">
        <item x="1"/>
        <item x="0"/>
        <item t="default"/>
      </items>
    </pivotField>
    <pivotField axis="axisRow" numFmtId="14" showAll="0">
      <items count="15">
        <item x="0"/>
        <item x="1"/>
        <item x="2"/>
        <item x="3"/>
        <item x="4"/>
        <item x="5"/>
        <item x="6"/>
        <item x="7"/>
        <item x="8"/>
        <item x="9"/>
        <item x="10"/>
        <item x="11"/>
        <item x="12"/>
        <item x="13"/>
        <item t="default"/>
      </items>
    </pivotField>
    <pivotField showAll="0">
      <items count="6">
        <item x="1"/>
        <item x="2"/>
        <item x="4"/>
        <item x="3"/>
        <item x="0"/>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Count of Item" fld="0" subtotal="count" baseField="0" baseItem="0"/>
  </dataFields>
  <chartFormats count="1">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C70531-0B5D-4308-9E3B-38008CC04357}" name="PivotTable6"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0">
  <location ref="O3:P11" firstHeaderRow="1" firstDataRow="1" firstDataCol="1"/>
  <pivotFields count="9">
    <pivotField axis="axisRow" showAll="0" sortType="descending">
      <items count="8">
        <item x="0"/>
        <item x="6"/>
        <item x="4"/>
        <item x="3"/>
        <item x="5"/>
        <item x="2"/>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dataField="1" showAll="0"/>
    <pivotField showAll="0">
      <items count="3">
        <item x="0"/>
        <item x="1"/>
        <item t="default"/>
      </items>
    </pivotField>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6">
        <item x="1"/>
        <item x="2"/>
        <item x="4"/>
        <item x="3"/>
        <item x="0"/>
        <item t="default"/>
      </items>
    </pivotField>
  </pivotFields>
  <rowFields count="1">
    <field x="0"/>
  </rowFields>
  <rowItems count="8">
    <i>
      <x v="4"/>
    </i>
    <i>
      <x v="2"/>
    </i>
    <i>
      <x v="1"/>
    </i>
    <i>
      <x v="5"/>
    </i>
    <i>
      <x v="3"/>
    </i>
    <i>
      <x/>
    </i>
    <i>
      <x v="6"/>
    </i>
    <i t="grand">
      <x/>
    </i>
  </rowItems>
  <colItems count="1">
    <i/>
  </colItems>
  <dataFields count="1">
    <dataField name="Sum of Total Sales" fld="4"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B50C50-12DD-456D-AF97-4B22365AE671}" name="PivotTable5"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K3:L6" firstHeaderRow="1" firstDataRow="1" firstDataCol="1"/>
  <pivotFields count="9">
    <pivotField showAll="0">
      <items count="8">
        <item x="0"/>
        <item x="6"/>
        <item x="4"/>
        <item x="3"/>
        <item x="5"/>
        <item x="2"/>
        <item x="1"/>
        <item t="default"/>
      </items>
    </pivotField>
    <pivotField showAll="0">
      <items count="3">
        <item x="1"/>
        <item x="0"/>
        <item t="default"/>
      </items>
    </pivotField>
    <pivotField showAll="0"/>
    <pivotField showAll="0"/>
    <pivotField showAll="0"/>
    <pivotField showAll="0">
      <items count="3">
        <item x="0"/>
        <item x="1"/>
        <item t="default"/>
      </items>
    </pivotField>
    <pivotField axis="axisRow" dataFiel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6">
        <item x="1"/>
        <item x="2"/>
        <item x="4"/>
        <item x="3"/>
        <item x="0"/>
        <item t="default"/>
      </items>
    </pivotField>
  </pivotFields>
  <rowFields count="1">
    <field x="6"/>
  </rowFields>
  <rowItems count="3">
    <i>
      <x/>
    </i>
    <i>
      <x v="1"/>
    </i>
    <i t="grand">
      <x/>
    </i>
  </rowItems>
  <colItems count="1">
    <i/>
  </colItems>
  <dataFields count="1">
    <dataField name="Count of Cashier Gender" fld="6" subtotal="count" showDataAs="percentOfTotal" baseField="0" baseItem="0" numFmtId="10"/>
  </dataFields>
  <chartFormats count="7">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6" count="1" selected="0">
            <x v="0"/>
          </reference>
        </references>
      </pivotArea>
    </chartFormat>
    <chartFormat chart="0" format="9">
      <pivotArea type="data" outline="0" fieldPosition="0">
        <references count="2">
          <reference field="4294967294" count="1" selected="0">
            <x v="0"/>
          </reference>
          <reference field="6" count="1" selected="0">
            <x v="1"/>
          </reference>
        </references>
      </pivotArea>
    </chartFormat>
    <chartFormat chart="3" format="0"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6" count="1" selected="0">
            <x v="0"/>
          </reference>
        </references>
      </pivotArea>
    </chartFormat>
    <chartFormat chart="5" format="15">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4E30BD-CC95-4981-B852-1CB8ECAF594E}" name="PivotTable4"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G3:H6" firstHeaderRow="1" firstDataRow="1" firstDataCol="1"/>
  <pivotFields count="9">
    <pivotField showAll="0">
      <items count="8">
        <item x="0"/>
        <item x="6"/>
        <item x="4"/>
        <item x="3"/>
        <item x="5"/>
        <item x="2"/>
        <item x="1"/>
        <item t="default"/>
      </items>
    </pivotField>
    <pivotField showAll="0">
      <items count="3">
        <item x="1"/>
        <item x="0"/>
        <item t="default"/>
      </items>
    </pivotField>
    <pivotField showAll="0"/>
    <pivotField showAll="0"/>
    <pivotField showAll="0"/>
    <pivotField showAll="0">
      <items count="3">
        <item x="0"/>
        <item x="1"/>
        <item t="default"/>
      </items>
    </pivotField>
    <pivotField axis="axisRow" dataFiel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6">
        <item x="1"/>
        <item x="2"/>
        <item x="4"/>
        <item x="3"/>
        <item x="0"/>
        <item t="default"/>
      </items>
    </pivotField>
  </pivotFields>
  <rowFields count="1">
    <field x="6"/>
  </rowFields>
  <rowItems count="3">
    <i>
      <x/>
    </i>
    <i>
      <x v="1"/>
    </i>
    <i t="grand">
      <x/>
    </i>
  </rowItems>
  <colItems count="1">
    <i/>
  </colItems>
  <dataFields count="1">
    <dataField name="Count of Cashier Gender" fld="6" subtotal="count" baseField="0" baseItem="0"/>
  </dataFields>
  <chartFormats count="9">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6" count="1" selected="0">
            <x v="0"/>
          </reference>
        </references>
      </pivotArea>
    </chartFormat>
    <chartFormat chart="0" format="9">
      <pivotArea type="data" outline="0" fieldPosition="0">
        <references count="2">
          <reference field="4294967294" count="1" selected="0">
            <x v="0"/>
          </reference>
          <reference field="6" count="1" selected="0">
            <x v="1"/>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6" count="1" selected="0">
            <x v="0"/>
          </reference>
        </references>
      </pivotArea>
    </chartFormat>
    <chartFormat chart="5" format="15">
      <pivotArea type="data" outline="0" fieldPosition="0">
        <references count="2">
          <reference field="4294967294" count="1" selected="0">
            <x v="0"/>
          </reference>
          <reference field="6"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6" count="1" selected="0">
            <x v="0"/>
          </reference>
        </references>
      </pivotArea>
    </chartFormat>
    <chartFormat chart="7" format="7">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FC7713-A393-460F-9F3F-3E9217F90320}" name="PivotTable3"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D3:D4" firstHeaderRow="1" firstDataRow="1" firstDataCol="0"/>
  <pivotFields count="9">
    <pivotField showAll="0">
      <items count="8">
        <item x="0"/>
        <item x="6"/>
        <item x="4"/>
        <item x="3"/>
        <item x="5"/>
        <item x="2"/>
        <item x="1"/>
        <item t="default"/>
      </items>
    </pivotField>
    <pivotField showAll="0">
      <items count="3">
        <item x="1"/>
        <item x="0"/>
        <item t="default"/>
      </items>
    </pivotField>
    <pivotField showAll="0"/>
    <pivotField showAll="0"/>
    <pivotField dataField="1" showAll="0"/>
    <pivotField showAll="0">
      <items count="3">
        <item x="0"/>
        <item x="1"/>
        <item t="default"/>
      </items>
    </pivotField>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6">
        <item x="1"/>
        <item x="2"/>
        <item x="4"/>
        <item x="3"/>
        <item x="0"/>
        <item t="default"/>
      </items>
    </pivotField>
  </pivotFields>
  <rowItems count="1">
    <i/>
  </rowItems>
  <colItems count="1">
    <i/>
  </colItems>
  <dataFields count="1">
    <dataField name="Sum of Total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49FD5F-79FA-47A9-B5F3-0C3F851A2797}" name="PivotTable2" cacheId="2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A11" firstHeaderRow="1" firstDataRow="1" firstDataCol="1"/>
  <pivotFields count="9">
    <pivotField axis="axisRow" showAll="0">
      <items count="8">
        <item x="0"/>
        <item x="6"/>
        <item x="4"/>
        <item x="3"/>
        <item x="5"/>
        <item x="2"/>
        <item x="1"/>
        <item t="default"/>
      </items>
    </pivotField>
    <pivotField showAll="0">
      <items count="3">
        <item x="1"/>
        <item x="0"/>
        <item t="default"/>
      </items>
    </pivotField>
    <pivotField showAll="0"/>
    <pivotField showAll="0"/>
    <pivotField showAll="0"/>
    <pivotField showAll="0">
      <items count="3">
        <item x="0"/>
        <item x="1"/>
        <item t="default"/>
      </items>
    </pivotField>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6">
        <item x="1"/>
        <item x="2"/>
        <item x="4"/>
        <item x="3"/>
        <item x="0"/>
        <item t="default"/>
      </items>
    </pivotField>
  </pivotFields>
  <rowFields count="1">
    <field x="0"/>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37427075-E3B8-4C43-8005-84AB9983AC22}" autoFormatId="16" applyNumberFormats="0" applyBorderFormats="0" applyFontFormats="0" applyPatternFormats="0" applyAlignmentFormats="0" applyWidthHeightFormats="0">
  <queryTableRefresh nextId="15">
    <queryTableFields count="9">
      <queryTableField id="3" name="Item" tableColumnId="3"/>
      <queryTableField id="4" name="Item Type" tableColumnId="4"/>
      <queryTableField id="5" name="Price" tableColumnId="5"/>
      <queryTableField id="6" name="Quantity" tableColumnId="6"/>
      <queryTableField id="7" name="Total Sales" tableColumnId="7"/>
      <queryTableField id="8" name="Transaction Type" tableColumnId="8"/>
      <queryTableField id="9" name="Cashier Gender" tableColumnId="9"/>
      <queryTableField id="13" name="Order Date" tableColumnId="12"/>
      <queryTableField id="10" name="Time of Sal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 xr16:uid="{42C7B721-7CA5-4504-B282-6648F24386FA}" autoFormatId="16" applyNumberFormats="0" applyBorderFormats="0" applyFontFormats="0" applyPatternFormats="0" applyAlignmentFormats="0" applyWidthHeightFormats="0">
  <queryTableRefresh nextId="15">
    <queryTableFields count="9">
      <queryTableField id="3" name="Item" tableColumnId="3"/>
      <queryTableField id="4" name="Item Type" tableColumnId="4"/>
      <queryTableField id="5" name="Price" tableColumnId="5"/>
      <queryTableField id="6" name="Quantity" tableColumnId="6"/>
      <queryTableField id="7" name="Total Sales" tableColumnId="7"/>
      <queryTableField id="8" name="Transaction Type" tableColumnId="8"/>
      <queryTableField id="9" name="Cashier Gender" tableColumnId="9"/>
      <queryTableField id="13" name="Order Date" tableColumnId="12"/>
      <queryTableField id="10" name="Time of Sale"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BA50B4EE-2FD9-40AD-8D5E-C078AFF4C81C}" autoFormatId="16" applyNumberFormats="0" applyBorderFormats="0" applyFontFormats="0" applyPatternFormats="0" applyAlignmentFormats="0" applyWidthHeightFormats="0">
  <queryTableRefresh nextId="15">
    <queryTableFields count="9">
      <queryTableField id="3" name="Item" tableColumnId="3"/>
      <queryTableField id="4" name="Item Type" tableColumnId="4"/>
      <queryTableField id="5" name="Price" tableColumnId="5"/>
      <queryTableField id="6" name="Quantity" tableColumnId="6"/>
      <queryTableField id="7" name="Total Sales" tableColumnId="7"/>
      <queryTableField id="8" name="Transaction Type" tableColumnId="8"/>
      <queryTableField id="9" name="Cashier Gender" tableColumnId="9"/>
      <queryTableField id="13" name="Order Date" tableColumnId="12"/>
      <queryTableField id="10" name="Time of Sal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Sale" xr10:uid="{AAB4BE0A-FD83-4859-BBAF-4064375D2ECC}" sourceName="Time of Sale">
  <pivotTables>
    <pivotTable tabId="6" name="PivotTable9"/>
    <pivotTable tabId="5" name="PivotTable1"/>
    <pivotTable tabId="6" name="PivotTable10"/>
    <pivotTable tabId="6" name="PivotTable2"/>
    <pivotTable tabId="6" name="PivotTable3"/>
    <pivotTable tabId="6" name="PivotTable4"/>
    <pivotTable tabId="6" name="PivotTable5"/>
    <pivotTable tabId="6" name="PivotTable6"/>
    <pivotTable tabId="6" name="PivotTable7"/>
    <pivotTable tabId="6" name="PivotTable8"/>
  </pivotTables>
  <data>
    <tabular pivotCacheId="1801221482">
      <items count="5">
        <i x="1" s="1"/>
        <i x="2" s="1"/>
        <i x="4"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Type" xr10:uid="{3315D5B6-B932-42A3-A551-D1402942B1C7}" sourceName="Transaction Type">
  <pivotTables>
    <pivotTable tabId="6" name="PivotTable9"/>
    <pivotTable tabId="5" name="PivotTable1"/>
    <pivotTable tabId="6" name="PivotTable10"/>
    <pivotTable tabId="6" name="PivotTable2"/>
    <pivotTable tabId="6" name="PivotTable3"/>
    <pivotTable tabId="6" name="PivotTable4"/>
    <pivotTable tabId="6" name="PivotTable5"/>
    <pivotTable tabId="6" name="PivotTable6"/>
    <pivotTable tabId="6" name="PivotTable7"/>
    <pivotTable tabId="6" name="PivotTable8"/>
  </pivotTables>
  <data>
    <tabular pivotCacheId="180122148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F8E4B80-2AD7-4BB7-8DC6-551FD1D27A6C}" sourceName="Item Type">
  <pivotTables>
    <pivotTable tabId="6" name="PivotTable9"/>
    <pivotTable tabId="5" name="PivotTable1"/>
    <pivotTable tabId="6" name="PivotTable10"/>
    <pivotTable tabId="6" name="PivotTable2"/>
    <pivotTable tabId="6" name="PivotTable3"/>
    <pivotTable tabId="6" name="PivotTable4"/>
    <pivotTable tabId="6" name="PivotTable5"/>
    <pivotTable tabId="6" name="PivotTable6"/>
    <pivotTable tabId="6" name="PivotTable7"/>
    <pivotTable tabId="6" name="PivotTable8"/>
  </pivotTables>
  <data>
    <tabular pivotCacheId="180122148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CB5F516-1CC7-4488-BE97-3CE1903A04BD}" sourceName="Item">
  <pivotTables>
    <pivotTable tabId="6" name="PivotTable9"/>
    <pivotTable tabId="5" name="PivotTable1"/>
    <pivotTable tabId="6" name="PivotTable10"/>
    <pivotTable tabId="6" name="PivotTable2"/>
    <pivotTable tabId="6" name="PivotTable3"/>
    <pivotTable tabId="6" name="PivotTable4"/>
    <pivotTable tabId="6" name="PivotTable5"/>
    <pivotTable tabId="6" name="PivotTable6"/>
    <pivotTable tabId="6" name="PivotTable7"/>
    <pivotTable tabId="6" name="PivotTable8"/>
  </pivotTables>
  <data>
    <tabular pivotCacheId="1801221482">
      <items count="7">
        <i x="0" s="1"/>
        <i x="6" s="1"/>
        <i x="4" s="1"/>
        <i x="3" s="1"/>
        <i x="5"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ier_Gender" xr10:uid="{26889B31-422D-43CF-82F3-0BF995616D8C}" sourceName="Cashier Gender">
  <pivotTables>
    <pivotTable tabId="6" name="PivotTable10"/>
    <pivotTable tabId="5"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tabular pivotCacheId="18012214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of Sale 1" xr10:uid="{C583C653-D7C9-41F0-B1A4-4FD4DFCADCF1}" cache="Slicer_Time_of_Sale" caption="Time of Sale" rowHeight="241300"/>
  <slicer name="Transaction Type" xr10:uid="{D7A94B27-3B7E-4379-8C8C-AE2789B3BB89}" cache="Slicer_Transaction_Type" caption="Transaction Type" rowHeight="241300"/>
  <slicer name="Item Type" xr10:uid="{DA441A0A-1261-4BF5-B0B6-85B7F17F5603}" cache="Slicer_Item_Type" caption="Item Type" rowHeight="241300"/>
  <slicer name="Item" xr10:uid="{D0867D55-6BD7-4BF1-B625-3A7DF05DD3D0}" cache="Slicer_Item" caption="Item" rowHeight="241300"/>
  <slicer name="Cashier Gender" xr10:uid="{A2BE1199-03D9-4D9E-B791-3B0DF93BFC95}" cache="Slicer_Cashier_Gender" caption="Cashier 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DEA87A-87E0-4368-AB2A-FAA1F62FF655}" name="Restaurant_Sales_Detailed_Report" displayName="Restaurant_Sales_Detailed_Report" ref="A1:I1001" tableType="queryTable" totalsRowShown="0">
  <autoFilter ref="A1:I1001" xr:uid="{CFDEA87A-87E0-4368-AB2A-FAA1F62FF655}"/>
  <tableColumns count="9">
    <tableColumn id="3" xr3:uid="{09FC1727-78E9-45AF-95E2-273BCEB305E7}" uniqueName="3" name="Item" queryTableFieldId="3" dataDxfId="5"/>
    <tableColumn id="4" xr3:uid="{7B7CA9F3-A107-480B-AD97-C32FDC3442BD}" uniqueName="4" name="Item Type" queryTableFieldId="4" dataDxfId="4"/>
    <tableColumn id="5" xr3:uid="{5F7386E1-427A-49ED-81B2-70DE9AFED3E6}" uniqueName="5" name="Price" queryTableFieldId="5"/>
    <tableColumn id="6" xr3:uid="{8CE0C916-30CB-42BF-A27D-242F1005E7C8}" uniqueName="6" name="Quantity" queryTableFieldId="6"/>
    <tableColumn id="7" xr3:uid="{186EDAD3-BCEE-4A2A-A23C-54705D224BCB}" uniqueName="7" name="Total Sales" queryTableFieldId="7"/>
    <tableColumn id="8" xr3:uid="{7BCE4152-3EA6-48E3-8C2E-2535848EC65B}" uniqueName="8" name="Transaction Type" queryTableFieldId="8" dataDxfId="3"/>
    <tableColumn id="9" xr3:uid="{F580C158-6F55-408F-AD7D-0456F1B41365}" uniqueName="9" name="Cashier Gender" queryTableFieldId="9" dataDxfId="2"/>
    <tableColumn id="12" xr3:uid="{0D371BD1-7AB5-4136-BD27-6FC0AFAD4E0F}" uniqueName="12" name="Order Date" queryTableFieldId="13" dataDxfId="1"/>
    <tableColumn id="10" xr3:uid="{76F219AE-61AC-42D5-AF92-98DBA4D4A686}" uniqueName="10" name="Time of Sale" queryTableFieldId="10" dataDxfId="0"/>
  </tableColumns>
  <tableStyleInfo name="TableStyleLight14"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26BB26-81E5-4364-AD26-52D150538720}" name="Beverages" displayName="Beverages" ref="A1:I315" tableType="queryTable" totalsRowShown="0">
  <autoFilter ref="A1:I315" xr:uid="{5F26BB26-81E5-4364-AD26-52D150538720}"/>
  <tableColumns count="9">
    <tableColumn id="3" xr3:uid="{87E1E22B-BE36-4EA9-AAF2-6AF3C148CACE}" uniqueName="3" name="Item" queryTableFieldId="3" dataDxfId="65"/>
    <tableColumn id="4" xr3:uid="{08E69216-9A6C-467D-970E-999600D4D9A4}" uniqueName="4" name="Item Type" queryTableFieldId="4" dataDxfId="64"/>
    <tableColumn id="5" xr3:uid="{412DB6A2-1E5A-48A9-BE89-34F7310CA0BA}" uniqueName="5" name="Price" queryTableFieldId="5"/>
    <tableColumn id="6" xr3:uid="{61DA0D41-4C3A-4885-9BBE-1B8D71E4144E}" uniqueName="6" name="Quantity" queryTableFieldId="6"/>
    <tableColumn id="7" xr3:uid="{62AB7427-F608-4B40-87CE-BA83BD46BFD7}" uniqueName="7" name="Total Sales" queryTableFieldId="7"/>
    <tableColumn id="8" xr3:uid="{09529B27-1BC0-43CF-AA90-DFC91A094F71}" uniqueName="8" name="Transaction Type" queryTableFieldId="8" dataDxfId="63"/>
    <tableColumn id="9" xr3:uid="{10C574F9-F654-44E5-B46C-3C3B5FE56424}" uniqueName="9" name="Cashier Gender" queryTableFieldId="9" dataDxfId="62"/>
    <tableColumn id="12" xr3:uid="{6817A726-DA33-4CD0-8319-7030FD85B435}" uniqueName="12" name="Order Date" queryTableFieldId="13" dataDxfId="61"/>
    <tableColumn id="10" xr3:uid="{1EC3376C-1C5A-4607-BD24-DDD1F1618159}" uniqueName="10" name="Time of Sale" queryTableFieldId="10" dataDxfId="60"/>
  </tableColumns>
  <tableStyleInfo name="TableStyleLight14" showFirstColumn="0"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45C48-178E-49EF-B32E-86B15B56430F}" name="Fast_Food" displayName="Fast_Food" ref="A1:I687" tableType="queryTable" totalsRowShown="0">
  <autoFilter ref="A1:I687" xr:uid="{10A45C48-178E-49EF-B32E-86B15B56430F}"/>
  <tableColumns count="9">
    <tableColumn id="3" xr3:uid="{411C8D1C-D98C-44C0-AB7B-6F613F195EED}" uniqueName="3" name="Item" queryTableFieldId="3" dataDxfId="71"/>
    <tableColumn id="4" xr3:uid="{24DD3D04-B665-4159-8EC9-E6FA0BB96AB5}" uniqueName="4" name="Item Type" queryTableFieldId="4" dataDxfId="70"/>
    <tableColumn id="5" xr3:uid="{8510ACD6-7576-4078-8EE5-5580D28AB477}" uniqueName="5" name="Price" queryTableFieldId="5"/>
    <tableColumn id="6" xr3:uid="{76FD8895-76FD-4594-924A-55D6674C9F81}" uniqueName="6" name="Quantity" queryTableFieldId="6"/>
    <tableColumn id="7" xr3:uid="{7C17B3B9-EA6A-4F2A-86C9-BE5EAD9880BC}" uniqueName="7" name="Total Sales" queryTableFieldId="7"/>
    <tableColumn id="8" xr3:uid="{49798607-F3E4-4EE8-A9A2-6EABEE4772E0}" uniqueName="8" name="Transaction Type" queryTableFieldId="8" dataDxfId="69"/>
    <tableColumn id="9" xr3:uid="{291815BF-6A0A-4413-AC2C-DD54A84837F8}" uniqueName="9" name="Cashier Gender" queryTableFieldId="9" dataDxfId="68"/>
    <tableColumn id="12" xr3:uid="{83BCD6AC-D402-4141-8573-02F8A858DCB3}" uniqueName="12" name="Order Date" queryTableFieldId="13" dataDxfId="67"/>
    <tableColumn id="10" xr3:uid="{B5BDC56D-6CA8-4E78-A257-EDC4805F8D11}" uniqueName="10" name="Time of Sale" queryTableFieldId="10" dataDxfId="66"/>
  </tableColumns>
  <tableStyleInfo name="TableStyleLight14"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8DF824B-DF6C-4DDB-A11D-482654F4F7AF}" sourceName="Order Date">
  <pivotTables>
    <pivotTable tabId="6" name="PivotTable10"/>
    <pivotTable tabId="5"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state minimalRefreshVersion="6" lastRefreshVersion="6" pivotCacheId="1801221482"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3564AB6-8966-4978-8CFA-ED548234992C}" cache="NativeTimeline_Order_Date" caption="Order Date" level="1" selectionLevel="1" scrollPosition="2022-09-0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4.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4BDAC-DC00-4599-9BFD-5DB1F8EC07A8}">
  <sheetPr>
    <tabColor theme="9" tint="-0.249977111117893"/>
  </sheetPr>
  <dimension ref="A1"/>
  <sheetViews>
    <sheetView showGridLines="0" tabSelected="1" zoomScale="59" zoomScaleNormal="59" workbookViewId="0">
      <selection activeCell="H35" sqref="H3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8F38C-F239-4474-8CC1-34FFC53F24AC}">
  <dimension ref="A3:AC16"/>
  <sheetViews>
    <sheetView topLeftCell="X1" workbookViewId="0">
      <selection activeCell="AB6" sqref="AB6"/>
    </sheetView>
  </sheetViews>
  <sheetFormatPr defaultRowHeight="14.5" x14ac:dyDescent="0.35"/>
  <cols>
    <col min="1" max="1" width="13.90625" bestFit="1" customWidth="1"/>
    <col min="4" max="4" width="16.08984375" bestFit="1" customWidth="1"/>
    <col min="7" max="7" width="12.36328125" bestFit="1" customWidth="1"/>
    <col min="8" max="8" width="21.6328125" bestFit="1" customWidth="1"/>
    <col min="11" max="11" width="12.36328125" bestFit="1" customWidth="1"/>
    <col min="12" max="12" width="21.6328125" bestFit="1" customWidth="1"/>
    <col min="15" max="15" width="13.90625" bestFit="1" customWidth="1"/>
    <col min="16" max="16" width="16.08984375" bestFit="1" customWidth="1"/>
    <col min="19" max="19" width="12.36328125" bestFit="1" customWidth="1"/>
    <col min="20" max="20" width="12.453125" bestFit="1" customWidth="1"/>
    <col min="22" max="22" width="14.54296875" bestFit="1" customWidth="1"/>
    <col min="25" max="25" width="14.36328125" bestFit="1" customWidth="1"/>
    <col min="28" max="28" width="12.36328125" bestFit="1" customWidth="1"/>
    <col min="29" max="29" width="12.453125" bestFit="1" customWidth="1"/>
  </cols>
  <sheetData>
    <row r="3" spans="1:29" x14ac:dyDescent="0.35">
      <c r="A3" s="3" t="s">
        <v>26</v>
      </c>
      <c r="D3" t="s">
        <v>28</v>
      </c>
      <c r="G3" s="3" t="s">
        <v>26</v>
      </c>
      <c r="H3" t="s">
        <v>31</v>
      </c>
      <c r="K3" s="3" t="s">
        <v>26</v>
      </c>
      <c r="L3" t="s">
        <v>31</v>
      </c>
      <c r="O3" s="3" t="s">
        <v>26</v>
      </c>
      <c r="P3" t="s">
        <v>28</v>
      </c>
      <c r="S3" s="3" t="s">
        <v>26</v>
      </c>
      <c r="T3" t="s">
        <v>30</v>
      </c>
      <c r="V3" t="s">
        <v>44</v>
      </c>
      <c r="Y3" t="s">
        <v>45</v>
      </c>
      <c r="AB3" s="3" t="s">
        <v>26</v>
      </c>
      <c r="AC3" t="s">
        <v>30</v>
      </c>
    </row>
    <row r="4" spans="1:29" x14ac:dyDescent="0.35">
      <c r="A4" s="4" t="s">
        <v>8</v>
      </c>
      <c r="B4">
        <f>COUNTA(A4:A10)</f>
        <v>7</v>
      </c>
      <c r="D4" s="2">
        <v>275230</v>
      </c>
      <c r="E4">
        <f>GETPIVOTDATA("Total Sales",$D$3)</f>
        <v>275230</v>
      </c>
      <c r="G4" s="4" t="s">
        <v>20</v>
      </c>
      <c r="H4" s="2">
        <v>488</v>
      </c>
      <c r="I4">
        <f>GETPIVOTDATA("Cashier Gender",$G$3,"Cashier Gender","Female")</f>
        <v>488</v>
      </c>
      <c r="K4" s="4" t="s">
        <v>20</v>
      </c>
      <c r="L4" s="9">
        <v>0.48799999999999999</v>
      </c>
      <c r="M4" s="10">
        <f>GETPIVOTDATA("Cashier Gender",$K$3,"Cashier Gender","Female")</f>
        <v>0.48799999999999999</v>
      </c>
      <c r="O4" s="4" t="s">
        <v>23</v>
      </c>
      <c r="P4" s="2">
        <v>65820</v>
      </c>
      <c r="S4" s="11" t="s">
        <v>32</v>
      </c>
      <c r="T4" s="2">
        <v>90</v>
      </c>
      <c r="V4" s="2">
        <v>8162</v>
      </c>
      <c r="W4">
        <f>GETPIVOTDATA("Quantity",$V$3)</f>
        <v>8162</v>
      </c>
      <c r="Y4" s="2">
        <v>33.314999999999998</v>
      </c>
      <c r="Z4" s="19">
        <f>GETPIVOTDATA("Price",$Y$3)</f>
        <v>33.314999999999998</v>
      </c>
      <c r="AB4" s="11" t="s">
        <v>32</v>
      </c>
      <c r="AC4" s="2">
        <v>90</v>
      </c>
    </row>
    <row r="5" spans="1:29" x14ac:dyDescent="0.35">
      <c r="A5" s="4" t="s">
        <v>25</v>
      </c>
      <c r="G5" s="4" t="s">
        <v>11</v>
      </c>
      <c r="H5" s="2">
        <v>512</v>
      </c>
      <c r="I5">
        <f>GETPIVOTDATA("Cashier Gender",$G$3,"Cashier Gender","Male")</f>
        <v>512</v>
      </c>
      <c r="K5" s="4" t="s">
        <v>11</v>
      </c>
      <c r="L5" s="9">
        <v>0.51200000000000001</v>
      </c>
      <c r="M5" s="10">
        <f>GETPIVOTDATA("Cashier Gender",$K$3,"Cashier Gender","Male")</f>
        <v>0.51200000000000001</v>
      </c>
      <c r="O5" s="4" t="s">
        <v>22</v>
      </c>
      <c r="P5" s="2">
        <v>57500</v>
      </c>
      <c r="S5" s="11" t="s">
        <v>33</v>
      </c>
      <c r="T5" s="2">
        <v>83</v>
      </c>
      <c r="AB5" s="11" t="s">
        <v>33</v>
      </c>
      <c r="AC5" s="2">
        <v>83</v>
      </c>
    </row>
    <row r="6" spans="1:29" x14ac:dyDescent="0.35">
      <c r="A6" s="4" t="s">
        <v>22</v>
      </c>
      <c r="G6" s="4" t="s">
        <v>27</v>
      </c>
      <c r="H6" s="2">
        <v>1000</v>
      </c>
      <c r="K6" s="4" t="s">
        <v>27</v>
      </c>
      <c r="L6" s="9">
        <v>1</v>
      </c>
      <c r="O6" s="4" t="s">
        <v>25</v>
      </c>
      <c r="P6" s="2">
        <v>54440</v>
      </c>
      <c r="S6" s="11" t="s">
        <v>34</v>
      </c>
      <c r="T6" s="2">
        <v>81</v>
      </c>
      <c r="AB6" s="11" t="s">
        <v>34</v>
      </c>
      <c r="AC6" s="2">
        <v>81</v>
      </c>
    </row>
    <row r="7" spans="1:29" x14ac:dyDescent="0.35">
      <c r="A7" s="4" t="s">
        <v>19</v>
      </c>
      <c r="O7" s="4" t="s">
        <v>15</v>
      </c>
      <c r="P7" s="2">
        <v>31950</v>
      </c>
      <c r="S7" s="11" t="s">
        <v>35</v>
      </c>
      <c r="T7" s="2">
        <v>66</v>
      </c>
      <c r="AB7" s="11" t="s">
        <v>35</v>
      </c>
      <c r="AC7" s="2">
        <v>66</v>
      </c>
    </row>
    <row r="8" spans="1:29" x14ac:dyDescent="0.35">
      <c r="A8" s="4" t="s">
        <v>23</v>
      </c>
      <c r="O8" s="4" t="s">
        <v>19</v>
      </c>
      <c r="P8" s="2">
        <v>24520</v>
      </c>
      <c r="S8" s="11" t="s">
        <v>36</v>
      </c>
      <c r="T8" s="2">
        <v>100</v>
      </c>
      <c r="AB8" s="11" t="s">
        <v>36</v>
      </c>
      <c r="AC8" s="2">
        <v>100</v>
      </c>
    </row>
    <row r="9" spans="1:29" x14ac:dyDescent="0.35">
      <c r="A9" s="4" t="s">
        <v>15</v>
      </c>
      <c r="O9" s="4" t="s">
        <v>8</v>
      </c>
      <c r="P9" s="2">
        <v>20880</v>
      </c>
      <c r="S9" s="11" t="s">
        <v>37</v>
      </c>
      <c r="T9" s="2">
        <v>68</v>
      </c>
      <c r="AB9" s="11" t="s">
        <v>37</v>
      </c>
      <c r="AC9" s="2">
        <v>68</v>
      </c>
    </row>
    <row r="10" spans="1:29" x14ac:dyDescent="0.35">
      <c r="A10" s="4" t="s">
        <v>13</v>
      </c>
      <c r="O10" s="4" t="s">
        <v>13</v>
      </c>
      <c r="P10" s="2">
        <v>20120</v>
      </c>
      <c r="S10" s="11" t="s">
        <v>38</v>
      </c>
      <c r="T10" s="2">
        <v>79</v>
      </c>
      <c r="AB10" s="11" t="s">
        <v>38</v>
      </c>
      <c r="AC10" s="2">
        <v>79</v>
      </c>
    </row>
    <row r="11" spans="1:29" x14ac:dyDescent="0.35">
      <c r="A11" s="4" t="s">
        <v>27</v>
      </c>
      <c r="O11" s="4" t="s">
        <v>27</v>
      </c>
      <c r="P11" s="2">
        <v>275230</v>
      </c>
      <c r="S11" s="11" t="s">
        <v>39</v>
      </c>
      <c r="T11" s="2">
        <v>90</v>
      </c>
      <c r="AB11" s="11" t="s">
        <v>39</v>
      </c>
      <c r="AC11" s="2">
        <v>90</v>
      </c>
    </row>
    <row r="12" spans="1:29" x14ac:dyDescent="0.35">
      <c r="S12" s="11" t="s">
        <v>40</v>
      </c>
      <c r="T12" s="2">
        <v>73</v>
      </c>
      <c r="AB12" s="11" t="s">
        <v>40</v>
      </c>
      <c r="AC12" s="2">
        <v>73</v>
      </c>
    </row>
    <row r="13" spans="1:29" x14ac:dyDescent="0.35">
      <c r="S13" s="11" t="s">
        <v>41</v>
      </c>
      <c r="T13" s="2">
        <v>98</v>
      </c>
      <c r="AB13" s="11" t="s">
        <v>41</v>
      </c>
      <c r="AC13" s="2">
        <v>98</v>
      </c>
    </row>
    <row r="14" spans="1:29" x14ac:dyDescent="0.35">
      <c r="S14" s="11" t="s">
        <v>42</v>
      </c>
      <c r="T14" s="2">
        <v>82</v>
      </c>
      <c r="AB14" s="11" t="s">
        <v>42</v>
      </c>
      <c r="AC14" s="2">
        <v>82</v>
      </c>
    </row>
    <row r="15" spans="1:29" x14ac:dyDescent="0.35">
      <c r="S15" s="11" t="s">
        <v>43</v>
      </c>
      <c r="T15" s="2">
        <v>90</v>
      </c>
      <c r="AB15" s="11" t="s">
        <v>43</v>
      </c>
      <c r="AC15" s="2">
        <v>90</v>
      </c>
    </row>
    <row r="16" spans="1:29" x14ac:dyDescent="0.35">
      <c r="S16" s="11" t="s">
        <v>27</v>
      </c>
      <c r="T16" s="2">
        <v>1000</v>
      </c>
      <c r="AB16" s="11" t="s">
        <v>27</v>
      </c>
      <c r="AC16" s="2">
        <v>1000</v>
      </c>
    </row>
  </sheetData>
  <pageMargins left="0.7" right="0.7" top="0.75" bottom="0.75" header="0.3" footer="0.3"/>
  <pageSetup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E5700-3952-4F61-BEC3-9E95E5F0BC0C}">
  <sheetPr>
    <tabColor theme="9" tint="0.39997558519241921"/>
  </sheetPr>
  <dimension ref="A5:D20"/>
  <sheetViews>
    <sheetView showGridLines="0" workbookViewId="0">
      <selection activeCell="F4" sqref="F4"/>
    </sheetView>
  </sheetViews>
  <sheetFormatPr defaultRowHeight="14.5" x14ac:dyDescent="0.35"/>
  <cols>
    <col min="1" max="1" width="13.90625" bestFit="1" customWidth="1"/>
    <col min="2" max="3" width="17.453125" bestFit="1" customWidth="1"/>
    <col min="4" max="4" width="16.08984375" bestFit="1" customWidth="1"/>
  </cols>
  <sheetData>
    <row r="5" spans="1:4" x14ac:dyDescent="0.35">
      <c r="A5" s="5" t="s">
        <v>0</v>
      </c>
      <c r="B5" s="5" t="s">
        <v>1</v>
      </c>
      <c r="C5" s="5" t="s">
        <v>5</v>
      </c>
      <c r="D5" s="6" t="s">
        <v>28</v>
      </c>
    </row>
    <row r="6" spans="1:4" x14ac:dyDescent="0.35">
      <c r="A6" s="13" t="s">
        <v>8</v>
      </c>
      <c r="B6" s="6" t="s">
        <v>9</v>
      </c>
      <c r="C6" s="6" t="s">
        <v>10</v>
      </c>
      <c r="D6" s="7">
        <v>12700</v>
      </c>
    </row>
    <row r="7" spans="1:4" x14ac:dyDescent="0.35">
      <c r="A7" s="14"/>
      <c r="B7" s="6"/>
      <c r="C7" s="6" t="s">
        <v>17</v>
      </c>
      <c r="D7" s="7">
        <v>8180</v>
      </c>
    </row>
    <row r="8" spans="1:4" x14ac:dyDescent="0.35">
      <c r="A8" s="14" t="s">
        <v>25</v>
      </c>
      <c r="B8" s="6" t="s">
        <v>16</v>
      </c>
      <c r="C8" s="6" t="s">
        <v>10</v>
      </c>
      <c r="D8" s="7">
        <v>34640</v>
      </c>
    </row>
    <row r="9" spans="1:4" x14ac:dyDescent="0.35">
      <c r="A9" s="14"/>
      <c r="B9" s="6"/>
      <c r="C9" s="6" t="s">
        <v>17</v>
      </c>
      <c r="D9" s="7">
        <v>19800</v>
      </c>
    </row>
    <row r="10" spans="1:4" x14ac:dyDescent="0.35">
      <c r="A10" s="14" t="s">
        <v>22</v>
      </c>
      <c r="B10" s="6" t="s">
        <v>9</v>
      </c>
      <c r="C10" s="6" t="s">
        <v>10</v>
      </c>
      <c r="D10" s="7">
        <v>32050</v>
      </c>
    </row>
    <row r="11" spans="1:4" x14ac:dyDescent="0.35">
      <c r="A11" s="14"/>
      <c r="B11" s="6"/>
      <c r="C11" s="6" t="s">
        <v>17</v>
      </c>
      <c r="D11" s="7">
        <v>25450</v>
      </c>
    </row>
    <row r="12" spans="1:4" x14ac:dyDescent="0.35">
      <c r="A12" s="14" t="s">
        <v>19</v>
      </c>
      <c r="B12" s="8" t="s">
        <v>9</v>
      </c>
      <c r="C12" s="6" t="s">
        <v>10</v>
      </c>
      <c r="D12" s="7">
        <v>13180</v>
      </c>
    </row>
    <row r="13" spans="1:4" x14ac:dyDescent="0.35">
      <c r="A13" s="14"/>
      <c r="B13" s="8"/>
      <c r="C13" s="6" t="s">
        <v>17</v>
      </c>
      <c r="D13" s="7">
        <v>11340</v>
      </c>
    </row>
    <row r="14" spans="1:4" x14ac:dyDescent="0.35">
      <c r="A14" s="14" t="s">
        <v>23</v>
      </c>
      <c r="B14" s="8" t="s">
        <v>9</v>
      </c>
      <c r="C14" s="6" t="s">
        <v>10</v>
      </c>
      <c r="D14" s="7">
        <v>40260</v>
      </c>
    </row>
    <row r="15" spans="1:4" x14ac:dyDescent="0.35">
      <c r="A15" s="14"/>
      <c r="B15" s="8"/>
      <c r="C15" s="6" t="s">
        <v>17</v>
      </c>
      <c r="D15" s="7">
        <v>25560</v>
      </c>
    </row>
    <row r="16" spans="1:4" x14ac:dyDescent="0.35">
      <c r="A16" s="14" t="s">
        <v>15</v>
      </c>
      <c r="B16" s="6" t="s">
        <v>16</v>
      </c>
      <c r="C16" s="6" t="s">
        <v>10</v>
      </c>
      <c r="D16" s="7">
        <v>19125</v>
      </c>
    </row>
    <row r="17" spans="1:4" x14ac:dyDescent="0.35">
      <c r="A17" s="14"/>
      <c r="B17" s="6"/>
      <c r="C17" s="6" t="s">
        <v>17</v>
      </c>
      <c r="D17" s="7">
        <v>12825</v>
      </c>
    </row>
    <row r="18" spans="1:4" x14ac:dyDescent="0.35">
      <c r="A18" s="14" t="s">
        <v>13</v>
      </c>
      <c r="B18" s="6" t="s">
        <v>9</v>
      </c>
      <c r="C18" s="6" t="s">
        <v>10</v>
      </c>
      <c r="D18" s="7">
        <v>12680</v>
      </c>
    </row>
    <row r="19" spans="1:4" x14ac:dyDescent="0.35">
      <c r="A19" s="15"/>
      <c r="B19" s="6"/>
      <c r="C19" s="6" t="s">
        <v>17</v>
      </c>
      <c r="D19" s="7">
        <v>7440</v>
      </c>
    </row>
    <row r="20" spans="1:4" x14ac:dyDescent="0.35">
      <c r="A20" s="16" t="s">
        <v>27</v>
      </c>
      <c r="B20" s="17"/>
      <c r="C20" s="18"/>
      <c r="D20" s="12">
        <v>275230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8C2E6-F465-48C7-8EBC-A5A2C471C62E}">
  <dimension ref="A1:I1001"/>
  <sheetViews>
    <sheetView showGridLines="0" workbookViewId="0">
      <selection activeCell="G9" sqref="G9"/>
    </sheetView>
  </sheetViews>
  <sheetFormatPr defaultRowHeight="14.5" x14ac:dyDescent="0.35"/>
  <cols>
    <col min="1" max="1" width="13.90625" bestFit="1" customWidth="1"/>
    <col min="2" max="2" width="11.453125" bestFit="1" customWidth="1"/>
    <col min="3" max="3" width="7.1796875" bestFit="1" customWidth="1"/>
    <col min="4" max="4" width="10.453125" bestFit="1" customWidth="1"/>
    <col min="5" max="5" width="12" bestFit="1" customWidth="1"/>
    <col min="6" max="6" width="17.453125" bestFit="1" customWidth="1"/>
    <col min="7" max="7" width="16" bestFit="1" customWidth="1"/>
    <col min="8" max="8" width="12.453125" bestFit="1" customWidth="1"/>
    <col min="9" max="9" width="13.1796875" bestFit="1" customWidth="1"/>
    <col min="10" max="10" width="16" bestFit="1" customWidth="1"/>
    <col min="11" max="12" width="13.1796875" bestFit="1" customWidth="1"/>
  </cols>
  <sheetData>
    <row r="1" spans="1:9" x14ac:dyDescent="0.35">
      <c r="A1" t="s">
        <v>0</v>
      </c>
      <c r="B1" t="s">
        <v>1</v>
      </c>
      <c r="C1" t="s">
        <v>2</v>
      </c>
      <c r="D1" t="s">
        <v>3</v>
      </c>
      <c r="E1" t="s">
        <v>4</v>
      </c>
      <c r="F1" t="s">
        <v>5</v>
      </c>
      <c r="G1" t="s">
        <v>6</v>
      </c>
      <c r="H1" t="s">
        <v>29</v>
      </c>
      <c r="I1" t="s">
        <v>7</v>
      </c>
    </row>
    <row r="2" spans="1:9" x14ac:dyDescent="0.35">
      <c r="A2" s="2" t="s">
        <v>8</v>
      </c>
      <c r="B2" s="2" t="s">
        <v>9</v>
      </c>
      <c r="C2">
        <v>20</v>
      </c>
      <c r="D2">
        <v>13</v>
      </c>
      <c r="E2">
        <v>260</v>
      </c>
      <c r="F2" s="2" t="s">
        <v>10</v>
      </c>
      <c r="G2" s="2" t="s">
        <v>11</v>
      </c>
      <c r="H2" s="1">
        <v>44745</v>
      </c>
      <c r="I2" s="2" t="s">
        <v>12</v>
      </c>
    </row>
    <row r="3" spans="1:9" x14ac:dyDescent="0.35">
      <c r="A3" s="2" t="s">
        <v>13</v>
      </c>
      <c r="B3" s="2" t="s">
        <v>9</v>
      </c>
      <c r="C3">
        <v>20</v>
      </c>
      <c r="D3">
        <v>15</v>
      </c>
      <c r="E3">
        <v>300</v>
      </c>
      <c r="F3" s="2" t="s">
        <v>10</v>
      </c>
      <c r="G3" s="2" t="s">
        <v>11</v>
      </c>
      <c r="H3" s="1">
        <v>44796</v>
      </c>
      <c r="I3" s="2" t="s">
        <v>14</v>
      </c>
    </row>
    <row r="4" spans="1:9" x14ac:dyDescent="0.35">
      <c r="A4" s="2" t="s">
        <v>13</v>
      </c>
      <c r="B4" s="2" t="s">
        <v>9</v>
      </c>
      <c r="C4">
        <v>20</v>
      </c>
      <c r="D4">
        <v>1</v>
      </c>
      <c r="E4">
        <v>20</v>
      </c>
      <c r="F4" s="2" t="s">
        <v>10</v>
      </c>
      <c r="G4" s="2" t="s">
        <v>11</v>
      </c>
      <c r="H4" s="1">
        <v>44885</v>
      </c>
      <c r="I4" s="2" t="s">
        <v>14</v>
      </c>
    </row>
    <row r="5" spans="1:9" x14ac:dyDescent="0.35">
      <c r="A5" s="2" t="s">
        <v>15</v>
      </c>
      <c r="B5" s="2" t="s">
        <v>16</v>
      </c>
      <c r="C5">
        <v>25</v>
      </c>
      <c r="D5">
        <v>6</v>
      </c>
      <c r="E5">
        <v>150</v>
      </c>
      <c r="F5" s="2" t="s">
        <v>17</v>
      </c>
      <c r="G5" s="2" t="s">
        <v>11</v>
      </c>
      <c r="H5" s="1">
        <v>44960</v>
      </c>
      <c r="I5" s="2" t="s">
        <v>12</v>
      </c>
    </row>
    <row r="6" spans="1:9" x14ac:dyDescent="0.35">
      <c r="A6" s="2" t="s">
        <v>15</v>
      </c>
      <c r="B6" s="2" t="s">
        <v>16</v>
      </c>
      <c r="C6">
        <v>25</v>
      </c>
      <c r="D6">
        <v>8</v>
      </c>
      <c r="E6">
        <v>200</v>
      </c>
      <c r="F6" s="2" t="s">
        <v>17</v>
      </c>
      <c r="G6" s="2" t="s">
        <v>11</v>
      </c>
      <c r="H6" s="1">
        <v>44836</v>
      </c>
      <c r="I6" s="2" t="s">
        <v>18</v>
      </c>
    </row>
    <row r="7" spans="1:9" x14ac:dyDescent="0.35">
      <c r="A7" s="2" t="s">
        <v>13</v>
      </c>
      <c r="B7" s="2" t="s">
        <v>9</v>
      </c>
      <c r="C7">
        <v>20</v>
      </c>
      <c r="D7">
        <v>10</v>
      </c>
      <c r="E7">
        <v>200</v>
      </c>
      <c r="F7" s="2" t="s">
        <v>10</v>
      </c>
      <c r="G7" s="2" t="s">
        <v>11</v>
      </c>
      <c r="H7" s="1">
        <v>44879</v>
      </c>
      <c r="I7" s="2" t="s">
        <v>18</v>
      </c>
    </row>
    <row r="8" spans="1:9" x14ac:dyDescent="0.35">
      <c r="A8" s="2" t="s">
        <v>15</v>
      </c>
      <c r="B8" s="2" t="s">
        <v>16</v>
      </c>
      <c r="C8">
        <v>25</v>
      </c>
      <c r="D8">
        <v>9</v>
      </c>
      <c r="E8">
        <v>225</v>
      </c>
      <c r="F8" s="2" t="s">
        <v>10</v>
      </c>
      <c r="G8" s="2" t="s">
        <v>11</v>
      </c>
      <c r="H8" s="1">
        <v>44684</v>
      </c>
      <c r="I8" s="2" t="s">
        <v>18</v>
      </c>
    </row>
    <row r="9" spans="1:9" x14ac:dyDescent="0.35">
      <c r="A9" s="2" t="s">
        <v>19</v>
      </c>
      <c r="B9" s="2" t="s">
        <v>9</v>
      </c>
      <c r="C9">
        <v>20</v>
      </c>
      <c r="D9">
        <v>14</v>
      </c>
      <c r="E9">
        <v>280</v>
      </c>
      <c r="F9" s="2" t="s">
        <v>17</v>
      </c>
      <c r="G9" s="2" t="s">
        <v>11</v>
      </c>
      <c r="H9" s="1">
        <v>44917</v>
      </c>
      <c r="I9" s="2" t="s">
        <v>12</v>
      </c>
    </row>
    <row r="10" spans="1:9" x14ac:dyDescent="0.35">
      <c r="A10" s="2" t="s">
        <v>19</v>
      </c>
      <c r="B10" s="2" t="s">
        <v>9</v>
      </c>
      <c r="C10">
        <v>20</v>
      </c>
      <c r="D10">
        <v>1</v>
      </c>
      <c r="E10">
        <v>20</v>
      </c>
      <c r="F10" s="2" t="s">
        <v>10</v>
      </c>
      <c r="G10" s="2" t="s">
        <v>20</v>
      </c>
      <c r="H10" s="1">
        <v>44722</v>
      </c>
      <c r="I10" s="2" t="s">
        <v>21</v>
      </c>
    </row>
    <row r="11" spans="1:9" x14ac:dyDescent="0.35">
      <c r="A11" s="2" t="s">
        <v>19</v>
      </c>
      <c r="B11" s="2" t="s">
        <v>9</v>
      </c>
      <c r="C11">
        <v>20</v>
      </c>
      <c r="D11">
        <v>5</v>
      </c>
      <c r="E11">
        <v>100</v>
      </c>
      <c r="F11" s="2" t="s">
        <v>17</v>
      </c>
      <c r="G11" s="2" t="s">
        <v>11</v>
      </c>
      <c r="H11" s="1">
        <v>44820</v>
      </c>
      <c r="I11" s="2" t="s">
        <v>14</v>
      </c>
    </row>
    <row r="12" spans="1:9" x14ac:dyDescent="0.35">
      <c r="A12" s="2" t="s">
        <v>22</v>
      </c>
      <c r="B12" s="2" t="s">
        <v>9</v>
      </c>
      <c r="C12">
        <v>50</v>
      </c>
      <c r="D12">
        <v>8</v>
      </c>
      <c r="E12">
        <v>400</v>
      </c>
      <c r="F12" s="2" t="s">
        <v>17</v>
      </c>
      <c r="G12" s="2" t="s">
        <v>20</v>
      </c>
      <c r="H12" s="1">
        <v>44896</v>
      </c>
      <c r="I12" s="2" t="s">
        <v>14</v>
      </c>
    </row>
    <row r="13" spans="1:9" x14ac:dyDescent="0.35">
      <c r="A13" s="2" t="s">
        <v>13</v>
      </c>
      <c r="B13" s="2" t="s">
        <v>9</v>
      </c>
      <c r="C13">
        <v>20</v>
      </c>
      <c r="D13">
        <v>8</v>
      </c>
      <c r="E13">
        <v>160</v>
      </c>
      <c r="F13" s="2" t="s">
        <v>17</v>
      </c>
      <c r="G13" s="2" t="s">
        <v>20</v>
      </c>
      <c r="H13" s="1">
        <v>44754</v>
      </c>
      <c r="I13" s="2" t="s">
        <v>12</v>
      </c>
    </row>
    <row r="14" spans="1:9" x14ac:dyDescent="0.35">
      <c r="A14" s="2" t="s">
        <v>19</v>
      </c>
      <c r="B14" s="2" t="s">
        <v>9</v>
      </c>
      <c r="C14">
        <v>20</v>
      </c>
      <c r="D14">
        <v>9</v>
      </c>
      <c r="E14">
        <v>180</v>
      </c>
      <c r="F14" s="2" t="s">
        <v>17</v>
      </c>
      <c r="G14" s="2" t="s">
        <v>20</v>
      </c>
      <c r="H14" s="1">
        <v>44917</v>
      </c>
      <c r="I14" s="2" t="s">
        <v>14</v>
      </c>
    </row>
    <row r="15" spans="1:9" x14ac:dyDescent="0.35">
      <c r="A15" s="2" t="s">
        <v>22</v>
      </c>
      <c r="B15" s="2" t="s">
        <v>9</v>
      </c>
      <c r="C15">
        <v>50</v>
      </c>
      <c r="D15">
        <v>4</v>
      </c>
      <c r="E15">
        <v>200</v>
      </c>
      <c r="F15" s="2" t="s">
        <v>17</v>
      </c>
      <c r="G15" s="2" t="s">
        <v>11</v>
      </c>
      <c r="H15" s="1">
        <v>44890</v>
      </c>
      <c r="I15" s="2" t="s">
        <v>21</v>
      </c>
    </row>
    <row r="16" spans="1:9" x14ac:dyDescent="0.35">
      <c r="A16" s="2" t="s">
        <v>8</v>
      </c>
      <c r="B16" s="2" t="s">
        <v>9</v>
      </c>
      <c r="C16">
        <v>20</v>
      </c>
      <c r="D16">
        <v>3</v>
      </c>
      <c r="E16">
        <v>60</v>
      </c>
      <c r="F16" s="2" t="s">
        <v>10</v>
      </c>
      <c r="G16" s="2" t="s">
        <v>20</v>
      </c>
      <c r="H16" s="1">
        <v>44960</v>
      </c>
      <c r="I16" s="2" t="s">
        <v>18</v>
      </c>
    </row>
    <row r="17" spans="1:9" x14ac:dyDescent="0.35">
      <c r="A17" s="2" t="s">
        <v>23</v>
      </c>
      <c r="B17" s="2" t="s">
        <v>9</v>
      </c>
      <c r="C17">
        <v>60</v>
      </c>
      <c r="D17">
        <v>11</v>
      </c>
      <c r="E17">
        <v>660</v>
      </c>
      <c r="F17" s="2" t="s">
        <v>10</v>
      </c>
      <c r="G17" s="2" t="s">
        <v>20</v>
      </c>
      <c r="H17" s="1">
        <v>44665</v>
      </c>
      <c r="I17" s="2" t="s">
        <v>24</v>
      </c>
    </row>
    <row r="18" spans="1:9" x14ac:dyDescent="0.35">
      <c r="A18" s="2" t="s">
        <v>19</v>
      </c>
      <c r="B18" s="2" t="s">
        <v>9</v>
      </c>
      <c r="C18">
        <v>20</v>
      </c>
      <c r="D18">
        <v>11</v>
      </c>
      <c r="E18">
        <v>220</v>
      </c>
      <c r="F18" s="2" t="s">
        <v>10</v>
      </c>
      <c r="G18" s="2" t="s">
        <v>20</v>
      </c>
      <c r="H18" s="1">
        <v>44850</v>
      </c>
      <c r="I18" s="2" t="s">
        <v>21</v>
      </c>
    </row>
    <row r="19" spans="1:9" x14ac:dyDescent="0.35">
      <c r="A19" s="2" t="s">
        <v>19</v>
      </c>
      <c r="B19" s="2" t="s">
        <v>9</v>
      </c>
      <c r="C19">
        <v>20</v>
      </c>
      <c r="D19">
        <v>10</v>
      </c>
      <c r="E19">
        <v>200</v>
      </c>
      <c r="F19" s="2" t="s">
        <v>10</v>
      </c>
      <c r="G19" s="2" t="s">
        <v>20</v>
      </c>
      <c r="H19" s="1">
        <v>44870</v>
      </c>
      <c r="I19" s="2" t="s">
        <v>12</v>
      </c>
    </row>
    <row r="20" spans="1:9" x14ac:dyDescent="0.35">
      <c r="A20" s="2" t="s">
        <v>19</v>
      </c>
      <c r="B20" s="2" t="s">
        <v>9</v>
      </c>
      <c r="C20">
        <v>20</v>
      </c>
      <c r="D20">
        <v>11</v>
      </c>
      <c r="E20">
        <v>220</v>
      </c>
      <c r="F20" s="2" t="s">
        <v>10</v>
      </c>
      <c r="G20" s="2" t="s">
        <v>20</v>
      </c>
      <c r="H20" s="1">
        <v>44795</v>
      </c>
      <c r="I20" s="2" t="s">
        <v>12</v>
      </c>
    </row>
    <row r="21" spans="1:9" x14ac:dyDescent="0.35">
      <c r="A21" s="2" t="s">
        <v>25</v>
      </c>
      <c r="B21" s="2" t="s">
        <v>16</v>
      </c>
      <c r="C21">
        <v>40</v>
      </c>
      <c r="D21">
        <v>10</v>
      </c>
      <c r="E21">
        <v>400</v>
      </c>
      <c r="F21" s="2" t="s">
        <v>17</v>
      </c>
      <c r="G21" s="2" t="s">
        <v>11</v>
      </c>
      <c r="H21" s="1">
        <v>44819</v>
      </c>
      <c r="I21" s="2" t="s">
        <v>12</v>
      </c>
    </row>
    <row r="22" spans="1:9" x14ac:dyDescent="0.35">
      <c r="A22" s="2" t="s">
        <v>25</v>
      </c>
      <c r="B22" s="2" t="s">
        <v>16</v>
      </c>
      <c r="C22">
        <v>40</v>
      </c>
      <c r="D22">
        <v>15</v>
      </c>
      <c r="E22">
        <v>600</v>
      </c>
      <c r="F22" s="2" t="s">
        <v>10</v>
      </c>
      <c r="G22" s="2" t="s">
        <v>11</v>
      </c>
      <c r="H22" s="1">
        <v>44916</v>
      </c>
      <c r="I22" s="2" t="s">
        <v>18</v>
      </c>
    </row>
    <row r="23" spans="1:9" x14ac:dyDescent="0.35">
      <c r="A23" s="2" t="s">
        <v>15</v>
      </c>
      <c r="B23" s="2" t="s">
        <v>16</v>
      </c>
      <c r="C23">
        <v>25</v>
      </c>
      <c r="D23">
        <v>12</v>
      </c>
      <c r="E23">
        <v>300</v>
      </c>
      <c r="F23" s="2" t="s">
        <v>17</v>
      </c>
      <c r="G23" s="2" t="s">
        <v>11</v>
      </c>
      <c r="H23" s="1">
        <v>44838</v>
      </c>
      <c r="I23" s="2" t="s">
        <v>18</v>
      </c>
    </row>
    <row r="24" spans="1:9" x14ac:dyDescent="0.35">
      <c r="A24" s="2" t="s">
        <v>23</v>
      </c>
      <c r="B24" s="2" t="s">
        <v>9</v>
      </c>
      <c r="C24">
        <v>60</v>
      </c>
      <c r="D24">
        <v>3</v>
      </c>
      <c r="E24">
        <v>180</v>
      </c>
      <c r="F24" s="2" t="s">
        <v>17</v>
      </c>
      <c r="G24" s="2" t="s">
        <v>11</v>
      </c>
      <c r="H24" s="1">
        <v>44707</v>
      </c>
      <c r="I24" s="2" t="s">
        <v>24</v>
      </c>
    </row>
    <row r="25" spans="1:9" x14ac:dyDescent="0.35">
      <c r="A25" s="2" t="s">
        <v>15</v>
      </c>
      <c r="B25" s="2" t="s">
        <v>16</v>
      </c>
      <c r="C25">
        <v>25</v>
      </c>
      <c r="D25">
        <v>10</v>
      </c>
      <c r="E25">
        <v>250</v>
      </c>
      <c r="F25" s="2" t="s">
        <v>17</v>
      </c>
      <c r="G25" s="2" t="s">
        <v>11</v>
      </c>
      <c r="H25" s="1">
        <v>44968</v>
      </c>
      <c r="I25" s="2" t="s">
        <v>14</v>
      </c>
    </row>
    <row r="26" spans="1:9" x14ac:dyDescent="0.35">
      <c r="A26" s="2" t="s">
        <v>23</v>
      </c>
      <c r="B26" s="2" t="s">
        <v>9</v>
      </c>
      <c r="C26">
        <v>60</v>
      </c>
      <c r="D26">
        <v>1</v>
      </c>
      <c r="E26">
        <v>60</v>
      </c>
      <c r="F26" s="2" t="s">
        <v>17</v>
      </c>
      <c r="G26" s="2" t="s">
        <v>20</v>
      </c>
      <c r="H26" s="1">
        <v>44804</v>
      </c>
      <c r="I26" s="2" t="s">
        <v>18</v>
      </c>
    </row>
    <row r="27" spans="1:9" x14ac:dyDescent="0.35">
      <c r="A27" s="2" t="s">
        <v>15</v>
      </c>
      <c r="B27" s="2" t="s">
        <v>16</v>
      </c>
      <c r="C27">
        <v>25</v>
      </c>
      <c r="D27">
        <v>4</v>
      </c>
      <c r="E27">
        <v>100</v>
      </c>
      <c r="F27" s="2" t="s">
        <v>10</v>
      </c>
      <c r="G27" s="2" t="s">
        <v>11</v>
      </c>
      <c r="H27" s="1">
        <v>44791</v>
      </c>
      <c r="I27" s="2" t="s">
        <v>14</v>
      </c>
    </row>
    <row r="28" spans="1:9" x14ac:dyDescent="0.35">
      <c r="A28" s="2" t="s">
        <v>25</v>
      </c>
      <c r="B28" s="2" t="s">
        <v>16</v>
      </c>
      <c r="C28">
        <v>40</v>
      </c>
      <c r="D28">
        <v>11</v>
      </c>
      <c r="E28">
        <v>440</v>
      </c>
      <c r="F28" s="2" t="s">
        <v>17</v>
      </c>
      <c r="G28" s="2" t="s">
        <v>20</v>
      </c>
      <c r="H28" s="1">
        <v>44846</v>
      </c>
      <c r="I28" s="2" t="s">
        <v>14</v>
      </c>
    </row>
    <row r="29" spans="1:9" x14ac:dyDescent="0.35">
      <c r="A29" s="2" t="s">
        <v>25</v>
      </c>
      <c r="B29" s="2" t="s">
        <v>16</v>
      </c>
      <c r="C29">
        <v>40</v>
      </c>
      <c r="D29">
        <v>10</v>
      </c>
      <c r="E29">
        <v>400</v>
      </c>
      <c r="F29" s="2" t="s">
        <v>17</v>
      </c>
      <c r="G29" s="2" t="s">
        <v>20</v>
      </c>
      <c r="H29" s="1">
        <v>44932</v>
      </c>
      <c r="I29" s="2" t="s">
        <v>14</v>
      </c>
    </row>
    <row r="30" spans="1:9" x14ac:dyDescent="0.35">
      <c r="A30" s="2" t="s">
        <v>15</v>
      </c>
      <c r="B30" s="2" t="s">
        <v>16</v>
      </c>
      <c r="C30">
        <v>25</v>
      </c>
      <c r="D30">
        <v>9</v>
      </c>
      <c r="E30">
        <v>225</v>
      </c>
      <c r="F30" s="2" t="s">
        <v>17</v>
      </c>
      <c r="G30" s="2" t="s">
        <v>11</v>
      </c>
      <c r="H30" s="1">
        <v>44967</v>
      </c>
      <c r="I30" s="2" t="s">
        <v>14</v>
      </c>
    </row>
    <row r="31" spans="1:9" x14ac:dyDescent="0.35">
      <c r="A31" s="2" t="s">
        <v>22</v>
      </c>
      <c r="B31" s="2" t="s">
        <v>9</v>
      </c>
      <c r="C31">
        <v>50</v>
      </c>
      <c r="D31">
        <v>2</v>
      </c>
      <c r="E31">
        <v>100</v>
      </c>
      <c r="F31" s="2" t="s">
        <v>10</v>
      </c>
      <c r="G31" s="2" t="s">
        <v>20</v>
      </c>
      <c r="H31" s="1">
        <v>44954</v>
      </c>
      <c r="I31" s="2" t="s">
        <v>12</v>
      </c>
    </row>
    <row r="32" spans="1:9" x14ac:dyDescent="0.35">
      <c r="A32" s="2" t="s">
        <v>25</v>
      </c>
      <c r="B32" s="2" t="s">
        <v>16</v>
      </c>
      <c r="C32">
        <v>40</v>
      </c>
      <c r="D32">
        <v>13</v>
      </c>
      <c r="E32">
        <v>520</v>
      </c>
      <c r="F32" s="2" t="s">
        <v>17</v>
      </c>
      <c r="G32" s="2" t="s">
        <v>20</v>
      </c>
      <c r="H32" s="1">
        <v>44818</v>
      </c>
      <c r="I32" s="2" t="s">
        <v>18</v>
      </c>
    </row>
    <row r="33" spans="1:9" x14ac:dyDescent="0.35">
      <c r="A33" s="2" t="s">
        <v>8</v>
      </c>
      <c r="B33" s="2" t="s">
        <v>9</v>
      </c>
      <c r="C33">
        <v>20</v>
      </c>
      <c r="D33">
        <v>4</v>
      </c>
      <c r="E33">
        <v>80</v>
      </c>
      <c r="F33" s="2" t="s">
        <v>10</v>
      </c>
      <c r="G33" s="2" t="s">
        <v>11</v>
      </c>
      <c r="H33" s="1">
        <v>44687</v>
      </c>
      <c r="I33" s="2" t="s">
        <v>21</v>
      </c>
    </row>
    <row r="34" spans="1:9" x14ac:dyDescent="0.35">
      <c r="A34" s="2" t="s">
        <v>8</v>
      </c>
      <c r="B34" s="2" t="s">
        <v>9</v>
      </c>
      <c r="C34">
        <v>20</v>
      </c>
      <c r="D34">
        <v>13</v>
      </c>
      <c r="E34">
        <v>260</v>
      </c>
      <c r="F34" s="2" t="s">
        <v>17</v>
      </c>
      <c r="G34" s="2" t="s">
        <v>11</v>
      </c>
      <c r="H34" s="1">
        <v>44962</v>
      </c>
      <c r="I34" s="2" t="s">
        <v>12</v>
      </c>
    </row>
    <row r="35" spans="1:9" x14ac:dyDescent="0.35">
      <c r="A35" s="2" t="s">
        <v>22</v>
      </c>
      <c r="B35" s="2" t="s">
        <v>9</v>
      </c>
      <c r="C35">
        <v>50</v>
      </c>
      <c r="D35">
        <v>12</v>
      </c>
      <c r="E35">
        <v>600</v>
      </c>
      <c r="F35" s="2" t="s">
        <v>17</v>
      </c>
      <c r="G35" s="2" t="s">
        <v>20</v>
      </c>
      <c r="H35" s="1">
        <v>44961</v>
      </c>
      <c r="I35" s="2" t="s">
        <v>18</v>
      </c>
    </row>
    <row r="36" spans="1:9" x14ac:dyDescent="0.35">
      <c r="A36" s="2" t="s">
        <v>13</v>
      </c>
      <c r="B36" s="2" t="s">
        <v>9</v>
      </c>
      <c r="C36">
        <v>20</v>
      </c>
      <c r="D36">
        <v>8</v>
      </c>
      <c r="E36">
        <v>160</v>
      </c>
      <c r="F36" s="2" t="s">
        <v>10</v>
      </c>
      <c r="G36" s="2" t="s">
        <v>11</v>
      </c>
      <c r="H36" s="1">
        <v>44703</v>
      </c>
      <c r="I36" s="2" t="s">
        <v>21</v>
      </c>
    </row>
    <row r="37" spans="1:9" x14ac:dyDescent="0.35">
      <c r="A37" s="2" t="s">
        <v>25</v>
      </c>
      <c r="B37" s="2" t="s">
        <v>16</v>
      </c>
      <c r="C37">
        <v>40</v>
      </c>
      <c r="D37">
        <v>10</v>
      </c>
      <c r="E37">
        <v>400</v>
      </c>
      <c r="F37" s="2" t="s">
        <v>17</v>
      </c>
      <c r="G37" s="2" t="s">
        <v>11</v>
      </c>
      <c r="H37" s="1">
        <v>44744</v>
      </c>
      <c r="I37" s="2" t="s">
        <v>14</v>
      </c>
    </row>
    <row r="38" spans="1:9" x14ac:dyDescent="0.35">
      <c r="A38" s="2" t="s">
        <v>22</v>
      </c>
      <c r="B38" s="2" t="s">
        <v>9</v>
      </c>
      <c r="C38">
        <v>50</v>
      </c>
      <c r="D38">
        <v>10</v>
      </c>
      <c r="E38">
        <v>500</v>
      </c>
      <c r="F38" s="2" t="s">
        <v>10</v>
      </c>
      <c r="G38" s="2" t="s">
        <v>11</v>
      </c>
      <c r="H38" s="1">
        <v>44931</v>
      </c>
      <c r="I38" s="2" t="s">
        <v>12</v>
      </c>
    </row>
    <row r="39" spans="1:9" x14ac:dyDescent="0.35">
      <c r="A39" s="2" t="s">
        <v>19</v>
      </c>
      <c r="B39" s="2" t="s">
        <v>9</v>
      </c>
      <c r="C39">
        <v>20</v>
      </c>
      <c r="D39">
        <v>12</v>
      </c>
      <c r="E39">
        <v>240</v>
      </c>
      <c r="F39" s="2" t="s">
        <v>17</v>
      </c>
      <c r="G39" s="2" t="s">
        <v>20</v>
      </c>
      <c r="H39" s="1">
        <v>44993</v>
      </c>
      <c r="I39" s="2" t="s">
        <v>12</v>
      </c>
    </row>
    <row r="40" spans="1:9" x14ac:dyDescent="0.35">
      <c r="A40" s="2" t="s">
        <v>13</v>
      </c>
      <c r="B40" s="2" t="s">
        <v>9</v>
      </c>
      <c r="C40">
        <v>20</v>
      </c>
      <c r="D40">
        <v>2</v>
      </c>
      <c r="E40">
        <v>40</v>
      </c>
      <c r="F40" s="2" t="s">
        <v>17</v>
      </c>
      <c r="G40" s="2" t="s">
        <v>11</v>
      </c>
      <c r="H40" s="1">
        <v>44695</v>
      </c>
      <c r="I40" s="2" t="s">
        <v>18</v>
      </c>
    </row>
    <row r="41" spans="1:9" x14ac:dyDescent="0.35">
      <c r="A41" s="2" t="s">
        <v>23</v>
      </c>
      <c r="B41" s="2" t="s">
        <v>9</v>
      </c>
      <c r="C41">
        <v>60</v>
      </c>
      <c r="D41">
        <v>5</v>
      </c>
      <c r="E41">
        <v>300</v>
      </c>
      <c r="F41" s="2" t="s">
        <v>17</v>
      </c>
      <c r="G41" s="2" t="s">
        <v>20</v>
      </c>
      <c r="H41" s="1">
        <v>44962</v>
      </c>
      <c r="I41" s="2" t="s">
        <v>12</v>
      </c>
    </row>
    <row r="42" spans="1:9" x14ac:dyDescent="0.35">
      <c r="A42" s="2" t="s">
        <v>25</v>
      </c>
      <c r="B42" s="2" t="s">
        <v>16</v>
      </c>
      <c r="C42">
        <v>40</v>
      </c>
      <c r="D42">
        <v>11</v>
      </c>
      <c r="E42">
        <v>440</v>
      </c>
      <c r="F42" s="2" t="s">
        <v>10</v>
      </c>
      <c r="G42" s="2" t="s">
        <v>11</v>
      </c>
      <c r="H42" s="1">
        <v>44878</v>
      </c>
      <c r="I42" s="2" t="s">
        <v>14</v>
      </c>
    </row>
    <row r="43" spans="1:9" x14ac:dyDescent="0.35">
      <c r="A43" s="2" t="s">
        <v>8</v>
      </c>
      <c r="B43" s="2" t="s">
        <v>9</v>
      </c>
      <c r="C43">
        <v>20</v>
      </c>
      <c r="D43">
        <v>8</v>
      </c>
      <c r="E43">
        <v>160</v>
      </c>
      <c r="F43" s="2" t="s">
        <v>17</v>
      </c>
      <c r="G43" s="2" t="s">
        <v>20</v>
      </c>
      <c r="H43" s="1">
        <v>44690</v>
      </c>
      <c r="I43" s="2" t="s">
        <v>12</v>
      </c>
    </row>
    <row r="44" spans="1:9" x14ac:dyDescent="0.35">
      <c r="A44" s="2" t="s">
        <v>13</v>
      </c>
      <c r="B44" s="2" t="s">
        <v>9</v>
      </c>
      <c r="C44">
        <v>20</v>
      </c>
      <c r="D44">
        <v>1</v>
      </c>
      <c r="E44">
        <v>20</v>
      </c>
      <c r="F44" s="2" t="s">
        <v>10</v>
      </c>
      <c r="G44" s="2" t="s">
        <v>11</v>
      </c>
      <c r="H44" s="1">
        <v>44707</v>
      </c>
      <c r="I44" s="2" t="s">
        <v>12</v>
      </c>
    </row>
    <row r="45" spans="1:9" x14ac:dyDescent="0.35">
      <c r="A45" s="2" t="s">
        <v>25</v>
      </c>
      <c r="B45" s="2" t="s">
        <v>16</v>
      </c>
      <c r="C45">
        <v>40</v>
      </c>
      <c r="D45">
        <v>12</v>
      </c>
      <c r="E45">
        <v>480</v>
      </c>
      <c r="F45" s="2" t="s">
        <v>10</v>
      </c>
      <c r="G45" s="2" t="s">
        <v>11</v>
      </c>
      <c r="H45" s="1">
        <v>44801</v>
      </c>
      <c r="I45" s="2" t="s">
        <v>18</v>
      </c>
    </row>
    <row r="46" spans="1:9" x14ac:dyDescent="0.35">
      <c r="A46" s="2" t="s">
        <v>15</v>
      </c>
      <c r="B46" s="2" t="s">
        <v>16</v>
      </c>
      <c r="C46">
        <v>25</v>
      </c>
      <c r="D46">
        <v>6</v>
      </c>
      <c r="E46">
        <v>150</v>
      </c>
      <c r="F46" s="2" t="s">
        <v>10</v>
      </c>
      <c r="G46" s="2" t="s">
        <v>20</v>
      </c>
      <c r="H46" s="1">
        <v>44788</v>
      </c>
      <c r="I46" s="2" t="s">
        <v>14</v>
      </c>
    </row>
    <row r="47" spans="1:9" x14ac:dyDescent="0.35">
      <c r="A47" s="2" t="s">
        <v>13</v>
      </c>
      <c r="B47" s="2" t="s">
        <v>9</v>
      </c>
      <c r="C47">
        <v>20</v>
      </c>
      <c r="D47">
        <v>7</v>
      </c>
      <c r="E47">
        <v>140</v>
      </c>
      <c r="F47" s="2" t="s">
        <v>10</v>
      </c>
      <c r="G47" s="2" t="s">
        <v>11</v>
      </c>
      <c r="H47" s="1">
        <v>44688</v>
      </c>
      <c r="I47" s="2" t="s">
        <v>18</v>
      </c>
    </row>
    <row r="48" spans="1:9" x14ac:dyDescent="0.35">
      <c r="A48" s="2" t="s">
        <v>23</v>
      </c>
      <c r="B48" s="2" t="s">
        <v>9</v>
      </c>
      <c r="C48">
        <v>60</v>
      </c>
      <c r="D48">
        <v>7</v>
      </c>
      <c r="E48">
        <v>420</v>
      </c>
      <c r="F48" s="2" t="s">
        <v>10</v>
      </c>
      <c r="G48" s="2" t="s">
        <v>11</v>
      </c>
      <c r="H48" s="1">
        <v>44752</v>
      </c>
      <c r="I48" s="2" t="s">
        <v>21</v>
      </c>
    </row>
    <row r="49" spans="1:9" x14ac:dyDescent="0.35">
      <c r="A49" s="2" t="s">
        <v>23</v>
      </c>
      <c r="B49" s="2" t="s">
        <v>9</v>
      </c>
      <c r="C49">
        <v>60</v>
      </c>
      <c r="D49">
        <v>14</v>
      </c>
      <c r="E49">
        <v>840</v>
      </c>
      <c r="F49" s="2" t="s">
        <v>17</v>
      </c>
      <c r="G49" s="2" t="s">
        <v>11</v>
      </c>
      <c r="H49" s="1">
        <v>44980</v>
      </c>
      <c r="I49" s="2" t="s">
        <v>14</v>
      </c>
    </row>
    <row r="50" spans="1:9" x14ac:dyDescent="0.35">
      <c r="A50" s="2" t="s">
        <v>22</v>
      </c>
      <c r="B50" s="2" t="s">
        <v>9</v>
      </c>
      <c r="C50">
        <v>50</v>
      </c>
      <c r="D50">
        <v>4</v>
      </c>
      <c r="E50">
        <v>200</v>
      </c>
      <c r="F50" s="2" t="s">
        <v>17</v>
      </c>
      <c r="G50" s="2" t="s">
        <v>20</v>
      </c>
      <c r="H50" s="1">
        <v>44871</v>
      </c>
      <c r="I50" s="2" t="s">
        <v>21</v>
      </c>
    </row>
    <row r="51" spans="1:9" x14ac:dyDescent="0.35">
      <c r="A51" s="2" t="s">
        <v>13</v>
      </c>
      <c r="B51" s="2" t="s">
        <v>9</v>
      </c>
      <c r="C51">
        <v>20</v>
      </c>
      <c r="D51">
        <v>8</v>
      </c>
      <c r="E51">
        <v>160</v>
      </c>
      <c r="F51" s="2" t="s">
        <v>10</v>
      </c>
      <c r="G51" s="2" t="s">
        <v>20</v>
      </c>
      <c r="H51" s="1">
        <v>44867</v>
      </c>
      <c r="I51" s="2" t="s">
        <v>24</v>
      </c>
    </row>
    <row r="52" spans="1:9" x14ac:dyDescent="0.35">
      <c r="A52" s="2" t="s">
        <v>22</v>
      </c>
      <c r="B52" s="2" t="s">
        <v>9</v>
      </c>
      <c r="C52">
        <v>50</v>
      </c>
      <c r="D52">
        <v>15</v>
      </c>
      <c r="E52">
        <v>750</v>
      </c>
      <c r="F52" s="2" t="s">
        <v>17</v>
      </c>
      <c r="G52" s="2" t="s">
        <v>20</v>
      </c>
      <c r="H52" s="1">
        <v>44697</v>
      </c>
      <c r="I52" s="2" t="s">
        <v>21</v>
      </c>
    </row>
    <row r="53" spans="1:9" x14ac:dyDescent="0.35">
      <c r="A53" s="2" t="s">
        <v>15</v>
      </c>
      <c r="B53" s="2" t="s">
        <v>16</v>
      </c>
      <c r="C53">
        <v>25</v>
      </c>
      <c r="D53">
        <v>12</v>
      </c>
      <c r="E53">
        <v>300</v>
      </c>
      <c r="F53" s="2" t="s">
        <v>10</v>
      </c>
      <c r="G53" s="2" t="s">
        <v>20</v>
      </c>
      <c r="H53" s="1">
        <v>45001</v>
      </c>
      <c r="I53" s="2" t="s">
        <v>24</v>
      </c>
    </row>
    <row r="54" spans="1:9" x14ac:dyDescent="0.35">
      <c r="A54" s="2" t="s">
        <v>8</v>
      </c>
      <c r="B54" s="2" t="s">
        <v>9</v>
      </c>
      <c r="C54">
        <v>20</v>
      </c>
      <c r="D54">
        <v>13</v>
      </c>
      <c r="E54">
        <v>260</v>
      </c>
      <c r="F54" s="2" t="s">
        <v>10</v>
      </c>
      <c r="G54" s="2" t="s">
        <v>11</v>
      </c>
      <c r="H54" s="1">
        <v>44768</v>
      </c>
      <c r="I54" s="2" t="s">
        <v>14</v>
      </c>
    </row>
    <row r="55" spans="1:9" x14ac:dyDescent="0.35">
      <c r="A55" s="2" t="s">
        <v>19</v>
      </c>
      <c r="B55" s="2" t="s">
        <v>9</v>
      </c>
      <c r="C55">
        <v>20</v>
      </c>
      <c r="D55">
        <v>14</v>
      </c>
      <c r="E55">
        <v>280</v>
      </c>
      <c r="F55" s="2" t="s">
        <v>17</v>
      </c>
      <c r="G55" s="2" t="s">
        <v>20</v>
      </c>
      <c r="H55" s="1">
        <v>44923</v>
      </c>
      <c r="I55" s="2" t="s">
        <v>21</v>
      </c>
    </row>
    <row r="56" spans="1:9" x14ac:dyDescent="0.35">
      <c r="A56" s="2" t="s">
        <v>23</v>
      </c>
      <c r="B56" s="2" t="s">
        <v>9</v>
      </c>
      <c r="C56">
        <v>60</v>
      </c>
      <c r="D56">
        <v>10</v>
      </c>
      <c r="E56">
        <v>600</v>
      </c>
      <c r="F56" s="2" t="s">
        <v>10</v>
      </c>
      <c r="G56" s="2" t="s">
        <v>11</v>
      </c>
      <c r="H56" s="1">
        <v>44688</v>
      </c>
      <c r="I56" s="2" t="s">
        <v>12</v>
      </c>
    </row>
    <row r="57" spans="1:9" x14ac:dyDescent="0.35">
      <c r="A57" s="2" t="s">
        <v>19</v>
      </c>
      <c r="B57" s="2" t="s">
        <v>9</v>
      </c>
      <c r="C57">
        <v>20</v>
      </c>
      <c r="D57">
        <v>11</v>
      </c>
      <c r="E57">
        <v>220</v>
      </c>
      <c r="F57" s="2" t="s">
        <v>10</v>
      </c>
      <c r="G57" s="2" t="s">
        <v>20</v>
      </c>
      <c r="H57" s="1">
        <v>44888</v>
      </c>
      <c r="I57" s="2" t="s">
        <v>24</v>
      </c>
    </row>
    <row r="58" spans="1:9" x14ac:dyDescent="0.35">
      <c r="A58" s="2" t="s">
        <v>19</v>
      </c>
      <c r="B58" s="2" t="s">
        <v>9</v>
      </c>
      <c r="C58">
        <v>20</v>
      </c>
      <c r="D58">
        <v>14</v>
      </c>
      <c r="E58">
        <v>280</v>
      </c>
      <c r="F58" s="2" t="s">
        <v>17</v>
      </c>
      <c r="G58" s="2" t="s">
        <v>20</v>
      </c>
      <c r="H58" s="1">
        <v>44777</v>
      </c>
      <c r="I58" s="2" t="s">
        <v>21</v>
      </c>
    </row>
    <row r="59" spans="1:9" x14ac:dyDescent="0.35">
      <c r="A59" s="2" t="s">
        <v>13</v>
      </c>
      <c r="B59" s="2" t="s">
        <v>9</v>
      </c>
      <c r="C59">
        <v>20</v>
      </c>
      <c r="D59">
        <v>6</v>
      </c>
      <c r="E59">
        <v>120</v>
      </c>
      <c r="F59" s="2" t="s">
        <v>17</v>
      </c>
      <c r="G59" s="2" t="s">
        <v>20</v>
      </c>
      <c r="H59" s="1">
        <v>44960</v>
      </c>
      <c r="I59" s="2" t="s">
        <v>21</v>
      </c>
    </row>
    <row r="60" spans="1:9" x14ac:dyDescent="0.35">
      <c r="A60" s="2" t="s">
        <v>13</v>
      </c>
      <c r="B60" s="2" t="s">
        <v>9</v>
      </c>
      <c r="C60">
        <v>20</v>
      </c>
      <c r="D60">
        <v>5</v>
      </c>
      <c r="E60">
        <v>100</v>
      </c>
      <c r="F60" s="2" t="s">
        <v>10</v>
      </c>
      <c r="G60" s="2" t="s">
        <v>11</v>
      </c>
      <c r="H60" s="1">
        <v>44743</v>
      </c>
      <c r="I60" s="2" t="s">
        <v>21</v>
      </c>
    </row>
    <row r="61" spans="1:9" x14ac:dyDescent="0.35">
      <c r="A61" s="2" t="s">
        <v>25</v>
      </c>
      <c r="B61" s="2" t="s">
        <v>16</v>
      </c>
      <c r="C61">
        <v>40</v>
      </c>
      <c r="D61">
        <v>2</v>
      </c>
      <c r="E61">
        <v>80</v>
      </c>
      <c r="F61" s="2" t="s">
        <v>17</v>
      </c>
      <c r="G61" s="2" t="s">
        <v>11</v>
      </c>
      <c r="H61" s="1">
        <v>44723</v>
      </c>
      <c r="I61" s="2" t="s">
        <v>12</v>
      </c>
    </row>
    <row r="62" spans="1:9" x14ac:dyDescent="0.35">
      <c r="A62" s="2" t="s">
        <v>13</v>
      </c>
      <c r="B62" s="2" t="s">
        <v>9</v>
      </c>
      <c r="C62">
        <v>20</v>
      </c>
      <c r="D62">
        <v>14</v>
      </c>
      <c r="E62">
        <v>280</v>
      </c>
      <c r="F62" s="2" t="s">
        <v>10</v>
      </c>
      <c r="G62" s="2" t="s">
        <v>20</v>
      </c>
      <c r="H62" s="1">
        <v>44920</v>
      </c>
      <c r="I62" s="2" t="s">
        <v>14</v>
      </c>
    </row>
    <row r="63" spans="1:9" x14ac:dyDescent="0.35">
      <c r="A63" s="2" t="s">
        <v>15</v>
      </c>
      <c r="B63" s="2" t="s">
        <v>16</v>
      </c>
      <c r="C63">
        <v>25</v>
      </c>
      <c r="D63">
        <v>3</v>
      </c>
      <c r="E63">
        <v>75</v>
      </c>
      <c r="F63" s="2" t="s">
        <v>10</v>
      </c>
      <c r="G63" s="2" t="s">
        <v>11</v>
      </c>
      <c r="H63" s="1">
        <v>44851</v>
      </c>
      <c r="I63" s="2" t="s">
        <v>14</v>
      </c>
    </row>
    <row r="64" spans="1:9" x14ac:dyDescent="0.35">
      <c r="A64" s="2" t="s">
        <v>23</v>
      </c>
      <c r="B64" s="2" t="s">
        <v>9</v>
      </c>
      <c r="C64">
        <v>60</v>
      </c>
      <c r="D64">
        <v>7</v>
      </c>
      <c r="E64">
        <v>420</v>
      </c>
      <c r="F64" s="2" t="s">
        <v>17</v>
      </c>
      <c r="G64" s="2" t="s">
        <v>20</v>
      </c>
      <c r="H64" s="1">
        <v>44896</v>
      </c>
      <c r="I64" s="2" t="s">
        <v>21</v>
      </c>
    </row>
    <row r="65" spans="1:9" x14ac:dyDescent="0.35">
      <c r="A65" s="2" t="s">
        <v>25</v>
      </c>
      <c r="B65" s="2" t="s">
        <v>16</v>
      </c>
      <c r="C65">
        <v>40</v>
      </c>
      <c r="D65">
        <v>1</v>
      </c>
      <c r="E65">
        <v>40</v>
      </c>
      <c r="F65" s="2" t="s">
        <v>10</v>
      </c>
      <c r="G65" s="2" t="s">
        <v>11</v>
      </c>
      <c r="H65" s="1">
        <v>44904</v>
      </c>
      <c r="I65" s="2" t="s">
        <v>21</v>
      </c>
    </row>
    <row r="66" spans="1:9" x14ac:dyDescent="0.35">
      <c r="A66" s="2" t="s">
        <v>8</v>
      </c>
      <c r="B66" s="2" t="s">
        <v>9</v>
      </c>
      <c r="C66">
        <v>20</v>
      </c>
      <c r="D66">
        <v>4</v>
      </c>
      <c r="E66">
        <v>80</v>
      </c>
      <c r="F66" s="2" t="s">
        <v>10</v>
      </c>
      <c r="G66" s="2" t="s">
        <v>11</v>
      </c>
      <c r="H66" s="1">
        <v>44767</v>
      </c>
      <c r="I66" s="2" t="s">
        <v>21</v>
      </c>
    </row>
    <row r="67" spans="1:9" x14ac:dyDescent="0.35">
      <c r="A67" s="2" t="s">
        <v>22</v>
      </c>
      <c r="B67" s="2" t="s">
        <v>9</v>
      </c>
      <c r="C67">
        <v>50</v>
      </c>
      <c r="D67">
        <v>2</v>
      </c>
      <c r="E67">
        <v>100</v>
      </c>
      <c r="F67" s="2" t="s">
        <v>10</v>
      </c>
      <c r="G67" s="2" t="s">
        <v>20</v>
      </c>
      <c r="H67" s="1">
        <v>44656</v>
      </c>
      <c r="I67" s="2" t="s">
        <v>21</v>
      </c>
    </row>
    <row r="68" spans="1:9" x14ac:dyDescent="0.35">
      <c r="A68" s="2" t="s">
        <v>8</v>
      </c>
      <c r="B68" s="2" t="s">
        <v>9</v>
      </c>
      <c r="C68">
        <v>20</v>
      </c>
      <c r="D68">
        <v>9</v>
      </c>
      <c r="E68">
        <v>180</v>
      </c>
      <c r="F68" s="2" t="s">
        <v>10</v>
      </c>
      <c r="G68" s="2" t="s">
        <v>11</v>
      </c>
      <c r="H68" s="1">
        <v>44696</v>
      </c>
      <c r="I68" s="2" t="s">
        <v>24</v>
      </c>
    </row>
    <row r="69" spans="1:9" x14ac:dyDescent="0.35">
      <c r="A69" s="2" t="s">
        <v>25</v>
      </c>
      <c r="B69" s="2" t="s">
        <v>16</v>
      </c>
      <c r="C69">
        <v>40</v>
      </c>
      <c r="D69">
        <v>2</v>
      </c>
      <c r="E69">
        <v>80</v>
      </c>
      <c r="F69" s="2" t="s">
        <v>10</v>
      </c>
      <c r="G69" s="2" t="s">
        <v>11</v>
      </c>
      <c r="H69" s="1">
        <v>44912</v>
      </c>
      <c r="I69" s="2" t="s">
        <v>12</v>
      </c>
    </row>
    <row r="70" spans="1:9" x14ac:dyDescent="0.35">
      <c r="A70" s="2" t="s">
        <v>13</v>
      </c>
      <c r="B70" s="2" t="s">
        <v>9</v>
      </c>
      <c r="C70">
        <v>20</v>
      </c>
      <c r="D70">
        <v>7</v>
      </c>
      <c r="E70">
        <v>140</v>
      </c>
      <c r="F70" s="2" t="s">
        <v>10</v>
      </c>
      <c r="G70" s="2" t="s">
        <v>11</v>
      </c>
      <c r="H70" s="1">
        <v>44936</v>
      </c>
      <c r="I70" s="2" t="s">
        <v>24</v>
      </c>
    </row>
    <row r="71" spans="1:9" x14ac:dyDescent="0.35">
      <c r="A71" s="2" t="s">
        <v>25</v>
      </c>
      <c r="B71" s="2" t="s">
        <v>16</v>
      </c>
      <c r="C71">
        <v>40</v>
      </c>
      <c r="D71">
        <v>14</v>
      </c>
      <c r="E71">
        <v>560</v>
      </c>
      <c r="F71" s="2" t="s">
        <v>10</v>
      </c>
      <c r="G71" s="2" t="s">
        <v>20</v>
      </c>
      <c r="H71" s="1">
        <v>44690</v>
      </c>
      <c r="I71" s="2" t="s">
        <v>21</v>
      </c>
    </row>
    <row r="72" spans="1:9" x14ac:dyDescent="0.35">
      <c r="A72" s="2" t="s">
        <v>25</v>
      </c>
      <c r="B72" s="2" t="s">
        <v>16</v>
      </c>
      <c r="C72">
        <v>40</v>
      </c>
      <c r="D72">
        <v>6</v>
      </c>
      <c r="E72">
        <v>240</v>
      </c>
      <c r="F72" s="2" t="s">
        <v>17</v>
      </c>
      <c r="G72" s="2" t="s">
        <v>11</v>
      </c>
      <c r="H72" s="1">
        <v>44900</v>
      </c>
      <c r="I72" s="2" t="s">
        <v>12</v>
      </c>
    </row>
    <row r="73" spans="1:9" x14ac:dyDescent="0.35">
      <c r="A73" s="2" t="s">
        <v>22</v>
      </c>
      <c r="B73" s="2" t="s">
        <v>9</v>
      </c>
      <c r="C73">
        <v>50</v>
      </c>
      <c r="D73">
        <v>13</v>
      </c>
      <c r="E73">
        <v>650</v>
      </c>
      <c r="F73" s="2" t="s">
        <v>17</v>
      </c>
      <c r="G73" s="2" t="s">
        <v>11</v>
      </c>
      <c r="H73" s="1">
        <v>44994</v>
      </c>
      <c r="I73" s="2" t="s">
        <v>14</v>
      </c>
    </row>
    <row r="74" spans="1:9" x14ac:dyDescent="0.35">
      <c r="A74" s="2" t="s">
        <v>19</v>
      </c>
      <c r="B74" s="2" t="s">
        <v>9</v>
      </c>
      <c r="C74">
        <v>20</v>
      </c>
      <c r="D74">
        <v>5</v>
      </c>
      <c r="E74">
        <v>100</v>
      </c>
      <c r="F74" s="2" t="s">
        <v>10</v>
      </c>
      <c r="G74" s="2" t="s">
        <v>11</v>
      </c>
      <c r="H74" s="1">
        <v>44771</v>
      </c>
      <c r="I74" s="2" t="s">
        <v>24</v>
      </c>
    </row>
    <row r="75" spans="1:9" x14ac:dyDescent="0.35">
      <c r="A75" s="2" t="s">
        <v>25</v>
      </c>
      <c r="B75" s="2" t="s">
        <v>16</v>
      </c>
      <c r="C75">
        <v>40</v>
      </c>
      <c r="D75">
        <v>10</v>
      </c>
      <c r="E75">
        <v>400</v>
      </c>
      <c r="F75" s="2" t="s">
        <v>17</v>
      </c>
      <c r="G75" s="2" t="s">
        <v>20</v>
      </c>
      <c r="H75" s="1">
        <v>44788</v>
      </c>
      <c r="I75" s="2" t="s">
        <v>18</v>
      </c>
    </row>
    <row r="76" spans="1:9" x14ac:dyDescent="0.35">
      <c r="A76" s="2" t="s">
        <v>25</v>
      </c>
      <c r="B76" s="2" t="s">
        <v>16</v>
      </c>
      <c r="C76">
        <v>40</v>
      </c>
      <c r="D76">
        <v>6</v>
      </c>
      <c r="E76">
        <v>240</v>
      </c>
      <c r="F76" s="2" t="s">
        <v>17</v>
      </c>
      <c r="G76" s="2" t="s">
        <v>20</v>
      </c>
      <c r="H76" s="1">
        <v>44959</v>
      </c>
      <c r="I76" s="2" t="s">
        <v>14</v>
      </c>
    </row>
    <row r="77" spans="1:9" x14ac:dyDescent="0.35">
      <c r="A77" s="2" t="s">
        <v>13</v>
      </c>
      <c r="B77" s="2" t="s">
        <v>9</v>
      </c>
      <c r="C77">
        <v>20</v>
      </c>
      <c r="D77">
        <v>9</v>
      </c>
      <c r="E77">
        <v>180</v>
      </c>
      <c r="F77" s="2" t="s">
        <v>17</v>
      </c>
      <c r="G77" s="2" t="s">
        <v>11</v>
      </c>
      <c r="H77" s="1">
        <v>44790</v>
      </c>
      <c r="I77" s="2" t="s">
        <v>21</v>
      </c>
    </row>
    <row r="78" spans="1:9" x14ac:dyDescent="0.35">
      <c r="A78" s="2" t="s">
        <v>15</v>
      </c>
      <c r="B78" s="2" t="s">
        <v>16</v>
      </c>
      <c r="C78">
        <v>25</v>
      </c>
      <c r="D78">
        <v>12</v>
      </c>
      <c r="E78">
        <v>300</v>
      </c>
      <c r="F78" s="2" t="s">
        <v>10</v>
      </c>
      <c r="G78" s="2" t="s">
        <v>20</v>
      </c>
      <c r="H78" s="1">
        <v>44961</v>
      </c>
      <c r="I78" s="2" t="s">
        <v>24</v>
      </c>
    </row>
    <row r="79" spans="1:9" x14ac:dyDescent="0.35">
      <c r="A79" s="2" t="s">
        <v>13</v>
      </c>
      <c r="B79" s="2" t="s">
        <v>9</v>
      </c>
      <c r="C79">
        <v>20</v>
      </c>
      <c r="D79">
        <v>4</v>
      </c>
      <c r="E79">
        <v>80</v>
      </c>
      <c r="F79" s="2" t="s">
        <v>10</v>
      </c>
      <c r="G79" s="2" t="s">
        <v>20</v>
      </c>
      <c r="H79" s="1">
        <v>44835</v>
      </c>
      <c r="I79" s="2" t="s">
        <v>18</v>
      </c>
    </row>
    <row r="80" spans="1:9" x14ac:dyDescent="0.35">
      <c r="A80" s="2" t="s">
        <v>19</v>
      </c>
      <c r="B80" s="2" t="s">
        <v>9</v>
      </c>
      <c r="C80">
        <v>20</v>
      </c>
      <c r="D80">
        <v>6</v>
      </c>
      <c r="E80">
        <v>120</v>
      </c>
      <c r="F80" s="2" t="s">
        <v>17</v>
      </c>
      <c r="G80" s="2" t="s">
        <v>11</v>
      </c>
      <c r="H80" s="1">
        <v>44870</v>
      </c>
      <c r="I80" s="2" t="s">
        <v>12</v>
      </c>
    </row>
    <row r="81" spans="1:9" x14ac:dyDescent="0.35">
      <c r="A81" s="2" t="s">
        <v>22</v>
      </c>
      <c r="B81" s="2" t="s">
        <v>9</v>
      </c>
      <c r="C81">
        <v>50</v>
      </c>
      <c r="D81">
        <v>13</v>
      </c>
      <c r="E81">
        <v>650</v>
      </c>
      <c r="F81" s="2" t="s">
        <v>10</v>
      </c>
      <c r="G81" s="2" t="s">
        <v>11</v>
      </c>
      <c r="H81" s="1">
        <v>44705</v>
      </c>
      <c r="I81" s="2" t="s">
        <v>18</v>
      </c>
    </row>
    <row r="82" spans="1:9" x14ac:dyDescent="0.35">
      <c r="A82" s="2" t="s">
        <v>22</v>
      </c>
      <c r="B82" s="2" t="s">
        <v>9</v>
      </c>
      <c r="C82">
        <v>50</v>
      </c>
      <c r="D82">
        <v>12</v>
      </c>
      <c r="E82">
        <v>600</v>
      </c>
      <c r="F82" s="2" t="s">
        <v>17</v>
      </c>
      <c r="G82" s="2" t="s">
        <v>20</v>
      </c>
      <c r="H82" s="1">
        <v>44884</v>
      </c>
      <c r="I82" s="2" t="s">
        <v>12</v>
      </c>
    </row>
    <row r="83" spans="1:9" x14ac:dyDescent="0.35">
      <c r="A83" s="2" t="s">
        <v>22</v>
      </c>
      <c r="B83" s="2" t="s">
        <v>9</v>
      </c>
      <c r="C83">
        <v>50</v>
      </c>
      <c r="D83">
        <v>3</v>
      </c>
      <c r="E83">
        <v>150</v>
      </c>
      <c r="F83" s="2" t="s">
        <v>17</v>
      </c>
      <c r="G83" s="2" t="s">
        <v>20</v>
      </c>
      <c r="H83" s="1">
        <v>44759</v>
      </c>
      <c r="I83" s="2" t="s">
        <v>18</v>
      </c>
    </row>
    <row r="84" spans="1:9" x14ac:dyDescent="0.35">
      <c r="A84" s="2" t="s">
        <v>22</v>
      </c>
      <c r="B84" s="2" t="s">
        <v>9</v>
      </c>
      <c r="C84">
        <v>50</v>
      </c>
      <c r="D84">
        <v>11</v>
      </c>
      <c r="E84">
        <v>550</v>
      </c>
      <c r="F84" s="2" t="s">
        <v>10</v>
      </c>
      <c r="G84" s="2" t="s">
        <v>11</v>
      </c>
      <c r="H84" s="1">
        <v>44878</v>
      </c>
      <c r="I84" s="2" t="s">
        <v>18</v>
      </c>
    </row>
    <row r="85" spans="1:9" x14ac:dyDescent="0.35">
      <c r="A85" s="2" t="s">
        <v>19</v>
      </c>
      <c r="B85" s="2" t="s">
        <v>9</v>
      </c>
      <c r="C85">
        <v>20</v>
      </c>
      <c r="D85">
        <v>13</v>
      </c>
      <c r="E85">
        <v>260</v>
      </c>
      <c r="F85" s="2" t="s">
        <v>10</v>
      </c>
      <c r="G85" s="2" t="s">
        <v>11</v>
      </c>
      <c r="H85" s="1">
        <v>44988</v>
      </c>
      <c r="I85" s="2" t="s">
        <v>24</v>
      </c>
    </row>
    <row r="86" spans="1:9" x14ac:dyDescent="0.35">
      <c r="A86" s="2" t="s">
        <v>8</v>
      </c>
      <c r="B86" s="2" t="s">
        <v>9</v>
      </c>
      <c r="C86">
        <v>20</v>
      </c>
      <c r="D86">
        <v>3</v>
      </c>
      <c r="E86">
        <v>60</v>
      </c>
      <c r="F86" s="2" t="s">
        <v>17</v>
      </c>
      <c r="G86" s="2" t="s">
        <v>20</v>
      </c>
      <c r="H86" s="1">
        <v>44792</v>
      </c>
      <c r="I86" s="2" t="s">
        <v>12</v>
      </c>
    </row>
    <row r="87" spans="1:9" x14ac:dyDescent="0.35">
      <c r="A87" s="2" t="s">
        <v>8</v>
      </c>
      <c r="B87" s="2" t="s">
        <v>9</v>
      </c>
      <c r="C87">
        <v>20</v>
      </c>
      <c r="D87">
        <v>15</v>
      </c>
      <c r="E87">
        <v>300</v>
      </c>
      <c r="F87" s="2" t="s">
        <v>10</v>
      </c>
      <c r="G87" s="2" t="s">
        <v>11</v>
      </c>
      <c r="H87" s="1">
        <v>44994</v>
      </c>
      <c r="I87" s="2" t="s">
        <v>21</v>
      </c>
    </row>
    <row r="88" spans="1:9" x14ac:dyDescent="0.35">
      <c r="A88" s="2" t="s">
        <v>8</v>
      </c>
      <c r="B88" s="2" t="s">
        <v>9</v>
      </c>
      <c r="C88">
        <v>20</v>
      </c>
      <c r="D88">
        <v>8</v>
      </c>
      <c r="E88">
        <v>160</v>
      </c>
      <c r="F88" s="2" t="s">
        <v>10</v>
      </c>
      <c r="G88" s="2" t="s">
        <v>11</v>
      </c>
      <c r="H88" s="1">
        <v>44710</v>
      </c>
      <c r="I88" s="2" t="s">
        <v>12</v>
      </c>
    </row>
    <row r="89" spans="1:9" x14ac:dyDescent="0.35">
      <c r="A89" s="2" t="s">
        <v>25</v>
      </c>
      <c r="B89" s="2" t="s">
        <v>16</v>
      </c>
      <c r="C89">
        <v>40</v>
      </c>
      <c r="D89">
        <v>10</v>
      </c>
      <c r="E89">
        <v>400</v>
      </c>
      <c r="F89" s="2" t="s">
        <v>10</v>
      </c>
      <c r="G89" s="2" t="s">
        <v>11</v>
      </c>
      <c r="H89" s="1">
        <v>44749</v>
      </c>
      <c r="I89" s="2" t="s">
        <v>18</v>
      </c>
    </row>
    <row r="90" spans="1:9" x14ac:dyDescent="0.35">
      <c r="A90" s="2" t="s">
        <v>8</v>
      </c>
      <c r="B90" s="2" t="s">
        <v>9</v>
      </c>
      <c r="C90">
        <v>20</v>
      </c>
      <c r="D90">
        <v>14</v>
      </c>
      <c r="E90">
        <v>280</v>
      </c>
      <c r="F90" s="2" t="s">
        <v>10</v>
      </c>
      <c r="G90" s="2" t="s">
        <v>11</v>
      </c>
      <c r="H90" s="1">
        <v>44918</v>
      </c>
      <c r="I90" s="2" t="s">
        <v>18</v>
      </c>
    </row>
    <row r="91" spans="1:9" x14ac:dyDescent="0.35">
      <c r="A91" s="2" t="s">
        <v>13</v>
      </c>
      <c r="B91" s="2" t="s">
        <v>9</v>
      </c>
      <c r="C91">
        <v>20</v>
      </c>
      <c r="D91">
        <v>15</v>
      </c>
      <c r="E91">
        <v>300</v>
      </c>
      <c r="F91" s="2" t="s">
        <v>17</v>
      </c>
      <c r="G91" s="2" t="s">
        <v>11</v>
      </c>
      <c r="H91" s="1">
        <v>44863</v>
      </c>
      <c r="I91" s="2" t="s">
        <v>12</v>
      </c>
    </row>
    <row r="92" spans="1:9" x14ac:dyDescent="0.35">
      <c r="A92" s="2" t="s">
        <v>25</v>
      </c>
      <c r="B92" s="2" t="s">
        <v>16</v>
      </c>
      <c r="C92">
        <v>40</v>
      </c>
      <c r="D92">
        <v>6</v>
      </c>
      <c r="E92">
        <v>240</v>
      </c>
      <c r="F92" s="2" t="s">
        <v>10</v>
      </c>
      <c r="G92" s="2" t="s">
        <v>20</v>
      </c>
      <c r="H92" s="1">
        <v>45007</v>
      </c>
      <c r="I92" s="2" t="s">
        <v>18</v>
      </c>
    </row>
    <row r="93" spans="1:9" x14ac:dyDescent="0.35">
      <c r="A93" s="2" t="s">
        <v>8</v>
      </c>
      <c r="B93" s="2" t="s">
        <v>9</v>
      </c>
      <c r="C93">
        <v>20</v>
      </c>
      <c r="D93">
        <v>15</v>
      </c>
      <c r="E93">
        <v>300</v>
      </c>
      <c r="F93" s="2" t="s">
        <v>10</v>
      </c>
      <c r="G93" s="2" t="s">
        <v>11</v>
      </c>
      <c r="H93" s="1">
        <v>44694</v>
      </c>
      <c r="I93" s="2" t="s">
        <v>14</v>
      </c>
    </row>
    <row r="94" spans="1:9" x14ac:dyDescent="0.35">
      <c r="A94" s="2" t="s">
        <v>25</v>
      </c>
      <c r="B94" s="2" t="s">
        <v>16</v>
      </c>
      <c r="C94">
        <v>40</v>
      </c>
      <c r="D94">
        <v>2</v>
      </c>
      <c r="E94">
        <v>80</v>
      </c>
      <c r="F94" s="2" t="s">
        <v>17</v>
      </c>
      <c r="G94" s="2" t="s">
        <v>20</v>
      </c>
      <c r="H94" s="1">
        <v>44745</v>
      </c>
      <c r="I94" s="2" t="s">
        <v>24</v>
      </c>
    </row>
    <row r="95" spans="1:9" x14ac:dyDescent="0.35">
      <c r="A95" s="2" t="s">
        <v>8</v>
      </c>
      <c r="B95" s="2" t="s">
        <v>9</v>
      </c>
      <c r="C95">
        <v>20</v>
      </c>
      <c r="D95">
        <v>15</v>
      </c>
      <c r="E95">
        <v>300</v>
      </c>
      <c r="F95" s="2" t="s">
        <v>10</v>
      </c>
      <c r="G95" s="2" t="s">
        <v>20</v>
      </c>
      <c r="H95" s="1">
        <v>44818</v>
      </c>
      <c r="I95" s="2" t="s">
        <v>12</v>
      </c>
    </row>
    <row r="96" spans="1:9" x14ac:dyDescent="0.35">
      <c r="A96" s="2" t="s">
        <v>15</v>
      </c>
      <c r="B96" s="2" t="s">
        <v>16</v>
      </c>
      <c r="C96">
        <v>25</v>
      </c>
      <c r="D96">
        <v>8</v>
      </c>
      <c r="E96">
        <v>200</v>
      </c>
      <c r="F96" s="2" t="s">
        <v>17</v>
      </c>
      <c r="G96" s="2" t="s">
        <v>11</v>
      </c>
      <c r="H96" s="1">
        <v>44693</v>
      </c>
      <c r="I96" s="2" t="s">
        <v>12</v>
      </c>
    </row>
    <row r="97" spans="1:9" x14ac:dyDescent="0.35">
      <c r="A97" s="2" t="s">
        <v>23</v>
      </c>
      <c r="B97" s="2" t="s">
        <v>9</v>
      </c>
      <c r="C97">
        <v>60</v>
      </c>
      <c r="D97">
        <v>15</v>
      </c>
      <c r="E97">
        <v>900</v>
      </c>
      <c r="F97" s="2" t="s">
        <v>10</v>
      </c>
      <c r="G97" s="2" t="s">
        <v>11</v>
      </c>
      <c r="H97" s="1">
        <v>44795</v>
      </c>
      <c r="I97" s="2" t="s">
        <v>21</v>
      </c>
    </row>
    <row r="98" spans="1:9" x14ac:dyDescent="0.35">
      <c r="A98" s="2" t="s">
        <v>25</v>
      </c>
      <c r="B98" s="2" t="s">
        <v>16</v>
      </c>
      <c r="C98">
        <v>40</v>
      </c>
      <c r="D98">
        <v>13</v>
      </c>
      <c r="E98">
        <v>520</v>
      </c>
      <c r="F98" s="2" t="s">
        <v>17</v>
      </c>
      <c r="G98" s="2" t="s">
        <v>11</v>
      </c>
      <c r="H98" s="1">
        <v>45014</v>
      </c>
      <c r="I98" s="2" t="s">
        <v>18</v>
      </c>
    </row>
    <row r="99" spans="1:9" x14ac:dyDescent="0.35">
      <c r="A99" s="2" t="s">
        <v>13</v>
      </c>
      <c r="B99" s="2" t="s">
        <v>9</v>
      </c>
      <c r="C99">
        <v>20</v>
      </c>
      <c r="D99">
        <v>1</v>
      </c>
      <c r="E99">
        <v>20</v>
      </c>
      <c r="F99" s="2" t="s">
        <v>17</v>
      </c>
      <c r="G99" s="2" t="s">
        <v>11</v>
      </c>
      <c r="H99" s="1">
        <v>44919</v>
      </c>
      <c r="I99" s="2" t="s">
        <v>21</v>
      </c>
    </row>
    <row r="100" spans="1:9" x14ac:dyDescent="0.35">
      <c r="A100" s="2" t="s">
        <v>15</v>
      </c>
      <c r="B100" s="2" t="s">
        <v>16</v>
      </c>
      <c r="C100">
        <v>25</v>
      </c>
      <c r="D100">
        <v>3</v>
      </c>
      <c r="E100">
        <v>75</v>
      </c>
      <c r="F100" s="2" t="s">
        <v>10</v>
      </c>
      <c r="G100" s="2" t="s">
        <v>11</v>
      </c>
      <c r="H100" s="1">
        <v>44815</v>
      </c>
      <c r="I100" s="2" t="s">
        <v>18</v>
      </c>
    </row>
    <row r="101" spans="1:9" x14ac:dyDescent="0.35">
      <c r="A101" s="2" t="s">
        <v>19</v>
      </c>
      <c r="B101" s="2" t="s">
        <v>9</v>
      </c>
      <c r="C101">
        <v>20</v>
      </c>
      <c r="D101">
        <v>11</v>
      </c>
      <c r="E101">
        <v>220</v>
      </c>
      <c r="F101" s="2" t="s">
        <v>10</v>
      </c>
      <c r="G101" s="2" t="s">
        <v>11</v>
      </c>
      <c r="H101" s="1">
        <v>44689</v>
      </c>
      <c r="I101" s="2" t="s">
        <v>21</v>
      </c>
    </row>
    <row r="102" spans="1:9" x14ac:dyDescent="0.35">
      <c r="A102" s="2" t="s">
        <v>13</v>
      </c>
      <c r="B102" s="2" t="s">
        <v>9</v>
      </c>
      <c r="C102">
        <v>20</v>
      </c>
      <c r="D102">
        <v>3</v>
      </c>
      <c r="E102">
        <v>60</v>
      </c>
      <c r="F102" s="2" t="s">
        <v>17</v>
      </c>
      <c r="G102" s="2" t="s">
        <v>20</v>
      </c>
      <c r="H102" s="1">
        <v>45011</v>
      </c>
      <c r="I102" s="2" t="s">
        <v>21</v>
      </c>
    </row>
    <row r="103" spans="1:9" x14ac:dyDescent="0.35">
      <c r="A103" s="2" t="s">
        <v>25</v>
      </c>
      <c r="B103" s="2" t="s">
        <v>16</v>
      </c>
      <c r="C103">
        <v>40</v>
      </c>
      <c r="D103">
        <v>14</v>
      </c>
      <c r="E103">
        <v>560</v>
      </c>
      <c r="F103" s="2" t="s">
        <v>10</v>
      </c>
      <c r="G103" s="2" t="s">
        <v>11</v>
      </c>
      <c r="H103" s="1">
        <v>44998</v>
      </c>
      <c r="I103" s="2" t="s">
        <v>21</v>
      </c>
    </row>
    <row r="104" spans="1:9" x14ac:dyDescent="0.35">
      <c r="A104" s="2" t="s">
        <v>25</v>
      </c>
      <c r="B104" s="2" t="s">
        <v>16</v>
      </c>
      <c r="C104">
        <v>40</v>
      </c>
      <c r="D104">
        <v>8</v>
      </c>
      <c r="E104">
        <v>320</v>
      </c>
      <c r="F104" s="2" t="s">
        <v>17</v>
      </c>
      <c r="G104" s="2" t="s">
        <v>20</v>
      </c>
      <c r="H104" s="1">
        <v>44999</v>
      </c>
      <c r="I104" s="2" t="s">
        <v>24</v>
      </c>
    </row>
    <row r="105" spans="1:9" x14ac:dyDescent="0.35">
      <c r="A105" s="2" t="s">
        <v>25</v>
      </c>
      <c r="B105" s="2" t="s">
        <v>16</v>
      </c>
      <c r="C105">
        <v>40</v>
      </c>
      <c r="D105">
        <v>13</v>
      </c>
      <c r="E105">
        <v>520</v>
      </c>
      <c r="F105" s="2" t="s">
        <v>17</v>
      </c>
      <c r="G105" s="2" t="s">
        <v>11</v>
      </c>
      <c r="H105" s="1">
        <v>44861</v>
      </c>
      <c r="I105" s="2" t="s">
        <v>21</v>
      </c>
    </row>
    <row r="106" spans="1:9" x14ac:dyDescent="0.35">
      <c r="A106" s="2" t="s">
        <v>19</v>
      </c>
      <c r="B106" s="2" t="s">
        <v>9</v>
      </c>
      <c r="C106">
        <v>20</v>
      </c>
      <c r="D106">
        <v>8</v>
      </c>
      <c r="E106">
        <v>160</v>
      </c>
      <c r="F106" s="2" t="s">
        <v>10</v>
      </c>
      <c r="G106" s="2" t="s">
        <v>20</v>
      </c>
      <c r="H106" s="1">
        <v>44951</v>
      </c>
      <c r="I106" s="2" t="s">
        <v>18</v>
      </c>
    </row>
    <row r="107" spans="1:9" x14ac:dyDescent="0.35">
      <c r="A107" s="2" t="s">
        <v>22</v>
      </c>
      <c r="B107" s="2" t="s">
        <v>9</v>
      </c>
      <c r="C107">
        <v>50</v>
      </c>
      <c r="D107">
        <v>9</v>
      </c>
      <c r="E107">
        <v>450</v>
      </c>
      <c r="F107" s="2" t="s">
        <v>10</v>
      </c>
      <c r="G107" s="2" t="s">
        <v>20</v>
      </c>
      <c r="H107" s="1">
        <v>44982</v>
      </c>
      <c r="I107" s="2" t="s">
        <v>18</v>
      </c>
    </row>
    <row r="108" spans="1:9" x14ac:dyDescent="0.35">
      <c r="A108" s="2" t="s">
        <v>23</v>
      </c>
      <c r="B108" s="2" t="s">
        <v>9</v>
      </c>
      <c r="C108">
        <v>60</v>
      </c>
      <c r="D108">
        <v>4</v>
      </c>
      <c r="E108">
        <v>240</v>
      </c>
      <c r="F108" s="2" t="s">
        <v>17</v>
      </c>
      <c r="G108" s="2" t="s">
        <v>11</v>
      </c>
      <c r="H108" s="1">
        <v>44964</v>
      </c>
      <c r="I108" s="2" t="s">
        <v>14</v>
      </c>
    </row>
    <row r="109" spans="1:9" x14ac:dyDescent="0.35">
      <c r="A109" s="2" t="s">
        <v>19</v>
      </c>
      <c r="B109" s="2" t="s">
        <v>9</v>
      </c>
      <c r="C109">
        <v>20</v>
      </c>
      <c r="D109">
        <v>5</v>
      </c>
      <c r="E109">
        <v>100</v>
      </c>
      <c r="F109" s="2" t="s">
        <v>17</v>
      </c>
      <c r="G109" s="2" t="s">
        <v>11</v>
      </c>
      <c r="H109" s="1">
        <v>44779</v>
      </c>
      <c r="I109" s="2" t="s">
        <v>14</v>
      </c>
    </row>
    <row r="110" spans="1:9" x14ac:dyDescent="0.35">
      <c r="A110" s="2" t="s">
        <v>25</v>
      </c>
      <c r="B110" s="2" t="s">
        <v>16</v>
      </c>
      <c r="C110">
        <v>40</v>
      </c>
      <c r="D110">
        <v>12</v>
      </c>
      <c r="E110">
        <v>480</v>
      </c>
      <c r="F110" s="2" t="s">
        <v>10</v>
      </c>
      <c r="G110" s="2" t="s">
        <v>11</v>
      </c>
      <c r="H110" s="1">
        <v>44781</v>
      </c>
      <c r="I110" s="2" t="s">
        <v>14</v>
      </c>
    </row>
    <row r="111" spans="1:9" x14ac:dyDescent="0.35">
      <c r="A111" s="2" t="s">
        <v>19</v>
      </c>
      <c r="B111" s="2" t="s">
        <v>9</v>
      </c>
      <c r="C111">
        <v>20</v>
      </c>
      <c r="D111">
        <v>2</v>
      </c>
      <c r="E111">
        <v>40</v>
      </c>
      <c r="F111" s="2" t="s">
        <v>17</v>
      </c>
      <c r="G111" s="2" t="s">
        <v>20</v>
      </c>
      <c r="H111" s="1">
        <v>44881</v>
      </c>
      <c r="I111" s="2" t="s">
        <v>21</v>
      </c>
    </row>
    <row r="112" spans="1:9" x14ac:dyDescent="0.35">
      <c r="A112" s="2" t="s">
        <v>23</v>
      </c>
      <c r="B112" s="2" t="s">
        <v>9</v>
      </c>
      <c r="C112">
        <v>60</v>
      </c>
      <c r="D112">
        <v>8</v>
      </c>
      <c r="E112">
        <v>480</v>
      </c>
      <c r="F112" s="2" t="s">
        <v>10</v>
      </c>
      <c r="G112" s="2" t="s">
        <v>20</v>
      </c>
      <c r="H112" s="1">
        <v>44808</v>
      </c>
      <c r="I112" s="2" t="s">
        <v>24</v>
      </c>
    </row>
    <row r="113" spans="1:9" x14ac:dyDescent="0.35">
      <c r="A113" s="2" t="s">
        <v>23</v>
      </c>
      <c r="B113" s="2" t="s">
        <v>9</v>
      </c>
      <c r="C113">
        <v>60</v>
      </c>
      <c r="D113">
        <v>7</v>
      </c>
      <c r="E113">
        <v>420</v>
      </c>
      <c r="F113" s="2" t="s">
        <v>10</v>
      </c>
      <c r="G113" s="2" t="s">
        <v>11</v>
      </c>
      <c r="H113" s="1">
        <v>44981</v>
      </c>
      <c r="I113" s="2" t="s">
        <v>21</v>
      </c>
    </row>
    <row r="114" spans="1:9" x14ac:dyDescent="0.35">
      <c r="A114" s="2" t="s">
        <v>8</v>
      </c>
      <c r="B114" s="2" t="s">
        <v>9</v>
      </c>
      <c r="C114">
        <v>20</v>
      </c>
      <c r="D114">
        <v>8</v>
      </c>
      <c r="E114">
        <v>160</v>
      </c>
      <c r="F114" s="2" t="s">
        <v>10</v>
      </c>
      <c r="G114" s="2" t="s">
        <v>11</v>
      </c>
      <c r="H114" s="1">
        <v>44907</v>
      </c>
      <c r="I114" s="2" t="s">
        <v>14</v>
      </c>
    </row>
    <row r="115" spans="1:9" x14ac:dyDescent="0.35">
      <c r="A115" s="2" t="s">
        <v>8</v>
      </c>
      <c r="B115" s="2" t="s">
        <v>9</v>
      </c>
      <c r="C115">
        <v>20</v>
      </c>
      <c r="D115">
        <v>10</v>
      </c>
      <c r="E115">
        <v>200</v>
      </c>
      <c r="F115" s="2" t="s">
        <v>17</v>
      </c>
      <c r="G115" s="2" t="s">
        <v>11</v>
      </c>
      <c r="H115" s="1">
        <v>44787</v>
      </c>
      <c r="I115" s="2" t="s">
        <v>14</v>
      </c>
    </row>
    <row r="116" spans="1:9" x14ac:dyDescent="0.35">
      <c r="A116" s="2" t="s">
        <v>8</v>
      </c>
      <c r="B116" s="2" t="s">
        <v>9</v>
      </c>
      <c r="C116">
        <v>20</v>
      </c>
      <c r="D116">
        <v>13</v>
      </c>
      <c r="E116">
        <v>260</v>
      </c>
      <c r="F116" s="2" t="s">
        <v>10</v>
      </c>
      <c r="G116" s="2" t="s">
        <v>11</v>
      </c>
      <c r="H116" s="1">
        <v>44938</v>
      </c>
      <c r="I116" s="2" t="s">
        <v>18</v>
      </c>
    </row>
    <row r="117" spans="1:9" x14ac:dyDescent="0.35">
      <c r="A117" s="2" t="s">
        <v>15</v>
      </c>
      <c r="B117" s="2" t="s">
        <v>16</v>
      </c>
      <c r="C117">
        <v>25</v>
      </c>
      <c r="D117">
        <v>13</v>
      </c>
      <c r="E117">
        <v>325</v>
      </c>
      <c r="F117" s="2" t="s">
        <v>10</v>
      </c>
      <c r="G117" s="2" t="s">
        <v>11</v>
      </c>
      <c r="H117" s="1">
        <v>44799</v>
      </c>
      <c r="I117" s="2" t="s">
        <v>18</v>
      </c>
    </row>
    <row r="118" spans="1:9" x14ac:dyDescent="0.35">
      <c r="A118" s="2" t="s">
        <v>22</v>
      </c>
      <c r="B118" s="2" t="s">
        <v>9</v>
      </c>
      <c r="C118">
        <v>50</v>
      </c>
      <c r="D118">
        <v>7</v>
      </c>
      <c r="E118">
        <v>350</v>
      </c>
      <c r="F118" s="2" t="s">
        <v>17</v>
      </c>
      <c r="G118" s="2" t="s">
        <v>20</v>
      </c>
      <c r="H118" s="1">
        <v>44994</v>
      </c>
      <c r="I118" s="2" t="s">
        <v>18</v>
      </c>
    </row>
    <row r="119" spans="1:9" x14ac:dyDescent="0.35">
      <c r="A119" s="2" t="s">
        <v>23</v>
      </c>
      <c r="B119" s="2" t="s">
        <v>9</v>
      </c>
      <c r="C119">
        <v>60</v>
      </c>
      <c r="D119">
        <v>1</v>
      </c>
      <c r="E119">
        <v>60</v>
      </c>
      <c r="F119" s="2" t="s">
        <v>17</v>
      </c>
      <c r="G119" s="2" t="s">
        <v>11</v>
      </c>
      <c r="H119" s="1">
        <v>44748</v>
      </c>
      <c r="I119" s="2" t="s">
        <v>24</v>
      </c>
    </row>
    <row r="120" spans="1:9" x14ac:dyDescent="0.35">
      <c r="A120" s="2" t="s">
        <v>19</v>
      </c>
      <c r="B120" s="2" t="s">
        <v>9</v>
      </c>
      <c r="C120">
        <v>20</v>
      </c>
      <c r="D120">
        <v>10</v>
      </c>
      <c r="E120">
        <v>200</v>
      </c>
      <c r="F120" s="2" t="s">
        <v>10</v>
      </c>
      <c r="G120" s="2" t="s">
        <v>11</v>
      </c>
      <c r="H120" s="1">
        <v>44693</v>
      </c>
      <c r="I120" s="2" t="s">
        <v>18</v>
      </c>
    </row>
    <row r="121" spans="1:9" x14ac:dyDescent="0.35">
      <c r="A121" s="2" t="s">
        <v>22</v>
      </c>
      <c r="B121" s="2" t="s">
        <v>9</v>
      </c>
      <c r="C121">
        <v>50</v>
      </c>
      <c r="D121">
        <v>2</v>
      </c>
      <c r="E121">
        <v>100</v>
      </c>
      <c r="F121" s="2" t="s">
        <v>10</v>
      </c>
      <c r="G121" s="2" t="s">
        <v>20</v>
      </c>
      <c r="H121" s="1">
        <v>44752</v>
      </c>
      <c r="I121" s="2" t="s">
        <v>18</v>
      </c>
    </row>
    <row r="122" spans="1:9" x14ac:dyDescent="0.35">
      <c r="A122" s="2" t="s">
        <v>25</v>
      </c>
      <c r="B122" s="2" t="s">
        <v>16</v>
      </c>
      <c r="C122">
        <v>40</v>
      </c>
      <c r="D122">
        <v>8</v>
      </c>
      <c r="E122">
        <v>320</v>
      </c>
      <c r="F122" s="2" t="s">
        <v>10</v>
      </c>
      <c r="G122" s="2" t="s">
        <v>11</v>
      </c>
      <c r="H122" s="1">
        <v>44799</v>
      </c>
      <c r="I122" s="2" t="s">
        <v>14</v>
      </c>
    </row>
    <row r="123" spans="1:9" x14ac:dyDescent="0.35">
      <c r="A123" s="2" t="s">
        <v>19</v>
      </c>
      <c r="B123" s="2" t="s">
        <v>9</v>
      </c>
      <c r="C123">
        <v>20</v>
      </c>
      <c r="D123">
        <v>3</v>
      </c>
      <c r="E123">
        <v>60</v>
      </c>
      <c r="F123" s="2" t="s">
        <v>10</v>
      </c>
      <c r="G123" s="2" t="s">
        <v>20</v>
      </c>
      <c r="H123" s="1">
        <v>44675</v>
      </c>
      <c r="I123" s="2" t="s">
        <v>12</v>
      </c>
    </row>
    <row r="124" spans="1:9" x14ac:dyDescent="0.35">
      <c r="A124" s="2" t="s">
        <v>25</v>
      </c>
      <c r="B124" s="2" t="s">
        <v>16</v>
      </c>
      <c r="C124">
        <v>40</v>
      </c>
      <c r="D124">
        <v>6</v>
      </c>
      <c r="E124">
        <v>240</v>
      </c>
      <c r="F124" s="2" t="s">
        <v>17</v>
      </c>
      <c r="G124" s="2" t="s">
        <v>11</v>
      </c>
      <c r="H124" s="1">
        <v>44721</v>
      </c>
      <c r="I124" s="2" t="s">
        <v>18</v>
      </c>
    </row>
    <row r="125" spans="1:9" x14ac:dyDescent="0.35">
      <c r="A125" s="2" t="s">
        <v>15</v>
      </c>
      <c r="B125" s="2" t="s">
        <v>16</v>
      </c>
      <c r="C125">
        <v>25</v>
      </c>
      <c r="D125">
        <v>13</v>
      </c>
      <c r="E125">
        <v>325</v>
      </c>
      <c r="F125" s="2" t="s">
        <v>10</v>
      </c>
      <c r="G125" s="2" t="s">
        <v>20</v>
      </c>
      <c r="H125" s="1">
        <v>44848</v>
      </c>
      <c r="I125" s="2" t="s">
        <v>18</v>
      </c>
    </row>
    <row r="126" spans="1:9" x14ac:dyDescent="0.35">
      <c r="A126" s="2" t="s">
        <v>13</v>
      </c>
      <c r="B126" s="2" t="s">
        <v>9</v>
      </c>
      <c r="C126">
        <v>20</v>
      </c>
      <c r="D126">
        <v>7</v>
      </c>
      <c r="E126">
        <v>140</v>
      </c>
      <c r="F126" s="2" t="s">
        <v>10</v>
      </c>
      <c r="G126" s="2" t="s">
        <v>20</v>
      </c>
      <c r="H126" s="1">
        <v>44661</v>
      </c>
      <c r="I126" s="2" t="s">
        <v>24</v>
      </c>
    </row>
    <row r="127" spans="1:9" x14ac:dyDescent="0.35">
      <c r="A127" s="2" t="s">
        <v>19</v>
      </c>
      <c r="B127" s="2" t="s">
        <v>9</v>
      </c>
      <c r="C127">
        <v>20</v>
      </c>
      <c r="D127">
        <v>11</v>
      </c>
      <c r="E127">
        <v>220</v>
      </c>
      <c r="F127" s="2" t="s">
        <v>17</v>
      </c>
      <c r="G127" s="2" t="s">
        <v>20</v>
      </c>
      <c r="H127" s="1">
        <v>44659</v>
      </c>
      <c r="I127" s="2" t="s">
        <v>12</v>
      </c>
    </row>
    <row r="128" spans="1:9" x14ac:dyDescent="0.35">
      <c r="A128" s="2" t="s">
        <v>8</v>
      </c>
      <c r="B128" s="2" t="s">
        <v>9</v>
      </c>
      <c r="C128">
        <v>20</v>
      </c>
      <c r="D128">
        <v>1</v>
      </c>
      <c r="E128">
        <v>20</v>
      </c>
      <c r="F128" s="2" t="s">
        <v>10</v>
      </c>
      <c r="G128" s="2" t="s">
        <v>20</v>
      </c>
      <c r="H128" s="1">
        <v>44898</v>
      </c>
      <c r="I128" s="2" t="s">
        <v>21</v>
      </c>
    </row>
    <row r="129" spans="1:9" x14ac:dyDescent="0.35">
      <c r="A129" s="2" t="s">
        <v>13</v>
      </c>
      <c r="B129" s="2" t="s">
        <v>9</v>
      </c>
      <c r="C129">
        <v>20</v>
      </c>
      <c r="D129">
        <v>11</v>
      </c>
      <c r="E129">
        <v>220</v>
      </c>
      <c r="F129" s="2" t="s">
        <v>17</v>
      </c>
      <c r="G129" s="2" t="s">
        <v>11</v>
      </c>
      <c r="H129" s="1">
        <v>44780</v>
      </c>
      <c r="I129" s="2" t="s">
        <v>24</v>
      </c>
    </row>
    <row r="130" spans="1:9" x14ac:dyDescent="0.35">
      <c r="A130" s="2" t="s">
        <v>19</v>
      </c>
      <c r="B130" s="2" t="s">
        <v>9</v>
      </c>
      <c r="C130">
        <v>20</v>
      </c>
      <c r="D130">
        <v>13</v>
      </c>
      <c r="E130">
        <v>260</v>
      </c>
      <c r="F130" s="2" t="s">
        <v>10</v>
      </c>
      <c r="G130" s="2" t="s">
        <v>20</v>
      </c>
      <c r="H130" s="1">
        <v>44853</v>
      </c>
      <c r="I130" s="2" t="s">
        <v>21</v>
      </c>
    </row>
    <row r="131" spans="1:9" x14ac:dyDescent="0.35">
      <c r="A131" s="2" t="s">
        <v>15</v>
      </c>
      <c r="B131" s="2" t="s">
        <v>16</v>
      </c>
      <c r="C131">
        <v>25</v>
      </c>
      <c r="D131">
        <v>7</v>
      </c>
      <c r="E131">
        <v>175</v>
      </c>
      <c r="F131" s="2" t="s">
        <v>10</v>
      </c>
      <c r="G131" s="2" t="s">
        <v>11</v>
      </c>
      <c r="H131" s="1">
        <v>44923</v>
      </c>
      <c r="I131" s="2" t="s">
        <v>12</v>
      </c>
    </row>
    <row r="132" spans="1:9" x14ac:dyDescent="0.35">
      <c r="A132" s="2" t="s">
        <v>23</v>
      </c>
      <c r="B132" s="2" t="s">
        <v>9</v>
      </c>
      <c r="C132">
        <v>60</v>
      </c>
      <c r="D132">
        <v>8</v>
      </c>
      <c r="E132">
        <v>480</v>
      </c>
      <c r="F132" s="2" t="s">
        <v>10</v>
      </c>
      <c r="G132" s="2" t="s">
        <v>11</v>
      </c>
      <c r="H132" s="1">
        <v>44945</v>
      </c>
      <c r="I132" s="2" t="s">
        <v>12</v>
      </c>
    </row>
    <row r="133" spans="1:9" x14ac:dyDescent="0.35">
      <c r="A133" s="2" t="s">
        <v>13</v>
      </c>
      <c r="B133" s="2" t="s">
        <v>9</v>
      </c>
      <c r="C133">
        <v>20</v>
      </c>
      <c r="D133">
        <v>4</v>
      </c>
      <c r="E133">
        <v>80</v>
      </c>
      <c r="F133" s="2" t="s">
        <v>17</v>
      </c>
      <c r="G133" s="2" t="s">
        <v>20</v>
      </c>
      <c r="H133" s="1">
        <v>44900</v>
      </c>
      <c r="I133" s="2" t="s">
        <v>12</v>
      </c>
    </row>
    <row r="134" spans="1:9" x14ac:dyDescent="0.35">
      <c r="A134" s="2" t="s">
        <v>8</v>
      </c>
      <c r="B134" s="2" t="s">
        <v>9</v>
      </c>
      <c r="C134">
        <v>20</v>
      </c>
      <c r="D134">
        <v>5</v>
      </c>
      <c r="E134">
        <v>100</v>
      </c>
      <c r="F134" s="2" t="s">
        <v>17</v>
      </c>
      <c r="G134" s="2" t="s">
        <v>11</v>
      </c>
      <c r="H134" s="1">
        <v>44915</v>
      </c>
      <c r="I134" s="2" t="s">
        <v>24</v>
      </c>
    </row>
    <row r="135" spans="1:9" x14ac:dyDescent="0.35">
      <c r="A135" s="2" t="s">
        <v>8</v>
      </c>
      <c r="B135" s="2" t="s">
        <v>9</v>
      </c>
      <c r="C135">
        <v>20</v>
      </c>
      <c r="D135">
        <v>12</v>
      </c>
      <c r="E135">
        <v>240</v>
      </c>
      <c r="F135" s="2" t="s">
        <v>17</v>
      </c>
      <c r="G135" s="2" t="s">
        <v>20</v>
      </c>
      <c r="H135" s="1">
        <v>44759</v>
      </c>
      <c r="I135" s="2" t="s">
        <v>12</v>
      </c>
    </row>
    <row r="136" spans="1:9" x14ac:dyDescent="0.35">
      <c r="A136" s="2" t="s">
        <v>8</v>
      </c>
      <c r="B136" s="2" t="s">
        <v>9</v>
      </c>
      <c r="C136">
        <v>20</v>
      </c>
      <c r="D136">
        <v>8</v>
      </c>
      <c r="E136">
        <v>160</v>
      </c>
      <c r="F136" s="2" t="s">
        <v>17</v>
      </c>
      <c r="G136" s="2" t="s">
        <v>11</v>
      </c>
      <c r="H136" s="1">
        <v>44940</v>
      </c>
      <c r="I136" s="2" t="s">
        <v>24</v>
      </c>
    </row>
    <row r="137" spans="1:9" x14ac:dyDescent="0.35">
      <c r="A137" s="2" t="s">
        <v>8</v>
      </c>
      <c r="B137" s="2" t="s">
        <v>9</v>
      </c>
      <c r="C137">
        <v>20</v>
      </c>
      <c r="D137">
        <v>15</v>
      </c>
      <c r="E137">
        <v>300</v>
      </c>
      <c r="F137" s="2" t="s">
        <v>17</v>
      </c>
      <c r="G137" s="2" t="s">
        <v>11</v>
      </c>
      <c r="H137" s="1">
        <v>44797</v>
      </c>
      <c r="I137" s="2" t="s">
        <v>21</v>
      </c>
    </row>
    <row r="138" spans="1:9" x14ac:dyDescent="0.35">
      <c r="A138" s="2" t="s">
        <v>15</v>
      </c>
      <c r="B138" s="2" t="s">
        <v>16</v>
      </c>
      <c r="C138">
        <v>25</v>
      </c>
      <c r="D138">
        <v>6</v>
      </c>
      <c r="E138">
        <v>150</v>
      </c>
      <c r="F138" s="2" t="s">
        <v>10</v>
      </c>
      <c r="G138" s="2" t="s">
        <v>11</v>
      </c>
      <c r="H138" s="1">
        <v>45004</v>
      </c>
      <c r="I138" s="2" t="s">
        <v>14</v>
      </c>
    </row>
    <row r="139" spans="1:9" x14ac:dyDescent="0.35">
      <c r="A139" s="2" t="s">
        <v>23</v>
      </c>
      <c r="B139" s="2" t="s">
        <v>9</v>
      </c>
      <c r="C139">
        <v>60</v>
      </c>
      <c r="D139">
        <v>15</v>
      </c>
      <c r="E139">
        <v>900</v>
      </c>
      <c r="F139" s="2" t="s">
        <v>17</v>
      </c>
      <c r="G139" s="2" t="s">
        <v>11</v>
      </c>
      <c r="H139" s="1">
        <v>44805</v>
      </c>
      <c r="I139" s="2" t="s">
        <v>12</v>
      </c>
    </row>
    <row r="140" spans="1:9" x14ac:dyDescent="0.35">
      <c r="A140" s="2" t="s">
        <v>22</v>
      </c>
      <c r="B140" s="2" t="s">
        <v>9</v>
      </c>
      <c r="C140">
        <v>50</v>
      </c>
      <c r="D140">
        <v>11</v>
      </c>
      <c r="E140">
        <v>550</v>
      </c>
      <c r="F140" s="2" t="s">
        <v>17</v>
      </c>
      <c r="G140" s="2" t="s">
        <v>20</v>
      </c>
      <c r="H140" s="1">
        <v>44983</v>
      </c>
      <c r="I140" s="2" t="s">
        <v>12</v>
      </c>
    </row>
    <row r="141" spans="1:9" x14ac:dyDescent="0.35">
      <c r="A141" s="2" t="s">
        <v>22</v>
      </c>
      <c r="B141" s="2" t="s">
        <v>9</v>
      </c>
      <c r="C141">
        <v>50</v>
      </c>
      <c r="D141">
        <v>13</v>
      </c>
      <c r="E141">
        <v>650</v>
      </c>
      <c r="F141" s="2" t="s">
        <v>10</v>
      </c>
      <c r="G141" s="2" t="s">
        <v>11</v>
      </c>
      <c r="H141" s="1">
        <v>44724</v>
      </c>
      <c r="I141" s="2" t="s">
        <v>12</v>
      </c>
    </row>
    <row r="142" spans="1:9" x14ac:dyDescent="0.35">
      <c r="A142" s="2" t="s">
        <v>8</v>
      </c>
      <c r="B142" s="2" t="s">
        <v>9</v>
      </c>
      <c r="C142">
        <v>20</v>
      </c>
      <c r="D142">
        <v>4</v>
      </c>
      <c r="E142">
        <v>80</v>
      </c>
      <c r="F142" s="2" t="s">
        <v>10</v>
      </c>
      <c r="G142" s="2" t="s">
        <v>11</v>
      </c>
      <c r="H142" s="1">
        <v>44727</v>
      </c>
      <c r="I142" s="2" t="s">
        <v>18</v>
      </c>
    </row>
    <row r="143" spans="1:9" x14ac:dyDescent="0.35">
      <c r="A143" s="2" t="s">
        <v>15</v>
      </c>
      <c r="B143" s="2" t="s">
        <v>16</v>
      </c>
      <c r="C143">
        <v>25</v>
      </c>
      <c r="D143">
        <v>12</v>
      </c>
      <c r="E143">
        <v>300</v>
      </c>
      <c r="F143" s="2" t="s">
        <v>10</v>
      </c>
      <c r="G143" s="2" t="s">
        <v>20</v>
      </c>
      <c r="H143" s="1">
        <v>44925</v>
      </c>
      <c r="I143" s="2" t="s">
        <v>21</v>
      </c>
    </row>
    <row r="144" spans="1:9" x14ac:dyDescent="0.35">
      <c r="A144" s="2" t="s">
        <v>22</v>
      </c>
      <c r="B144" s="2" t="s">
        <v>9</v>
      </c>
      <c r="C144">
        <v>50</v>
      </c>
      <c r="D144">
        <v>8</v>
      </c>
      <c r="E144">
        <v>400</v>
      </c>
      <c r="F144" s="2" t="s">
        <v>10</v>
      </c>
      <c r="G144" s="2" t="s">
        <v>20</v>
      </c>
      <c r="H144" s="1">
        <v>44822</v>
      </c>
      <c r="I144" s="2" t="s">
        <v>14</v>
      </c>
    </row>
    <row r="145" spans="1:9" x14ac:dyDescent="0.35">
      <c r="A145" s="2" t="s">
        <v>19</v>
      </c>
      <c r="B145" s="2" t="s">
        <v>9</v>
      </c>
      <c r="C145">
        <v>20</v>
      </c>
      <c r="D145">
        <v>10</v>
      </c>
      <c r="E145">
        <v>200</v>
      </c>
      <c r="F145" s="2" t="s">
        <v>10</v>
      </c>
      <c r="G145" s="2" t="s">
        <v>20</v>
      </c>
      <c r="H145" s="1">
        <v>44882</v>
      </c>
      <c r="I145" s="2" t="s">
        <v>18</v>
      </c>
    </row>
    <row r="146" spans="1:9" x14ac:dyDescent="0.35">
      <c r="A146" s="2" t="s">
        <v>23</v>
      </c>
      <c r="B146" s="2" t="s">
        <v>9</v>
      </c>
      <c r="C146">
        <v>60</v>
      </c>
      <c r="D146">
        <v>14</v>
      </c>
      <c r="E146">
        <v>840</v>
      </c>
      <c r="F146" s="2" t="s">
        <v>17</v>
      </c>
      <c r="G146" s="2" t="s">
        <v>11</v>
      </c>
      <c r="H146" s="1">
        <v>44843</v>
      </c>
      <c r="I146" s="2" t="s">
        <v>21</v>
      </c>
    </row>
    <row r="147" spans="1:9" x14ac:dyDescent="0.35">
      <c r="A147" s="2" t="s">
        <v>22</v>
      </c>
      <c r="B147" s="2" t="s">
        <v>9</v>
      </c>
      <c r="C147">
        <v>50</v>
      </c>
      <c r="D147">
        <v>4</v>
      </c>
      <c r="E147">
        <v>200</v>
      </c>
      <c r="F147" s="2" t="s">
        <v>10</v>
      </c>
      <c r="G147" s="2" t="s">
        <v>20</v>
      </c>
      <c r="H147" s="1">
        <v>44862</v>
      </c>
      <c r="I147" s="2" t="s">
        <v>14</v>
      </c>
    </row>
    <row r="148" spans="1:9" x14ac:dyDescent="0.35">
      <c r="A148" s="2" t="s">
        <v>19</v>
      </c>
      <c r="B148" s="2" t="s">
        <v>9</v>
      </c>
      <c r="C148">
        <v>20</v>
      </c>
      <c r="D148">
        <v>7</v>
      </c>
      <c r="E148">
        <v>140</v>
      </c>
      <c r="F148" s="2" t="s">
        <v>17</v>
      </c>
      <c r="G148" s="2" t="s">
        <v>11</v>
      </c>
      <c r="H148" s="1">
        <v>44698</v>
      </c>
      <c r="I148" s="2" t="s">
        <v>18</v>
      </c>
    </row>
    <row r="149" spans="1:9" x14ac:dyDescent="0.35">
      <c r="A149" s="2" t="s">
        <v>23</v>
      </c>
      <c r="B149" s="2" t="s">
        <v>9</v>
      </c>
      <c r="C149">
        <v>60</v>
      </c>
      <c r="D149">
        <v>13</v>
      </c>
      <c r="E149">
        <v>780</v>
      </c>
      <c r="F149" s="2" t="s">
        <v>17</v>
      </c>
      <c r="G149" s="2" t="s">
        <v>11</v>
      </c>
      <c r="H149" s="1">
        <v>45004</v>
      </c>
      <c r="I149" s="2" t="s">
        <v>18</v>
      </c>
    </row>
    <row r="150" spans="1:9" x14ac:dyDescent="0.35">
      <c r="A150" s="2" t="s">
        <v>23</v>
      </c>
      <c r="B150" s="2" t="s">
        <v>9</v>
      </c>
      <c r="C150">
        <v>60</v>
      </c>
      <c r="D150">
        <v>7</v>
      </c>
      <c r="E150">
        <v>420</v>
      </c>
      <c r="F150" s="2" t="s">
        <v>17</v>
      </c>
      <c r="G150" s="2" t="s">
        <v>11</v>
      </c>
      <c r="H150" s="1">
        <v>44782</v>
      </c>
      <c r="I150" s="2" t="s">
        <v>21</v>
      </c>
    </row>
    <row r="151" spans="1:9" x14ac:dyDescent="0.35">
      <c r="A151" s="2" t="s">
        <v>25</v>
      </c>
      <c r="B151" s="2" t="s">
        <v>16</v>
      </c>
      <c r="C151">
        <v>40</v>
      </c>
      <c r="D151">
        <v>14</v>
      </c>
      <c r="E151">
        <v>560</v>
      </c>
      <c r="F151" s="2" t="s">
        <v>10</v>
      </c>
      <c r="G151" s="2" t="s">
        <v>11</v>
      </c>
      <c r="H151" s="1">
        <v>44956</v>
      </c>
      <c r="I151" s="2" t="s">
        <v>14</v>
      </c>
    </row>
    <row r="152" spans="1:9" x14ac:dyDescent="0.35">
      <c r="A152" s="2" t="s">
        <v>22</v>
      </c>
      <c r="B152" s="2" t="s">
        <v>9</v>
      </c>
      <c r="C152">
        <v>50</v>
      </c>
      <c r="D152">
        <v>13</v>
      </c>
      <c r="E152">
        <v>650</v>
      </c>
      <c r="F152" s="2" t="s">
        <v>17</v>
      </c>
      <c r="G152" s="2" t="s">
        <v>20</v>
      </c>
      <c r="H152" s="1">
        <v>44752</v>
      </c>
      <c r="I152" s="2" t="s">
        <v>21</v>
      </c>
    </row>
    <row r="153" spans="1:9" x14ac:dyDescent="0.35">
      <c r="A153" s="2" t="s">
        <v>25</v>
      </c>
      <c r="B153" s="2" t="s">
        <v>16</v>
      </c>
      <c r="C153">
        <v>40</v>
      </c>
      <c r="D153">
        <v>9</v>
      </c>
      <c r="E153">
        <v>360</v>
      </c>
      <c r="F153" s="2" t="s">
        <v>17</v>
      </c>
      <c r="G153" s="2" t="s">
        <v>11</v>
      </c>
      <c r="H153" s="1">
        <v>44858</v>
      </c>
      <c r="I153" s="2" t="s">
        <v>14</v>
      </c>
    </row>
    <row r="154" spans="1:9" x14ac:dyDescent="0.35">
      <c r="A154" s="2" t="s">
        <v>19</v>
      </c>
      <c r="B154" s="2" t="s">
        <v>9</v>
      </c>
      <c r="C154">
        <v>20</v>
      </c>
      <c r="D154">
        <v>1</v>
      </c>
      <c r="E154">
        <v>20</v>
      </c>
      <c r="F154" s="2" t="s">
        <v>10</v>
      </c>
      <c r="G154" s="2" t="s">
        <v>20</v>
      </c>
      <c r="H154" s="1">
        <v>44763</v>
      </c>
      <c r="I154" s="2" t="s">
        <v>18</v>
      </c>
    </row>
    <row r="155" spans="1:9" x14ac:dyDescent="0.35">
      <c r="A155" s="2" t="s">
        <v>13</v>
      </c>
      <c r="B155" s="2" t="s">
        <v>9</v>
      </c>
      <c r="C155">
        <v>20</v>
      </c>
      <c r="D155">
        <v>3</v>
      </c>
      <c r="E155">
        <v>60</v>
      </c>
      <c r="F155" s="2" t="s">
        <v>10</v>
      </c>
      <c r="G155" s="2" t="s">
        <v>11</v>
      </c>
      <c r="H155" s="1">
        <v>44908</v>
      </c>
      <c r="I155" s="2" t="s">
        <v>12</v>
      </c>
    </row>
    <row r="156" spans="1:9" x14ac:dyDescent="0.35">
      <c r="A156" s="2" t="s">
        <v>15</v>
      </c>
      <c r="B156" s="2" t="s">
        <v>16</v>
      </c>
      <c r="C156">
        <v>25</v>
      </c>
      <c r="D156">
        <v>10</v>
      </c>
      <c r="E156">
        <v>250</v>
      </c>
      <c r="F156" s="2" t="s">
        <v>10</v>
      </c>
      <c r="G156" s="2" t="s">
        <v>20</v>
      </c>
      <c r="H156" s="1">
        <v>44964</v>
      </c>
      <c r="I156" s="2" t="s">
        <v>18</v>
      </c>
    </row>
    <row r="157" spans="1:9" x14ac:dyDescent="0.35">
      <c r="A157" s="2" t="s">
        <v>19</v>
      </c>
      <c r="B157" s="2" t="s">
        <v>9</v>
      </c>
      <c r="C157">
        <v>20</v>
      </c>
      <c r="D157">
        <v>14</v>
      </c>
      <c r="E157">
        <v>280</v>
      </c>
      <c r="F157" s="2" t="s">
        <v>10</v>
      </c>
      <c r="G157" s="2" t="s">
        <v>11</v>
      </c>
      <c r="H157" s="1">
        <v>45010</v>
      </c>
      <c r="I157" s="2" t="s">
        <v>24</v>
      </c>
    </row>
    <row r="158" spans="1:9" x14ac:dyDescent="0.35">
      <c r="A158" s="2" t="s">
        <v>22</v>
      </c>
      <c r="B158" s="2" t="s">
        <v>9</v>
      </c>
      <c r="C158">
        <v>50</v>
      </c>
      <c r="D158">
        <v>7</v>
      </c>
      <c r="E158">
        <v>350</v>
      </c>
      <c r="F158" s="2" t="s">
        <v>17</v>
      </c>
      <c r="G158" s="2" t="s">
        <v>20</v>
      </c>
      <c r="H158" s="1">
        <v>44981</v>
      </c>
      <c r="I158" s="2" t="s">
        <v>24</v>
      </c>
    </row>
    <row r="159" spans="1:9" x14ac:dyDescent="0.35">
      <c r="A159" s="2" t="s">
        <v>8</v>
      </c>
      <c r="B159" s="2" t="s">
        <v>9</v>
      </c>
      <c r="C159">
        <v>20</v>
      </c>
      <c r="D159">
        <v>2</v>
      </c>
      <c r="E159">
        <v>40</v>
      </c>
      <c r="F159" s="2" t="s">
        <v>10</v>
      </c>
      <c r="G159" s="2" t="s">
        <v>11</v>
      </c>
      <c r="H159" s="1">
        <v>44697</v>
      </c>
      <c r="I159" s="2" t="s">
        <v>24</v>
      </c>
    </row>
    <row r="160" spans="1:9" x14ac:dyDescent="0.35">
      <c r="A160" s="2" t="s">
        <v>15</v>
      </c>
      <c r="B160" s="2" t="s">
        <v>16</v>
      </c>
      <c r="C160">
        <v>25</v>
      </c>
      <c r="D160">
        <v>1</v>
      </c>
      <c r="E160">
        <v>25</v>
      </c>
      <c r="F160" s="2" t="s">
        <v>17</v>
      </c>
      <c r="G160" s="2" t="s">
        <v>20</v>
      </c>
      <c r="H160" s="1">
        <v>44837</v>
      </c>
      <c r="I160" s="2" t="s">
        <v>14</v>
      </c>
    </row>
    <row r="161" spans="1:9" x14ac:dyDescent="0.35">
      <c r="A161" s="2" t="s">
        <v>13</v>
      </c>
      <c r="B161" s="2" t="s">
        <v>9</v>
      </c>
      <c r="C161">
        <v>20</v>
      </c>
      <c r="D161">
        <v>10</v>
      </c>
      <c r="E161">
        <v>200</v>
      </c>
      <c r="F161" s="2" t="s">
        <v>17</v>
      </c>
      <c r="G161" s="2" t="s">
        <v>11</v>
      </c>
      <c r="H161" s="1">
        <v>44765</v>
      </c>
      <c r="I161" s="2" t="s">
        <v>12</v>
      </c>
    </row>
    <row r="162" spans="1:9" x14ac:dyDescent="0.35">
      <c r="A162" s="2" t="s">
        <v>15</v>
      </c>
      <c r="B162" s="2" t="s">
        <v>16</v>
      </c>
      <c r="C162">
        <v>25</v>
      </c>
      <c r="D162">
        <v>12</v>
      </c>
      <c r="E162">
        <v>300</v>
      </c>
      <c r="F162" s="2" t="s">
        <v>10</v>
      </c>
      <c r="G162" s="2" t="s">
        <v>11</v>
      </c>
      <c r="H162" s="1">
        <v>44945</v>
      </c>
      <c r="I162" s="2" t="s">
        <v>18</v>
      </c>
    </row>
    <row r="163" spans="1:9" x14ac:dyDescent="0.35">
      <c r="A163" s="2" t="s">
        <v>8</v>
      </c>
      <c r="B163" s="2" t="s">
        <v>9</v>
      </c>
      <c r="C163">
        <v>20</v>
      </c>
      <c r="D163">
        <v>11</v>
      </c>
      <c r="E163">
        <v>220</v>
      </c>
      <c r="F163" s="2" t="s">
        <v>10</v>
      </c>
      <c r="G163" s="2" t="s">
        <v>11</v>
      </c>
      <c r="H163" s="1">
        <v>44688</v>
      </c>
      <c r="I163" s="2" t="s">
        <v>24</v>
      </c>
    </row>
    <row r="164" spans="1:9" x14ac:dyDescent="0.35">
      <c r="A164" s="2" t="s">
        <v>22</v>
      </c>
      <c r="B164" s="2" t="s">
        <v>9</v>
      </c>
      <c r="C164">
        <v>50</v>
      </c>
      <c r="D164">
        <v>6</v>
      </c>
      <c r="E164">
        <v>300</v>
      </c>
      <c r="F164" s="2" t="s">
        <v>17</v>
      </c>
      <c r="G164" s="2" t="s">
        <v>20</v>
      </c>
      <c r="H164" s="1">
        <v>44932</v>
      </c>
      <c r="I164" s="2" t="s">
        <v>24</v>
      </c>
    </row>
    <row r="165" spans="1:9" x14ac:dyDescent="0.35">
      <c r="A165" s="2" t="s">
        <v>15</v>
      </c>
      <c r="B165" s="2" t="s">
        <v>16</v>
      </c>
      <c r="C165">
        <v>25</v>
      </c>
      <c r="D165">
        <v>7</v>
      </c>
      <c r="E165">
        <v>175</v>
      </c>
      <c r="F165" s="2" t="s">
        <v>17</v>
      </c>
      <c r="G165" s="2" t="s">
        <v>11</v>
      </c>
      <c r="H165" s="1">
        <v>44783</v>
      </c>
      <c r="I165" s="2" t="s">
        <v>14</v>
      </c>
    </row>
    <row r="166" spans="1:9" x14ac:dyDescent="0.35">
      <c r="A166" s="2" t="s">
        <v>23</v>
      </c>
      <c r="B166" s="2" t="s">
        <v>9</v>
      </c>
      <c r="C166">
        <v>60</v>
      </c>
      <c r="D166">
        <v>11</v>
      </c>
      <c r="E166">
        <v>660</v>
      </c>
      <c r="F166" s="2" t="s">
        <v>10</v>
      </c>
      <c r="G166" s="2" t="s">
        <v>11</v>
      </c>
      <c r="H166" s="1">
        <v>44931</v>
      </c>
      <c r="I166" s="2" t="s">
        <v>24</v>
      </c>
    </row>
    <row r="167" spans="1:9" x14ac:dyDescent="0.35">
      <c r="A167" s="2" t="s">
        <v>19</v>
      </c>
      <c r="B167" s="2" t="s">
        <v>9</v>
      </c>
      <c r="C167">
        <v>20</v>
      </c>
      <c r="D167">
        <v>6</v>
      </c>
      <c r="E167">
        <v>120</v>
      </c>
      <c r="F167" s="2" t="s">
        <v>10</v>
      </c>
      <c r="G167" s="2" t="s">
        <v>20</v>
      </c>
      <c r="H167" s="1">
        <v>44713</v>
      </c>
      <c r="I167" s="2" t="s">
        <v>18</v>
      </c>
    </row>
    <row r="168" spans="1:9" x14ac:dyDescent="0.35">
      <c r="A168" s="2" t="s">
        <v>25</v>
      </c>
      <c r="B168" s="2" t="s">
        <v>16</v>
      </c>
      <c r="C168">
        <v>40</v>
      </c>
      <c r="D168">
        <v>6</v>
      </c>
      <c r="E168">
        <v>240</v>
      </c>
      <c r="F168" s="2" t="s">
        <v>10</v>
      </c>
      <c r="G168" s="2" t="s">
        <v>20</v>
      </c>
      <c r="H168" s="1">
        <v>44980</v>
      </c>
      <c r="I168" s="2" t="s">
        <v>21</v>
      </c>
    </row>
    <row r="169" spans="1:9" x14ac:dyDescent="0.35">
      <c r="A169" s="2" t="s">
        <v>23</v>
      </c>
      <c r="B169" s="2" t="s">
        <v>9</v>
      </c>
      <c r="C169">
        <v>60</v>
      </c>
      <c r="D169">
        <v>4</v>
      </c>
      <c r="E169">
        <v>240</v>
      </c>
      <c r="F169" s="2" t="s">
        <v>10</v>
      </c>
      <c r="G169" s="2" t="s">
        <v>20</v>
      </c>
      <c r="H169" s="1">
        <v>44670</v>
      </c>
      <c r="I169" s="2" t="s">
        <v>24</v>
      </c>
    </row>
    <row r="170" spans="1:9" x14ac:dyDescent="0.35">
      <c r="A170" s="2" t="s">
        <v>13</v>
      </c>
      <c r="B170" s="2" t="s">
        <v>9</v>
      </c>
      <c r="C170">
        <v>20</v>
      </c>
      <c r="D170">
        <v>6</v>
      </c>
      <c r="E170">
        <v>120</v>
      </c>
      <c r="F170" s="2" t="s">
        <v>10</v>
      </c>
      <c r="G170" s="2" t="s">
        <v>11</v>
      </c>
      <c r="H170" s="1">
        <v>44732</v>
      </c>
      <c r="I170" s="2" t="s">
        <v>21</v>
      </c>
    </row>
    <row r="171" spans="1:9" x14ac:dyDescent="0.35">
      <c r="A171" s="2" t="s">
        <v>8</v>
      </c>
      <c r="B171" s="2" t="s">
        <v>9</v>
      </c>
      <c r="C171">
        <v>20</v>
      </c>
      <c r="D171">
        <v>6</v>
      </c>
      <c r="E171">
        <v>120</v>
      </c>
      <c r="F171" s="2" t="s">
        <v>10</v>
      </c>
      <c r="G171" s="2" t="s">
        <v>20</v>
      </c>
      <c r="H171" s="1">
        <v>44970</v>
      </c>
      <c r="I171" s="2" t="s">
        <v>14</v>
      </c>
    </row>
    <row r="172" spans="1:9" x14ac:dyDescent="0.35">
      <c r="A172" s="2" t="s">
        <v>13</v>
      </c>
      <c r="B172" s="2" t="s">
        <v>9</v>
      </c>
      <c r="C172">
        <v>20</v>
      </c>
      <c r="D172">
        <v>11</v>
      </c>
      <c r="E172">
        <v>220</v>
      </c>
      <c r="F172" s="2" t="s">
        <v>10</v>
      </c>
      <c r="G172" s="2" t="s">
        <v>20</v>
      </c>
      <c r="H172" s="1">
        <v>44987</v>
      </c>
      <c r="I172" s="2" t="s">
        <v>24</v>
      </c>
    </row>
    <row r="173" spans="1:9" x14ac:dyDescent="0.35">
      <c r="A173" s="2" t="s">
        <v>15</v>
      </c>
      <c r="B173" s="2" t="s">
        <v>16</v>
      </c>
      <c r="C173">
        <v>25</v>
      </c>
      <c r="D173">
        <v>6</v>
      </c>
      <c r="E173">
        <v>150</v>
      </c>
      <c r="F173" s="2" t="s">
        <v>17</v>
      </c>
      <c r="G173" s="2" t="s">
        <v>20</v>
      </c>
      <c r="H173" s="1">
        <v>44800</v>
      </c>
      <c r="I173" s="2" t="s">
        <v>12</v>
      </c>
    </row>
    <row r="174" spans="1:9" x14ac:dyDescent="0.35">
      <c r="A174" s="2" t="s">
        <v>25</v>
      </c>
      <c r="B174" s="2" t="s">
        <v>16</v>
      </c>
      <c r="C174">
        <v>40</v>
      </c>
      <c r="D174">
        <v>2</v>
      </c>
      <c r="E174">
        <v>80</v>
      </c>
      <c r="F174" s="2" t="s">
        <v>17</v>
      </c>
      <c r="G174" s="2" t="s">
        <v>11</v>
      </c>
      <c r="H174" s="1">
        <v>44946</v>
      </c>
      <c r="I174" s="2" t="s">
        <v>12</v>
      </c>
    </row>
    <row r="175" spans="1:9" x14ac:dyDescent="0.35">
      <c r="A175" s="2" t="s">
        <v>8</v>
      </c>
      <c r="B175" s="2" t="s">
        <v>9</v>
      </c>
      <c r="C175">
        <v>20</v>
      </c>
      <c r="D175">
        <v>2</v>
      </c>
      <c r="E175">
        <v>40</v>
      </c>
      <c r="F175" s="2" t="s">
        <v>17</v>
      </c>
      <c r="G175" s="2" t="s">
        <v>11</v>
      </c>
      <c r="H175" s="1">
        <v>44807</v>
      </c>
      <c r="I175" s="2" t="s">
        <v>18</v>
      </c>
    </row>
    <row r="176" spans="1:9" x14ac:dyDescent="0.35">
      <c r="A176" s="2" t="s">
        <v>22</v>
      </c>
      <c r="B176" s="2" t="s">
        <v>9</v>
      </c>
      <c r="C176">
        <v>50</v>
      </c>
      <c r="D176">
        <v>12</v>
      </c>
      <c r="E176">
        <v>600</v>
      </c>
      <c r="F176" s="2" t="s">
        <v>10</v>
      </c>
      <c r="G176" s="2" t="s">
        <v>20</v>
      </c>
      <c r="H176" s="1">
        <v>44851</v>
      </c>
      <c r="I176" s="2" t="s">
        <v>14</v>
      </c>
    </row>
    <row r="177" spans="1:9" x14ac:dyDescent="0.35">
      <c r="A177" s="2" t="s">
        <v>19</v>
      </c>
      <c r="B177" s="2" t="s">
        <v>9</v>
      </c>
      <c r="C177">
        <v>20</v>
      </c>
      <c r="D177">
        <v>1</v>
      </c>
      <c r="E177">
        <v>20</v>
      </c>
      <c r="F177" s="2" t="s">
        <v>10</v>
      </c>
      <c r="G177" s="2" t="s">
        <v>20</v>
      </c>
      <c r="H177" s="1">
        <v>44777</v>
      </c>
      <c r="I177" s="2" t="s">
        <v>24</v>
      </c>
    </row>
    <row r="178" spans="1:9" x14ac:dyDescent="0.35">
      <c r="A178" s="2" t="s">
        <v>19</v>
      </c>
      <c r="B178" s="2" t="s">
        <v>9</v>
      </c>
      <c r="C178">
        <v>20</v>
      </c>
      <c r="D178">
        <v>11</v>
      </c>
      <c r="E178">
        <v>220</v>
      </c>
      <c r="F178" s="2" t="s">
        <v>17</v>
      </c>
      <c r="G178" s="2" t="s">
        <v>20</v>
      </c>
      <c r="H178" s="1">
        <v>44763</v>
      </c>
      <c r="I178" s="2" t="s">
        <v>21</v>
      </c>
    </row>
    <row r="179" spans="1:9" x14ac:dyDescent="0.35">
      <c r="A179" s="2" t="s">
        <v>8</v>
      </c>
      <c r="B179" s="2" t="s">
        <v>9</v>
      </c>
      <c r="C179">
        <v>20</v>
      </c>
      <c r="D179">
        <v>2</v>
      </c>
      <c r="E179">
        <v>40</v>
      </c>
      <c r="F179" s="2" t="s">
        <v>10</v>
      </c>
      <c r="G179" s="2" t="s">
        <v>20</v>
      </c>
      <c r="H179" s="1">
        <v>44904</v>
      </c>
      <c r="I179" s="2" t="s">
        <v>21</v>
      </c>
    </row>
    <row r="180" spans="1:9" x14ac:dyDescent="0.35">
      <c r="A180" s="2" t="s">
        <v>15</v>
      </c>
      <c r="B180" s="2" t="s">
        <v>16</v>
      </c>
      <c r="C180">
        <v>25</v>
      </c>
      <c r="D180">
        <v>5</v>
      </c>
      <c r="E180">
        <v>125</v>
      </c>
      <c r="F180" s="2" t="s">
        <v>10</v>
      </c>
      <c r="G180" s="2" t="s">
        <v>20</v>
      </c>
      <c r="H180" s="1">
        <v>44988</v>
      </c>
      <c r="I180" s="2" t="s">
        <v>24</v>
      </c>
    </row>
    <row r="181" spans="1:9" x14ac:dyDescent="0.35">
      <c r="A181" s="2" t="s">
        <v>13</v>
      </c>
      <c r="B181" s="2" t="s">
        <v>9</v>
      </c>
      <c r="C181">
        <v>20</v>
      </c>
      <c r="D181">
        <v>6</v>
      </c>
      <c r="E181">
        <v>120</v>
      </c>
      <c r="F181" s="2" t="s">
        <v>17</v>
      </c>
      <c r="G181" s="2" t="s">
        <v>20</v>
      </c>
      <c r="H181" s="1">
        <v>44896</v>
      </c>
      <c r="I181" s="2" t="s">
        <v>14</v>
      </c>
    </row>
    <row r="182" spans="1:9" x14ac:dyDescent="0.35">
      <c r="A182" s="2" t="s">
        <v>25</v>
      </c>
      <c r="B182" s="2" t="s">
        <v>16</v>
      </c>
      <c r="C182">
        <v>40</v>
      </c>
      <c r="D182">
        <v>7</v>
      </c>
      <c r="E182">
        <v>280</v>
      </c>
      <c r="F182" s="2" t="s">
        <v>10</v>
      </c>
      <c r="G182" s="2" t="s">
        <v>20</v>
      </c>
      <c r="H182" s="1">
        <v>44721</v>
      </c>
      <c r="I182" s="2" t="s">
        <v>12</v>
      </c>
    </row>
    <row r="183" spans="1:9" x14ac:dyDescent="0.35">
      <c r="A183" s="2" t="s">
        <v>25</v>
      </c>
      <c r="B183" s="2" t="s">
        <v>16</v>
      </c>
      <c r="C183">
        <v>40</v>
      </c>
      <c r="D183">
        <v>1</v>
      </c>
      <c r="E183">
        <v>40</v>
      </c>
      <c r="F183" s="2" t="s">
        <v>10</v>
      </c>
      <c r="G183" s="2" t="s">
        <v>11</v>
      </c>
      <c r="H183" s="1">
        <v>44744</v>
      </c>
      <c r="I183" s="2" t="s">
        <v>24</v>
      </c>
    </row>
    <row r="184" spans="1:9" x14ac:dyDescent="0.35">
      <c r="A184" s="2" t="s">
        <v>15</v>
      </c>
      <c r="B184" s="2" t="s">
        <v>16</v>
      </c>
      <c r="C184">
        <v>25</v>
      </c>
      <c r="D184">
        <v>5</v>
      </c>
      <c r="E184">
        <v>125</v>
      </c>
      <c r="F184" s="2" t="s">
        <v>10</v>
      </c>
      <c r="G184" s="2" t="s">
        <v>20</v>
      </c>
      <c r="H184" s="1">
        <v>44752</v>
      </c>
      <c r="I184" s="2" t="s">
        <v>24</v>
      </c>
    </row>
    <row r="185" spans="1:9" x14ac:dyDescent="0.35">
      <c r="A185" s="2" t="s">
        <v>25</v>
      </c>
      <c r="B185" s="2" t="s">
        <v>16</v>
      </c>
      <c r="C185">
        <v>40</v>
      </c>
      <c r="D185">
        <v>8</v>
      </c>
      <c r="E185">
        <v>320</v>
      </c>
      <c r="F185" s="2" t="s">
        <v>10</v>
      </c>
      <c r="G185" s="2" t="s">
        <v>11</v>
      </c>
      <c r="H185" s="1">
        <v>44929</v>
      </c>
      <c r="I185" s="2" t="s">
        <v>12</v>
      </c>
    </row>
    <row r="186" spans="1:9" x14ac:dyDescent="0.35">
      <c r="A186" s="2" t="s">
        <v>15</v>
      </c>
      <c r="B186" s="2" t="s">
        <v>16</v>
      </c>
      <c r="C186">
        <v>25</v>
      </c>
      <c r="D186">
        <v>15</v>
      </c>
      <c r="E186">
        <v>375</v>
      </c>
      <c r="F186" s="2" t="s">
        <v>10</v>
      </c>
      <c r="G186" s="2" t="s">
        <v>11</v>
      </c>
      <c r="H186" s="1">
        <v>44939</v>
      </c>
      <c r="I186" s="2" t="s">
        <v>12</v>
      </c>
    </row>
    <row r="187" spans="1:9" x14ac:dyDescent="0.35">
      <c r="A187" s="2" t="s">
        <v>22</v>
      </c>
      <c r="B187" s="2" t="s">
        <v>9</v>
      </c>
      <c r="C187">
        <v>50</v>
      </c>
      <c r="D187">
        <v>2</v>
      </c>
      <c r="E187">
        <v>100</v>
      </c>
      <c r="F187" s="2" t="s">
        <v>17</v>
      </c>
      <c r="G187" s="2" t="s">
        <v>11</v>
      </c>
      <c r="H187" s="1">
        <v>45000</v>
      </c>
      <c r="I187" s="2" t="s">
        <v>14</v>
      </c>
    </row>
    <row r="188" spans="1:9" x14ac:dyDescent="0.35">
      <c r="A188" s="2" t="s">
        <v>8</v>
      </c>
      <c r="B188" s="2" t="s">
        <v>9</v>
      </c>
      <c r="C188">
        <v>20</v>
      </c>
      <c r="D188">
        <v>15</v>
      </c>
      <c r="E188">
        <v>300</v>
      </c>
      <c r="F188" s="2" t="s">
        <v>10</v>
      </c>
      <c r="G188" s="2" t="s">
        <v>20</v>
      </c>
      <c r="H188" s="1">
        <v>44845</v>
      </c>
      <c r="I188" s="2" t="s">
        <v>21</v>
      </c>
    </row>
    <row r="189" spans="1:9" x14ac:dyDescent="0.35">
      <c r="A189" s="2" t="s">
        <v>19</v>
      </c>
      <c r="B189" s="2" t="s">
        <v>9</v>
      </c>
      <c r="C189">
        <v>20</v>
      </c>
      <c r="D189">
        <v>14</v>
      </c>
      <c r="E189">
        <v>280</v>
      </c>
      <c r="F189" s="2" t="s">
        <v>10</v>
      </c>
      <c r="G189" s="2" t="s">
        <v>20</v>
      </c>
      <c r="H189" s="1">
        <v>44923</v>
      </c>
      <c r="I189" s="2" t="s">
        <v>12</v>
      </c>
    </row>
    <row r="190" spans="1:9" x14ac:dyDescent="0.35">
      <c r="A190" s="2" t="s">
        <v>13</v>
      </c>
      <c r="B190" s="2" t="s">
        <v>9</v>
      </c>
      <c r="C190">
        <v>20</v>
      </c>
      <c r="D190">
        <v>12</v>
      </c>
      <c r="E190">
        <v>240</v>
      </c>
      <c r="F190" s="2" t="s">
        <v>17</v>
      </c>
      <c r="G190" s="2" t="s">
        <v>11</v>
      </c>
      <c r="H190" s="1">
        <v>44965</v>
      </c>
      <c r="I190" s="2" t="s">
        <v>14</v>
      </c>
    </row>
    <row r="191" spans="1:9" x14ac:dyDescent="0.35">
      <c r="A191" s="2" t="s">
        <v>25</v>
      </c>
      <c r="B191" s="2" t="s">
        <v>16</v>
      </c>
      <c r="C191">
        <v>40</v>
      </c>
      <c r="D191">
        <v>1</v>
      </c>
      <c r="E191">
        <v>40</v>
      </c>
      <c r="F191" s="2" t="s">
        <v>17</v>
      </c>
      <c r="G191" s="2" t="s">
        <v>11</v>
      </c>
      <c r="H191" s="1">
        <v>44677</v>
      </c>
      <c r="I191" s="2" t="s">
        <v>18</v>
      </c>
    </row>
    <row r="192" spans="1:9" x14ac:dyDescent="0.35">
      <c r="A192" s="2" t="s">
        <v>15</v>
      </c>
      <c r="B192" s="2" t="s">
        <v>16</v>
      </c>
      <c r="C192">
        <v>25</v>
      </c>
      <c r="D192">
        <v>14</v>
      </c>
      <c r="E192">
        <v>350</v>
      </c>
      <c r="F192" s="2" t="s">
        <v>10</v>
      </c>
      <c r="G192" s="2" t="s">
        <v>20</v>
      </c>
      <c r="H192" s="1">
        <v>44701</v>
      </c>
      <c r="I192" s="2" t="s">
        <v>21</v>
      </c>
    </row>
    <row r="193" spans="1:9" x14ac:dyDescent="0.35">
      <c r="A193" s="2" t="s">
        <v>13</v>
      </c>
      <c r="B193" s="2" t="s">
        <v>9</v>
      </c>
      <c r="C193">
        <v>20</v>
      </c>
      <c r="D193">
        <v>2</v>
      </c>
      <c r="E193">
        <v>40</v>
      </c>
      <c r="F193" s="2" t="s">
        <v>17</v>
      </c>
      <c r="G193" s="2" t="s">
        <v>11</v>
      </c>
      <c r="H193" s="1">
        <v>44860</v>
      </c>
      <c r="I193" s="2" t="s">
        <v>12</v>
      </c>
    </row>
    <row r="194" spans="1:9" x14ac:dyDescent="0.35">
      <c r="A194" s="2" t="s">
        <v>25</v>
      </c>
      <c r="B194" s="2" t="s">
        <v>16</v>
      </c>
      <c r="C194">
        <v>40</v>
      </c>
      <c r="D194">
        <v>15</v>
      </c>
      <c r="E194">
        <v>600</v>
      </c>
      <c r="F194" s="2" t="s">
        <v>17</v>
      </c>
      <c r="G194" s="2" t="s">
        <v>20</v>
      </c>
      <c r="H194" s="1">
        <v>44962</v>
      </c>
      <c r="I194" s="2" t="s">
        <v>24</v>
      </c>
    </row>
    <row r="195" spans="1:9" x14ac:dyDescent="0.35">
      <c r="A195" s="2" t="s">
        <v>13</v>
      </c>
      <c r="B195" s="2" t="s">
        <v>9</v>
      </c>
      <c r="C195">
        <v>20</v>
      </c>
      <c r="D195">
        <v>4</v>
      </c>
      <c r="E195">
        <v>80</v>
      </c>
      <c r="F195" s="2" t="s">
        <v>10</v>
      </c>
      <c r="G195" s="2" t="s">
        <v>20</v>
      </c>
      <c r="H195" s="1">
        <v>44910</v>
      </c>
      <c r="I195" s="2" t="s">
        <v>21</v>
      </c>
    </row>
    <row r="196" spans="1:9" x14ac:dyDescent="0.35">
      <c r="A196" s="2" t="s">
        <v>23</v>
      </c>
      <c r="B196" s="2" t="s">
        <v>9</v>
      </c>
      <c r="C196">
        <v>60</v>
      </c>
      <c r="D196">
        <v>4</v>
      </c>
      <c r="E196">
        <v>240</v>
      </c>
      <c r="F196" s="2" t="s">
        <v>10</v>
      </c>
      <c r="G196" s="2" t="s">
        <v>20</v>
      </c>
      <c r="H196" s="1">
        <v>44674</v>
      </c>
      <c r="I196" s="2" t="s">
        <v>12</v>
      </c>
    </row>
    <row r="197" spans="1:9" x14ac:dyDescent="0.35">
      <c r="A197" s="2" t="s">
        <v>23</v>
      </c>
      <c r="B197" s="2" t="s">
        <v>9</v>
      </c>
      <c r="C197">
        <v>60</v>
      </c>
      <c r="D197">
        <v>3</v>
      </c>
      <c r="E197">
        <v>180</v>
      </c>
      <c r="F197" s="2" t="s">
        <v>10</v>
      </c>
      <c r="G197" s="2" t="s">
        <v>11</v>
      </c>
      <c r="H197" s="1">
        <v>44737</v>
      </c>
      <c r="I197" s="2" t="s">
        <v>18</v>
      </c>
    </row>
    <row r="198" spans="1:9" x14ac:dyDescent="0.35">
      <c r="A198" s="2" t="s">
        <v>19</v>
      </c>
      <c r="B198" s="2" t="s">
        <v>9</v>
      </c>
      <c r="C198">
        <v>20</v>
      </c>
      <c r="D198">
        <v>10</v>
      </c>
      <c r="E198">
        <v>200</v>
      </c>
      <c r="F198" s="2" t="s">
        <v>10</v>
      </c>
      <c r="G198" s="2" t="s">
        <v>20</v>
      </c>
      <c r="H198" s="1">
        <v>44873</v>
      </c>
      <c r="I198" s="2" t="s">
        <v>24</v>
      </c>
    </row>
    <row r="199" spans="1:9" x14ac:dyDescent="0.35">
      <c r="A199" s="2" t="s">
        <v>22</v>
      </c>
      <c r="B199" s="2" t="s">
        <v>9</v>
      </c>
      <c r="C199">
        <v>50</v>
      </c>
      <c r="D199">
        <v>15</v>
      </c>
      <c r="E199">
        <v>750</v>
      </c>
      <c r="F199" s="2" t="s">
        <v>10</v>
      </c>
      <c r="G199" s="2" t="s">
        <v>11</v>
      </c>
      <c r="H199" s="1">
        <v>44931</v>
      </c>
      <c r="I199" s="2" t="s">
        <v>21</v>
      </c>
    </row>
    <row r="200" spans="1:9" x14ac:dyDescent="0.35">
      <c r="A200" s="2" t="s">
        <v>22</v>
      </c>
      <c r="B200" s="2" t="s">
        <v>9</v>
      </c>
      <c r="C200">
        <v>50</v>
      </c>
      <c r="D200">
        <v>6</v>
      </c>
      <c r="E200">
        <v>300</v>
      </c>
      <c r="F200" s="2" t="s">
        <v>17</v>
      </c>
      <c r="G200" s="2" t="s">
        <v>20</v>
      </c>
      <c r="H200" s="1">
        <v>44958</v>
      </c>
      <c r="I200" s="2" t="s">
        <v>21</v>
      </c>
    </row>
    <row r="201" spans="1:9" x14ac:dyDescent="0.35">
      <c r="A201" s="2" t="s">
        <v>25</v>
      </c>
      <c r="B201" s="2" t="s">
        <v>16</v>
      </c>
      <c r="C201">
        <v>40</v>
      </c>
      <c r="D201">
        <v>10</v>
      </c>
      <c r="E201">
        <v>400</v>
      </c>
      <c r="F201" s="2" t="s">
        <v>10</v>
      </c>
      <c r="G201" s="2" t="s">
        <v>20</v>
      </c>
      <c r="H201" s="1">
        <v>44920</v>
      </c>
      <c r="I201" s="2" t="s">
        <v>21</v>
      </c>
    </row>
    <row r="202" spans="1:9" x14ac:dyDescent="0.35">
      <c r="A202" s="2" t="s">
        <v>19</v>
      </c>
      <c r="B202" s="2" t="s">
        <v>9</v>
      </c>
      <c r="C202">
        <v>20</v>
      </c>
      <c r="D202">
        <v>8</v>
      </c>
      <c r="E202">
        <v>160</v>
      </c>
      <c r="F202" s="2" t="s">
        <v>10</v>
      </c>
      <c r="G202" s="2" t="s">
        <v>11</v>
      </c>
      <c r="H202" s="1">
        <v>44742</v>
      </c>
      <c r="I202" s="2" t="s">
        <v>21</v>
      </c>
    </row>
    <row r="203" spans="1:9" x14ac:dyDescent="0.35">
      <c r="A203" s="2" t="s">
        <v>8</v>
      </c>
      <c r="B203" s="2" t="s">
        <v>9</v>
      </c>
      <c r="C203">
        <v>20</v>
      </c>
      <c r="D203">
        <v>9</v>
      </c>
      <c r="E203">
        <v>180</v>
      </c>
      <c r="F203" s="2" t="s">
        <v>10</v>
      </c>
      <c r="G203" s="2" t="s">
        <v>11</v>
      </c>
      <c r="H203" s="1">
        <v>44825</v>
      </c>
      <c r="I203" s="2" t="s">
        <v>14</v>
      </c>
    </row>
    <row r="204" spans="1:9" x14ac:dyDescent="0.35">
      <c r="A204" s="2" t="s">
        <v>13</v>
      </c>
      <c r="B204" s="2" t="s">
        <v>9</v>
      </c>
      <c r="C204">
        <v>20</v>
      </c>
      <c r="D204">
        <v>6</v>
      </c>
      <c r="E204">
        <v>120</v>
      </c>
      <c r="F204" s="2" t="s">
        <v>17</v>
      </c>
      <c r="G204" s="2" t="s">
        <v>20</v>
      </c>
      <c r="H204" s="1">
        <v>44662</v>
      </c>
      <c r="I204" s="2" t="s">
        <v>24</v>
      </c>
    </row>
    <row r="205" spans="1:9" x14ac:dyDescent="0.35">
      <c r="A205" s="2" t="s">
        <v>25</v>
      </c>
      <c r="B205" s="2" t="s">
        <v>16</v>
      </c>
      <c r="C205">
        <v>40</v>
      </c>
      <c r="D205">
        <v>7</v>
      </c>
      <c r="E205">
        <v>280</v>
      </c>
      <c r="F205" s="2" t="s">
        <v>10</v>
      </c>
      <c r="G205" s="2" t="s">
        <v>20</v>
      </c>
      <c r="H205" s="1">
        <v>44858</v>
      </c>
      <c r="I205" s="2" t="s">
        <v>18</v>
      </c>
    </row>
    <row r="206" spans="1:9" x14ac:dyDescent="0.35">
      <c r="A206" s="2" t="s">
        <v>13</v>
      </c>
      <c r="B206" s="2" t="s">
        <v>9</v>
      </c>
      <c r="C206">
        <v>20</v>
      </c>
      <c r="D206">
        <v>4</v>
      </c>
      <c r="E206">
        <v>80</v>
      </c>
      <c r="F206" s="2" t="s">
        <v>10</v>
      </c>
      <c r="G206" s="2" t="s">
        <v>11</v>
      </c>
      <c r="H206" s="1">
        <v>44851</v>
      </c>
      <c r="I206" s="2" t="s">
        <v>14</v>
      </c>
    </row>
    <row r="207" spans="1:9" x14ac:dyDescent="0.35">
      <c r="A207" s="2" t="s">
        <v>8</v>
      </c>
      <c r="B207" s="2" t="s">
        <v>9</v>
      </c>
      <c r="C207">
        <v>20</v>
      </c>
      <c r="D207">
        <v>4</v>
      </c>
      <c r="E207">
        <v>80</v>
      </c>
      <c r="F207" s="2" t="s">
        <v>10</v>
      </c>
      <c r="G207" s="2" t="s">
        <v>11</v>
      </c>
      <c r="H207" s="1">
        <v>44769</v>
      </c>
      <c r="I207" s="2" t="s">
        <v>12</v>
      </c>
    </row>
    <row r="208" spans="1:9" x14ac:dyDescent="0.35">
      <c r="A208" s="2" t="s">
        <v>25</v>
      </c>
      <c r="B208" s="2" t="s">
        <v>16</v>
      </c>
      <c r="C208">
        <v>40</v>
      </c>
      <c r="D208">
        <v>8</v>
      </c>
      <c r="E208">
        <v>320</v>
      </c>
      <c r="F208" s="2" t="s">
        <v>17</v>
      </c>
      <c r="G208" s="2" t="s">
        <v>20</v>
      </c>
      <c r="H208" s="1">
        <v>44977</v>
      </c>
      <c r="I208" s="2" t="s">
        <v>18</v>
      </c>
    </row>
    <row r="209" spans="1:9" x14ac:dyDescent="0.35">
      <c r="A209" s="2" t="s">
        <v>25</v>
      </c>
      <c r="B209" s="2" t="s">
        <v>16</v>
      </c>
      <c r="C209">
        <v>40</v>
      </c>
      <c r="D209">
        <v>13</v>
      </c>
      <c r="E209">
        <v>520</v>
      </c>
      <c r="F209" s="2" t="s">
        <v>10</v>
      </c>
      <c r="G209" s="2" t="s">
        <v>20</v>
      </c>
      <c r="H209" s="1">
        <v>44799</v>
      </c>
      <c r="I209" s="2" t="s">
        <v>24</v>
      </c>
    </row>
    <row r="210" spans="1:9" x14ac:dyDescent="0.35">
      <c r="A210" s="2" t="s">
        <v>8</v>
      </c>
      <c r="B210" s="2" t="s">
        <v>9</v>
      </c>
      <c r="C210">
        <v>20</v>
      </c>
      <c r="D210">
        <v>2</v>
      </c>
      <c r="E210">
        <v>40</v>
      </c>
      <c r="F210" s="2" t="s">
        <v>10</v>
      </c>
      <c r="G210" s="2" t="s">
        <v>11</v>
      </c>
      <c r="H210" s="1">
        <v>44899</v>
      </c>
      <c r="I210" s="2" t="s">
        <v>12</v>
      </c>
    </row>
    <row r="211" spans="1:9" x14ac:dyDescent="0.35">
      <c r="A211" s="2" t="s">
        <v>15</v>
      </c>
      <c r="B211" s="2" t="s">
        <v>16</v>
      </c>
      <c r="C211">
        <v>25</v>
      </c>
      <c r="D211">
        <v>15</v>
      </c>
      <c r="E211">
        <v>375</v>
      </c>
      <c r="F211" s="2" t="s">
        <v>10</v>
      </c>
      <c r="G211" s="2" t="s">
        <v>11</v>
      </c>
      <c r="H211" s="1">
        <v>44928</v>
      </c>
      <c r="I211" s="2" t="s">
        <v>12</v>
      </c>
    </row>
    <row r="212" spans="1:9" x14ac:dyDescent="0.35">
      <c r="A212" s="2" t="s">
        <v>8</v>
      </c>
      <c r="B212" s="2" t="s">
        <v>9</v>
      </c>
      <c r="C212">
        <v>20</v>
      </c>
      <c r="D212">
        <v>12</v>
      </c>
      <c r="E212">
        <v>240</v>
      </c>
      <c r="F212" s="2" t="s">
        <v>10</v>
      </c>
      <c r="G212" s="2" t="s">
        <v>11</v>
      </c>
      <c r="H212" s="1">
        <v>44669</v>
      </c>
      <c r="I212" s="2" t="s">
        <v>21</v>
      </c>
    </row>
    <row r="213" spans="1:9" x14ac:dyDescent="0.35">
      <c r="A213" s="2" t="s">
        <v>25</v>
      </c>
      <c r="B213" s="2" t="s">
        <v>16</v>
      </c>
      <c r="C213">
        <v>40</v>
      </c>
      <c r="D213">
        <v>12</v>
      </c>
      <c r="E213">
        <v>480</v>
      </c>
      <c r="F213" s="2" t="s">
        <v>17</v>
      </c>
      <c r="G213" s="2" t="s">
        <v>20</v>
      </c>
      <c r="H213" s="1">
        <v>44686</v>
      </c>
      <c r="I213" s="2" t="s">
        <v>21</v>
      </c>
    </row>
    <row r="214" spans="1:9" x14ac:dyDescent="0.35">
      <c r="A214" s="2" t="s">
        <v>13</v>
      </c>
      <c r="B214" s="2" t="s">
        <v>9</v>
      </c>
      <c r="C214">
        <v>20</v>
      </c>
      <c r="D214">
        <v>3</v>
      </c>
      <c r="E214">
        <v>60</v>
      </c>
      <c r="F214" s="2" t="s">
        <v>10</v>
      </c>
      <c r="G214" s="2" t="s">
        <v>20</v>
      </c>
      <c r="H214" s="1">
        <v>44833</v>
      </c>
      <c r="I214" s="2" t="s">
        <v>24</v>
      </c>
    </row>
    <row r="215" spans="1:9" x14ac:dyDescent="0.35">
      <c r="A215" s="2" t="s">
        <v>15</v>
      </c>
      <c r="B215" s="2" t="s">
        <v>16</v>
      </c>
      <c r="C215">
        <v>25</v>
      </c>
      <c r="D215">
        <v>14</v>
      </c>
      <c r="E215">
        <v>350</v>
      </c>
      <c r="F215" s="2" t="s">
        <v>17</v>
      </c>
      <c r="G215" s="2" t="s">
        <v>11</v>
      </c>
      <c r="H215" s="1">
        <v>44898</v>
      </c>
      <c r="I215" s="2" t="s">
        <v>18</v>
      </c>
    </row>
    <row r="216" spans="1:9" x14ac:dyDescent="0.35">
      <c r="A216" s="2" t="s">
        <v>15</v>
      </c>
      <c r="B216" s="2" t="s">
        <v>16</v>
      </c>
      <c r="C216">
        <v>25</v>
      </c>
      <c r="D216">
        <v>7</v>
      </c>
      <c r="E216">
        <v>175</v>
      </c>
      <c r="F216" s="2" t="s">
        <v>10</v>
      </c>
      <c r="G216" s="2" t="s">
        <v>20</v>
      </c>
      <c r="H216" s="1">
        <v>44905</v>
      </c>
      <c r="I216" s="2" t="s">
        <v>21</v>
      </c>
    </row>
    <row r="217" spans="1:9" x14ac:dyDescent="0.35">
      <c r="A217" s="2" t="s">
        <v>19</v>
      </c>
      <c r="B217" s="2" t="s">
        <v>9</v>
      </c>
      <c r="C217">
        <v>20</v>
      </c>
      <c r="D217">
        <v>9</v>
      </c>
      <c r="E217">
        <v>180</v>
      </c>
      <c r="F217" s="2" t="s">
        <v>10</v>
      </c>
      <c r="G217" s="2" t="s">
        <v>20</v>
      </c>
      <c r="H217" s="1">
        <v>44992</v>
      </c>
      <c r="I217" s="2" t="s">
        <v>14</v>
      </c>
    </row>
    <row r="218" spans="1:9" x14ac:dyDescent="0.35">
      <c r="A218" s="2" t="s">
        <v>25</v>
      </c>
      <c r="B218" s="2" t="s">
        <v>16</v>
      </c>
      <c r="C218">
        <v>40</v>
      </c>
      <c r="D218">
        <v>10</v>
      </c>
      <c r="E218">
        <v>400</v>
      </c>
      <c r="F218" s="2" t="s">
        <v>10</v>
      </c>
      <c r="G218" s="2" t="s">
        <v>11</v>
      </c>
      <c r="H218" s="1">
        <v>45008</v>
      </c>
      <c r="I218" s="2" t="s">
        <v>21</v>
      </c>
    </row>
    <row r="219" spans="1:9" x14ac:dyDescent="0.35">
      <c r="A219" s="2" t="s">
        <v>25</v>
      </c>
      <c r="B219" s="2" t="s">
        <v>16</v>
      </c>
      <c r="C219">
        <v>40</v>
      </c>
      <c r="D219">
        <v>13</v>
      </c>
      <c r="E219">
        <v>520</v>
      </c>
      <c r="F219" s="2" t="s">
        <v>17</v>
      </c>
      <c r="G219" s="2" t="s">
        <v>20</v>
      </c>
      <c r="H219" s="1">
        <v>44918</v>
      </c>
      <c r="I219" s="2" t="s">
        <v>24</v>
      </c>
    </row>
    <row r="220" spans="1:9" x14ac:dyDescent="0.35">
      <c r="A220" s="2" t="s">
        <v>8</v>
      </c>
      <c r="B220" s="2" t="s">
        <v>9</v>
      </c>
      <c r="C220">
        <v>20</v>
      </c>
      <c r="D220">
        <v>9</v>
      </c>
      <c r="E220">
        <v>180</v>
      </c>
      <c r="F220" s="2" t="s">
        <v>10</v>
      </c>
      <c r="G220" s="2" t="s">
        <v>20</v>
      </c>
      <c r="H220" s="1">
        <v>44835</v>
      </c>
      <c r="I220" s="2" t="s">
        <v>18</v>
      </c>
    </row>
    <row r="221" spans="1:9" x14ac:dyDescent="0.35">
      <c r="A221" s="2" t="s">
        <v>15</v>
      </c>
      <c r="B221" s="2" t="s">
        <v>16</v>
      </c>
      <c r="C221">
        <v>25</v>
      </c>
      <c r="D221">
        <v>1</v>
      </c>
      <c r="E221">
        <v>25</v>
      </c>
      <c r="F221" s="2" t="s">
        <v>10</v>
      </c>
      <c r="G221" s="2" t="s">
        <v>11</v>
      </c>
      <c r="H221" s="1">
        <v>44694</v>
      </c>
      <c r="I221" s="2" t="s">
        <v>14</v>
      </c>
    </row>
    <row r="222" spans="1:9" x14ac:dyDescent="0.35">
      <c r="A222" s="2" t="s">
        <v>23</v>
      </c>
      <c r="B222" s="2" t="s">
        <v>9</v>
      </c>
      <c r="C222">
        <v>60</v>
      </c>
      <c r="D222">
        <v>1</v>
      </c>
      <c r="E222">
        <v>60</v>
      </c>
      <c r="F222" s="2" t="s">
        <v>17</v>
      </c>
      <c r="G222" s="2" t="s">
        <v>11</v>
      </c>
      <c r="H222" s="1">
        <v>45011</v>
      </c>
      <c r="I222" s="2" t="s">
        <v>18</v>
      </c>
    </row>
    <row r="223" spans="1:9" x14ac:dyDescent="0.35">
      <c r="A223" s="2" t="s">
        <v>23</v>
      </c>
      <c r="B223" s="2" t="s">
        <v>9</v>
      </c>
      <c r="C223">
        <v>60</v>
      </c>
      <c r="D223">
        <v>6</v>
      </c>
      <c r="E223">
        <v>360</v>
      </c>
      <c r="F223" s="2" t="s">
        <v>10</v>
      </c>
      <c r="G223" s="2" t="s">
        <v>20</v>
      </c>
      <c r="H223" s="1">
        <v>44815</v>
      </c>
      <c r="I223" s="2" t="s">
        <v>21</v>
      </c>
    </row>
    <row r="224" spans="1:9" x14ac:dyDescent="0.35">
      <c r="A224" s="2" t="s">
        <v>19</v>
      </c>
      <c r="B224" s="2" t="s">
        <v>9</v>
      </c>
      <c r="C224">
        <v>20</v>
      </c>
      <c r="D224">
        <v>13</v>
      </c>
      <c r="E224">
        <v>260</v>
      </c>
      <c r="F224" s="2" t="s">
        <v>17</v>
      </c>
      <c r="G224" s="2" t="s">
        <v>11</v>
      </c>
      <c r="H224" s="1">
        <v>44825</v>
      </c>
      <c r="I224" s="2" t="s">
        <v>12</v>
      </c>
    </row>
    <row r="225" spans="1:9" x14ac:dyDescent="0.35">
      <c r="A225" s="2" t="s">
        <v>15</v>
      </c>
      <c r="B225" s="2" t="s">
        <v>16</v>
      </c>
      <c r="C225">
        <v>25</v>
      </c>
      <c r="D225">
        <v>14</v>
      </c>
      <c r="E225">
        <v>350</v>
      </c>
      <c r="F225" s="2" t="s">
        <v>10</v>
      </c>
      <c r="G225" s="2" t="s">
        <v>11</v>
      </c>
      <c r="H225" s="1">
        <v>45008</v>
      </c>
      <c r="I225" s="2" t="s">
        <v>14</v>
      </c>
    </row>
    <row r="226" spans="1:9" x14ac:dyDescent="0.35">
      <c r="A226" s="2" t="s">
        <v>22</v>
      </c>
      <c r="B226" s="2" t="s">
        <v>9</v>
      </c>
      <c r="C226">
        <v>50</v>
      </c>
      <c r="D226">
        <v>11</v>
      </c>
      <c r="E226">
        <v>550</v>
      </c>
      <c r="F226" s="2" t="s">
        <v>10</v>
      </c>
      <c r="G226" s="2" t="s">
        <v>20</v>
      </c>
      <c r="H226" s="1">
        <v>45001</v>
      </c>
      <c r="I226" s="2" t="s">
        <v>18</v>
      </c>
    </row>
    <row r="227" spans="1:9" x14ac:dyDescent="0.35">
      <c r="A227" s="2" t="s">
        <v>8</v>
      </c>
      <c r="B227" s="2" t="s">
        <v>9</v>
      </c>
      <c r="C227">
        <v>20</v>
      </c>
      <c r="D227">
        <v>13</v>
      </c>
      <c r="E227">
        <v>260</v>
      </c>
      <c r="F227" s="2" t="s">
        <v>17</v>
      </c>
      <c r="G227" s="2" t="s">
        <v>20</v>
      </c>
      <c r="H227" s="1">
        <v>44907</v>
      </c>
      <c r="I227" s="2" t="s">
        <v>14</v>
      </c>
    </row>
    <row r="228" spans="1:9" x14ac:dyDescent="0.35">
      <c r="A228" s="2" t="s">
        <v>25</v>
      </c>
      <c r="B228" s="2" t="s">
        <v>16</v>
      </c>
      <c r="C228">
        <v>40</v>
      </c>
      <c r="D228">
        <v>5</v>
      </c>
      <c r="E228">
        <v>200</v>
      </c>
      <c r="F228" s="2" t="s">
        <v>10</v>
      </c>
      <c r="G228" s="2" t="s">
        <v>20</v>
      </c>
      <c r="H228" s="1">
        <v>44882</v>
      </c>
      <c r="I228" s="2" t="s">
        <v>14</v>
      </c>
    </row>
    <row r="229" spans="1:9" x14ac:dyDescent="0.35">
      <c r="A229" s="2" t="s">
        <v>19</v>
      </c>
      <c r="B229" s="2" t="s">
        <v>9</v>
      </c>
      <c r="C229">
        <v>20</v>
      </c>
      <c r="D229">
        <v>8</v>
      </c>
      <c r="E229">
        <v>160</v>
      </c>
      <c r="F229" s="2" t="s">
        <v>17</v>
      </c>
      <c r="G229" s="2" t="s">
        <v>11</v>
      </c>
      <c r="H229" s="1">
        <v>44870</v>
      </c>
      <c r="I229" s="2" t="s">
        <v>12</v>
      </c>
    </row>
    <row r="230" spans="1:9" x14ac:dyDescent="0.35">
      <c r="A230" s="2" t="s">
        <v>19</v>
      </c>
      <c r="B230" s="2" t="s">
        <v>9</v>
      </c>
      <c r="C230">
        <v>20</v>
      </c>
      <c r="D230">
        <v>7</v>
      </c>
      <c r="E230">
        <v>140</v>
      </c>
      <c r="F230" s="2" t="s">
        <v>10</v>
      </c>
      <c r="G230" s="2" t="s">
        <v>11</v>
      </c>
      <c r="H230" s="1">
        <v>44910</v>
      </c>
      <c r="I230" s="2" t="s">
        <v>18</v>
      </c>
    </row>
    <row r="231" spans="1:9" x14ac:dyDescent="0.35">
      <c r="A231" s="2" t="s">
        <v>22</v>
      </c>
      <c r="B231" s="2" t="s">
        <v>9</v>
      </c>
      <c r="C231">
        <v>50</v>
      </c>
      <c r="D231">
        <v>6</v>
      </c>
      <c r="E231">
        <v>300</v>
      </c>
      <c r="F231" s="2" t="s">
        <v>17</v>
      </c>
      <c r="G231" s="2" t="s">
        <v>11</v>
      </c>
      <c r="H231" s="1">
        <v>44667</v>
      </c>
      <c r="I231" s="2" t="s">
        <v>14</v>
      </c>
    </row>
    <row r="232" spans="1:9" x14ac:dyDescent="0.35">
      <c r="A232" s="2" t="s">
        <v>15</v>
      </c>
      <c r="B232" s="2" t="s">
        <v>16</v>
      </c>
      <c r="C232">
        <v>25</v>
      </c>
      <c r="D232">
        <v>3</v>
      </c>
      <c r="E232">
        <v>75</v>
      </c>
      <c r="F232" s="2" t="s">
        <v>10</v>
      </c>
      <c r="G232" s="2" t="s">
        <v>11</v>
      </c>
      <c r="H232" s="1">
        <v>44667</v>
      </c>
      <c r="I232" s="2" t="s">
        <v>12</v>
      </c>
    </row>
    <row r="233" spans="1:9" x14ac:dyDescent="0.35">
      <c r="A233" s="2" t="s">
        <v>13</v>
      </c>
      <c r="B233" s="2" t="s">
        <v>9</v>
      </c>
      <c r="C233">
        <v>20</v>
      </c>
      <c r="D233">
        <v>13</v>
      </c>
      <c r="E233">
        <v>260</v>
      </c>
      <c r="F233" s="2" t="s">
        <v>10</v>
      </c>
      <c r="G233" s="2" t="s">
        <v>20</v>
      </c>
      <c r="H233" s="1">
        <v>44674</v>
      </c>
      <c r="I233" s="2" t="s">
        <v>12</v>
      </c>
    </row>
    <row r="234" spans="1:9" x14ac:dyDescent="0.35">
      <c r="A234" s="2" t="s">
        <v>19</v>
      </c>
      <c r="B234" s="2" t="s">
        <v>9</v>
      </c>
      <c r="C234">
        <v>20</v>
      </c>
      <c r="D234">
        <v>5</v>
      </c>
      <c r="E234">
        <v>100</v>
      </c>
      <c r="F234" s="2" t="s">
        <v>10</v>
      </c>
      <c r="G234" s="2" t="s">
        <v>11</v>
      </c>
      <c r="H234" s="1">
        <v>44773</v>
      </c>
      <c r="I234" s="2" t="s">
        <v>21</v>
      </c>
    </row>
    <row r="235" spans="1:9" x14ac:dyDescent="0.35">
      <c r="A235" s="2" t="s">
        <v>19</v>
      </c>
      <c r="B235" s="2" t="s">
        <v>9</v>
      </c>
      <c r="C235">
        <v>20</v>
      </c>
      <c r="D235">
        <v>10</v>
      </c>
      <c r="E235">
        <v>200</v>
      </c>
      <c r="F235" s="2" t="s">
        <v>10</v>
      </c>
      <c r="G235" s="2" t="s">
        <v>11</v>
      </c>
      <c r="H235" s="1">
        <v>44769</v>
      </c>
      <c r="I235" s="2" t="s">
        <v>24</v>
      </c>
    </row>
    <row r="236" spans="1:9" x14ac:dyDescent="0.35">
      <c r="A236" s="2" t="s">
        <v>23</v>
      </c>
      <c r="B236" s="2" t="s">
        <v>9</v>
      </c>
      <c r="C236">
        <v>60</v>
      </c>
      <c r="D236">
        <v>10</v>
      </c>
      <c r="E236">
        <v>600</v>
      </c>
      <c r="F236" s="2" t="s">
        <v>10</v>
      </c>
      <c r="G236" s="2" t="s">
        <v>20</v>
      </c>
      <c r="H236" s="1">
        <v>44894</v>
      </c>
      <c r="I236" s="2" t="s">
        <v>14</v>
      </c>
    </row>
    <row r="237" spans="1:9" x14ac:dyDescent="0.35">
      <c r="A237" s="2" t="s">
        <v>13</v>
      </c>
      <c r="B237" s="2" t="s">
        <v>9</v>
      </c>
      <c r="C237">
        <v>20</v>
      </c>
      <c r="D237">
        <v>12</v>
      </c>
      <c r="E237">
        <v>240</v>
      </c>
      <c r="F237" s="2" t="s">
        <v>10</v>
      </c>
      <c r="G237" s="2" t="s">
        <v>20</v>
      </c>
      <c r="H237" s="1">
        <v>44738</v>
      </c>
      <c r="I237" s="2" t="s">
        <v>18</v>
      </c>
    </row>
    <row r="238" spans="1:9" x14ac:dyDescent="0.35">
      <c r="A238" s="2" t="s">
        <v>19</v>
      </c>
      <c r="B238" s="2" t="s">
        <v>9</v>
      </c>
      <c r="C238">
        <v>20</v>
      </c>
      <c r="D238">
        <v>13</v>
      </c>
      <c r="E238">
        <v>260</v>
      </c>
      <c r="F238" s="2" t="s">
        <v>10</v>
      </c>
      <c r="G238" s="2" t="s">
        <v>20</v>
      </c>
      <c r="H238" s="1">
        <v>44873</v>
      </c>
      <c r="I238" s="2" t="s">
        <v>24</v>
      </c>
    </row>
    <row r="239" spans="1:9" x14ac:dyDescent="0.35">
      <c r="A239" s="2" t="s">
        <v>13</v>
      </c>
      <c r="B239" s="2" t="s">
        <v>9</v>
      </c>
      <c r="C239">
        <v>20</v>
      </c>
      <c r="D239">
        <v>13</v>
      </c>
      <c r="E239">
        <v>260</v>
      </c>
      <c r="F239" s="2" t="s">
        <v>10</v>
      </c>
      <c r="G239" s="2" t="s">
        <v>11</v>
      </c>
      <c r="H239" s="1">
        <v>44677</v>
      </c>
      <c r="I239" s="2" t="s">
        <v>21</v>
      </c>
    </row>
    <row r="240" spans="1:9" x14ac:dyDescent="0.35">
      <c r="A240" s="2" t="s">
        <v>22</v>
      </c>
      <c r="B240" s="2" t="s">
        <v>9</v>
      </c>
      <c r="C240">
        <v>50</v>
      </c>
      <c r="D240">
        <v>4</v>
      </c>
      <c r="E240">
        <v>200</v>
      </c>
      <c r="F240" s="2" t="s">
        <v>17</v>
      </c>
      <c r="G240" s="2" t="s">
        <v>11</v>
      </c>
      <c r="H240" s="1">
        <v>44899</v>
      </c>
      <c r="I240" s="2" t="s">
        <v>18</v>
      </c>
    </row>
    <row r="241" spans="1:9" x14ac:dyDescent="0.35">
      <c r="A241" s="2" t="s">
        <v>23</v>
      </c>
      <c r="B241" s="2" t="s">
        <v>9</v>
      </c>
      <c r="C241">
        <v>60</v>
      </c>
      <c r="D241">
        <v>10</v>
      </c>
      <c r="E241">
        <v>600</v>
      </c>
      <c r="F241" s="2" t="s">
        <v>10</v>
      </c>
      <c r="G241" s="2" t="s">
        <v>20</v>
      </c>
      <c r="H241" s="1">
        <v>44906</v>
      </c>
      <c r="I241" s="2" t="s">
        <v>21</v>
      </c>
    </row>
    <row r="242" spans="1:9" x14ac:dyDescent="0.35">
      <c r="A242" s="2" t="s">
        <v>15</v>
      </c>
      <c r="B242" s="2" t="s">
        <v>16</v>
      </c>
      <c r="C242">
        <v>25</v>
      </c>
      <c r="D242">
        <v>2</v>
      </c>
      <c r="E242">
        <v>50</v>
      </c>
      <c r="F242" s="2" t="s">
        <v>10</v>
      </c>
      <c r="G242" s="2" t="s">
        <v>11</v>
      </c>
      <c r="H242" s="1">
        <v>44718</v>
      </c>
      <c r="I242" s="2" t="s">
        <v>14</v>
      </c>
    </row>
    <row r="243" spans="1:9" x14ac:dyDescent="0.35">
      <c r="A243" s="2" t="s">
        <v>25</v>
      </c>
      <c r="B243" s="2" t="s">
        <v>16</v>
      </c>
      <c r="C243">
        <v>40</v>
      </c>
      <c r="D243">
        <v>4</v>
      </c>
      <c r="E243">
        <v>160</v>
      </c>
      <c r="F243" s="2" t="s">
        <v>17</v>
      </c>
      <c r="G243" s="2" t="s">
        <v>20</v>
      </c>
      <c r="H243" s="1">
        <v>44918</v>
      </c>
      <c r="I243" s="2" t="s">
        <v>24</v>
      </c>
    </row>
    <row r="244" spans="1:9" x14ac:dyDescent="0.35">
      <c r="A244" s="2" t="s">
        <v>19</v>
      </c>
      <c r="B244" s="2" t="s">
        <v>9</v>
      </c>
      <c r="C244">
        <v>20</v>
      </c>
      <c r="D244">
        <v>5</v>
      </c>
      <c r="E244">
        <v>100</v>
      </c>
      <c r="F244" s="2" t="s">
        <v>10</v>
      </c>
      <c r="G244" s="2" t="s">
        <v>20</v>
      </c>
      <c r="H244" s="1">
        <v>44877</v>
      </c>
      <c r="I244" s="2" t="s">
        <v>24</v>
      </c>
    </row>
    <row r="245" spans="1:9" x14ac:dyDescent="0.35">
      <c r="A245" s="2" t="s">
        <v>23</v>
      </c>
      <c r="B245" s="2" t="s">
        <v>9</v>
      </c>
      <c r="C245">
        <v>60</v>
      </c>
      <c r="D245">
        <v>10</v>
      </c>
      <c r="E245">
        <v>600</v>
      </c>
      <c r="F245" s="2" t="s">
        <v>17</v>
      </c>
      <c r="G245" s="2" t="s">
        <v>20</v>
      </c>
      <c r="H245" s="1">
        <v>44887</v>
      </c>
      <c r="I245" s="2" t="s">
        <v>24</v>
      </c>
    </row>
    <row r="246" spans="1:9" x14ac:dyDescent="0.35">
      <c r="A246" s="2" t="s">
        <v>13</v>
      </c>
      <c r="B246" s="2" t="s">
        <v>9</v>
      </c>
      <c r="C246">
        <v>20</v>
      </c>
      <c r="D246">
        <v>2</v>
      </c>
      <c r="E246">
        <v>40</v>
      </c>
      <c r="F246" s="2" t="s">
        <v>10</v>
      </c>
      <c r="G246" s="2" t="s">
        <v>20</v>
      </c>
      <c r="H246" s="1">
        <v>44837</v>
      </c>
      <c r="I246" s="2" t="s">
        <v>21</v>
      </c>
    </row>
    <row r="247" spans="1:9" x14ac:dyDescent="0.35">
      <c r="A247" s="2" t="s">
        <v>13</v>
      </c>
      <c r="B247" s="2" t="s">
        <v>9</v>
      </c>
      <c r="C247">
        <v>20</v>
      </c>
      <c r="D247">
        <v>10</v>
      </c>
      <c r="E247">
        <v>200</v>
      </c>
      <c r="F247" s="2" t="s">
        <v>10</v>
      </c>
      <c r="G247" s="2" t="s">
        <v>11</v>
      </c>
      <c r="H247" s="1">
        <v>44881</v>
      </c>
      <c r="I247" s="2" t="s">
        <v>14</v>
      </c>
    </row>
    <row r="248" spans="1:9" x14ac:dyDescent="0.35">
      <c r="A248" s="2" t="s">
        <v>15</v>
      </c>
      <c r="B248" s="2" t="s">
        <v>16</v>
      </c>
      <c r="C248">
        <v>25</v>
      </c>
      <c r="D248">
        <v>6</v>
      </c>
      <c r="E248">
        <v>150</v>
      </c>
      <c r="F248" s="2" t="s">
        <v>10</v>
      </c>
      <c r="G248" s="2" t="s">
        <v>11</v>
      </c>
      <c r="H248" s="1">
        <v>44837</v>
      </c>
      <c r="I248" s="2" t="s">
        <v>24</v>
      </c>
    </row>
    <row r="249" spans="1:9" x14ac:dyDescent="0.35">
      <c r="A249" s="2" t="s">
        <v>22</v>
      </c>
      <c r="B249" s="2" t="s">
        <v>9</v>
      </c>
      <c r="C249">
        <v>50</v>
      </c>
      <c r="D249">
        <v>5</v>
      </c>
      <c r="E249">
        <v>250</v>
      </c>
      <c r="F249" s="2" t="s">
        <v>17</v>
      </c>
      <c r="G249" s="2" t="s">
        <v>20</v>
      </c>
      <c r="H249" s="1">
        <v>44668</v>
      </c>
      <c r="I249" s="2" t="s">
        <v>24</v>
      </c>
    </row>
    <row r="250" spans="1:9" x14ac:dyDescent="0.35">
      <c r="A250" s="2" t="s">
        <v>15</v>
      </c>
      <c r="B250" s="2" t="s">
        <v>16</v>
      </c>
      <c r="C250">
        <v>25</v>
      </c>
      <c r="D250">
        <v>3</v>
      </c>
      <c r="E250">
        <v>75</v>
      </c>
      <c r="F250" s="2" t="s">
        <v>17</v>
      </c>
      <c r="G250" s="2" t="s">
        <v>20</v>
      </c>
      <c r="H250" s="1">
        <v>44860</v>
      </c>
      <c r="I250" s="2" t="s">
        <v>14</v>
      </c>
    </row>
    <row r="251" spans="1:9" x14ac:dyDescent="0.35">
      <c r="A251" s="2" t="s">
        <v>15</v>
      </c>
      <c r="B251" s="2" t="s">
        <v>16</v>
      </c>
      <c r="C251">
        <v>25</v>
      </c>
      <c r="D251">
        <v>6</v>
      </c>
      <c r="E251">
        <v>150</v>
      </c>
      <c r="F251" s="2" t="s">
        <v>17</v>
      </c>
      <c r="G251" s="2" t="s">
        <v>20</v>
      </c>
      <c r="H251" s="1">
        <v>44880</v>
      </c>
      <c r="I251" s="2" t="s">
        <v>24</v>
      </c>
    </row>
    <row r="252" spans="1:9" x14ac:dyDescent="0.35">
      <c r="A252" s="2" t="s">
        <v>25</v>
      </c>
      <c r="B252" s="2" t="s">
        <v>16</v>
      </c>
      <c r="C252">
        <v>40</v>
      </c>
      <c r="D252">
        <v>13</v>
      </c>
      <c r="E252">
        <v>520</v>
      </c>
      <c r="F252" s="2" t="s">
        <v>10</v>
      </c>
      <c r="G252" s="2" t="s">
        <v>20</v>
      </c>
      <c r="H252" s="1">
        <v>44916</v>
      </c>
      <c r="I252" s="2" t="s">
        <v>14</v>
      </c>
    </row>
    <row r="253" spans="1:9" x14ac:dyDescent="0.35">
      <c r="A253" s="2" t="s">
        <v>13</v>
      </c>
      <c r="B253" s="2" t="s">
        <v>9</v>
      </c>
      <c r="C253">
        <v>20</v>
      </c>
      <c r="D253">
        <v>8</v>
      </c>
      <c r="E253">
        <v>160</v>
      </c>
      <c r="F253" s="2" t="s">
        <v>17</v>
      </c>
      <c r="G253" s="2" t="s">
        <v>11</v>
      </c>
      <c r="H253" s="1">
        <v>45011</v>
      </c>
      <c r="I253" s="2" t="s">
        <v>24</v>
      </c>
    </row>
    <row r="254" spans="1:9" x14ac:dyDescent="0.35">
      <c r="A254" s="2" t="s">
        <v>15</v>
      </c>
      <c r="B254" s="2" t="s">
        <v>16</v>
      </c>
      <c r="C254">
        <v>25</v>
      </c>
      <c r="D254">
        <v>13</v>
      </c>
      <c r="E254">
        <v>325</v>
      </c>
      <c r="F254" s="2" t="s">
        <v>17</v>
      </c>
      <c r="G254" s="2" t="s">
        <v>11</v>
      </c>
      <c r="H254" s="1">
        <v>44730</v>
      </c>
      <c r="I254" s="2" t="s">
        <v>14</v>
      </c>
    </row>
    <row r="255" spans="1:9" x14ac:dyDescent="0.35">
      <c r="A255" s="2" t="s">
        <v>25</v>
      </c>
      <c r="B255" s="2" t="s">
        <v>16</v>
      </c>
      <c r="C255">
        <v>40</v>
      </c>
      <c r="D255">
        <v>12</v>
      </c>
      <c r="E255">
        <v>480</v>
      </c>
      <c r="F255" s="2" t="s">
        <v>10</v>
      </c>
      <c r="G255" s="2" t="s">
        <v>20</v>
      </c>
      <c r="H255" s="1">
        <v>44843</v>
      </c>
      <c r="I255" s="2" t="s">
        <v>14</v>
      </c>
    </row>
    <row r="256" spans="1:9" x14ac:dyDescent="0.35">
      <c r="A256" s="2" t="s">
        <v>13</v>
      </c>
      <c r="B256" s="2" t="s">
        <v>9</v>
      </c>
      <c r="C256">
        <v>20</v>
      </c>
      <c r="D256">
        <v>7</v>
      </c>
      <c r="E256">
        <v>140</v>
      </c>
      <c r="F256" s="2" t="s">
        <v>10</v>
      </c>
      <c r="G256" s="2" t="s">
        <v>20</v>
      </c>
      <c r="H256" s="1">
        <v>44681</v>
      </c>
      <c r="I256" s="2" t="s">
        <v>14</v>
      </c>
    </row>
    <row r="257" spans="1:9" x14ac:dyDescent="0.35">
      <c r="A257" s="2" t="s">
        <v>8</v>
      </c>
      <c r="B257" s="2" t="s">
        <v>9</v>
      </c>
      <c r="C257">
        <v>20</v>
      </c>
      <c r="D257">
        <v>3</v>
      </c>
      <c r="E257">
        <v>60</v>
      </c>
      <c r="F257" s="2" t="s">
        <v>17</v>
      </c>
      <c r="G257" s="2" t="s">
        <v>20</v>
      </c>
      <c r="H257" s="1">
        <v>45001</v>
      </c>
      <c r="I257" s="2" t="s">
        <v>24</v>
      </c>
    </row>
    <row r="258" spans="1:9" x14ac:dyDescent="0.35">
      <c r="A258" s="2" t="s">
        <v>23</v>
      </c>
      <c r="B258" s="2" t="s">
        <v>9</v>
      </c>
      <c r="C258">
        <v>60</v>
      </c>
      <c r="D258">
        <v>10</v>
      </c>
      <c r="E258">
        <v>600</v>
      </c>
      <c r="F258" s="2" t="s">
        <v>10</v>
      </c>
      <c r="G258" s="2" t="s">
        <v>20</v>
      </c>
      <c r="H258" s="1">
        <v>44929</v>
      </c>
      <c r="I258" s="2" t="s">
        <v>24</v>
      </c>
    </row>
    <row r="259" spans="1:9" x14ac:dyDescent="0.35">
      <c r="A259" s="2" t="s">
        <v>13</v>
      </c>
      <c r="B259" s="2" t="s">
        <v>9</v>
      </c>
      <c r="C259">
        <v>20</v>
      </c>
      <c r="D259">
        <v>14</v>
      </c>
      <c r="E259">
        <v>280</v>
      </c>
      <c r="F259" s="2" t="s">
        <v>10</v>
      </c>
      <c r="G259" s="2" t="s">
        <v>11</v>
      </c>
      <c r="H259" s="1">
        <v>44810</v>
      </c>
      <c r="I259" s="2" t="s">
        <v>24</v>
      </c>
    </row>
    <row r="260" spans="1:9" x14ac:dyDescent="0.35">
      <c r="A260" s="2" t="s">
        <v>23</v>
      </c>
      <c r="B260" s="2" t="s">
        <v>9</v>
      </c>
      <c r="C260">
        <v>60</v>
      </c>
      <c r="D260">
        <v>4</v>
      </c>
      <c r="E260">
        <v>240</v>
      </c>
      <c r="F260" s="2" t="s">
        <v>17</v>
      </c>
      <c r="G260" s="2" t="s">
        <v>11</v>
      </c>
      <c r="H260" s="1">
        <v>44883</v>
      </c>
      <c r="I260" s="2" t="s">
        <v>21</v>
      </c>
    </row>
    <row r="261" spans="1:9" x14ac:dyDescent="0.35">
      <c r="A261" s="2" t="s">
        <v>15</v>
      </c>
      <c r="B261" s="2" t="s">
        <v>16</v>
      </c>
      <c r="C261">
        <v>25</v>
      </c>
      <c r="D261">
        <v>2</v>
      </c>
      <c r="E261">
        <v>50</v>
      </c>
      <c r="F261" s="2" t="s">
        <v>17</v>
      </c>
      <c r="G261" s="2" t="s">
        <v>20</v>
      </c>
      <c r="H261" s="1">
        <v>44814</v>
      </c>
      <c r="I261" s="2" t="s">
        <v>12</v>
      </c>
    </row>
    <row r="262" spans="1:9" x14ac:dyDescent="0.35">
      <c r="A262" s="2" t="s">
        <v>22</v>
      </c>
      <c r="B262" s="2" t="s">
        <v>9</v>
      </c>
      <c r="C262">
        <v>50</v>
      </c>
      <c r="D262">
        <v>9</v>
      </c>
      <c r="E262">
        <v>450</v>
      </c>
      <c r="F262" s="2" t="s">
        <v>10</v>
      </c>
      <c r="G262" s="2" t="s">
        <v>20</v>
      </c>
      <c r="H262" s="1">
        <v>44937</v>
      </c>
      <c r="I262" s="2" t="s">
        <v>24</v>
      </c>
    </row>
    <row r="263" spans="1:9" x14ac:dyDescent="0.35">
      <c r="A263" s="2" t="s">
        <v>13</v>
      </c>
      <c r="B263" s="2" t="s">
        <v>9</v>
      </c>
      <c r="C263">
        <v>20</v>
      </c>
      <c r="D263">
        <v>5</v>
      </c>
      <c r="E263">
        <v>100</v>
      </c>
      <c r="F263" s="2" t="s">
        <v>10</v>
      </c>
      <c r="G263" s="2" t="s">
        <v>20</v>
      </c>
      <c r="H263" s="1">
        <v>44990</v>
      </c>
      <c r="I263" s="2" t="s">
        <v>18</v>
      </c>
    </row>
    <row r="264" spans="1:9" x14ac:dyDescent="0.35">
      <c r="A264" s="2" t="s">
        <v>19</v>
      </c>
      <c r="B264" s="2" t="s">
        <v>9</v>
      </c>
      <c r="C264">
        <v>20</v>
      </c>
      <c r="D264">
        <v>2</v>
      </c>
      <c r="E264">
        <v>40</v>
      </c>
      <c r="F264" s="2" t="s">
        <v>10</v>
      </c>
      <c r="G264" s="2" t="s">
        <v>11</v>
      </c>
      <c r="H264" s="1">
        <v>44731</v>
      </c>
      <c r="I264" s="2" t="s">
        <v>18</v>
      </c>
    </row>
    <row r="265" spans="1:9" x14ac:dyDescent="0.35">
      <c r="A265" s="2" t="s">
        <v>15</v>
      </c>
      <c r="B265" s="2" t="s">
        <v>16</v>
      </c>
      <c r="C265">
        <v>25</v>
      </c>
      <c r="D265">
        <v>12</v>
      </c>
      <c r="E265">
        <v>300</v>
      </c>
      <c r="F265" s="2" t="s">
        <v>17</v>
      </c>
      <c r="G265" s="2" t="s">
        <v>11</v>
      </c>
      <c r="H265" s="1">
        <v>44760</v>
      </c>
      <c r="I265" s="2" t="s">
        <v>21</v>
      </c>
    </row>
    <row r="266" spans="1:9" x14ac:dyDescent="0.35">
      <c r="A266" s="2" t="s">
        <v>13</v>
      </c>
      <c r="B266" s="2" t="s">
        <v>9</v>
      </c>
      <c r="C266">
        <v>20</v>
      </c>
      <c r="D266">
        <v>6</v>
      </c>
      <c r="E266">
        <v>120</v>
      </c>
      <c r="F266" s="2" t="s">
        <v>10</v>
      </c>
      <c r="G266" s="2" t="s">
        <v>11</v>
      </c>
      <c r="H266" s="1">
        <v>44788</v>
      </c>
      <c r="I266" s="2" t="s">
        <v>24</v>
      </c>
    </row>
    <row r="267" spans="1:9" x14ac:dyDescent="0.35">
      <c r="A267" s="2" t="s">
        <v>22</v>
      </c>
      <c r="B267" s="2" t="s">
        <v>9</v>
      </c>
      <c r="C267">
        <v>50</v>
      </c>
      <c r="D267">
        <v>10</v>
      </c>
      <c r="E267">
        <v>500</v>
      </c>
      <c r="F267" s="2" t="s">
        <v>17</v>
      </c>
      <c r="G267" s="2" t="s">
        <v>20</v>
      </c>
      <c r="H267" s="1">
        <v>44836</v>
      </c>
      <c r="I267" s="2" t="s">
        <v>12</v>
      </c>
    </row>
    <row r="268" spans="1:9" x14ac:dyDescent="0.35">
      <c r="A268" s="2" t="s">
        <v>13</v>
      </c>
      <c r="B268" s="2" t="s">
        <v>9</v>
      </c>
      <c r="C268">
        <v>20</v>
      </c>
      <c r="D268">
        <v>1</v>
      </c>
      <c r="E268">
        <v>20</v>
      </c>
      <c r="F268" s="2" t="s">
        <v>10</v>
      </c>
      <c r="G268" s="2" t="s">
        <v>11</v>
      </c>
      <c r="H268" s="1">
        <v>44990</v>
      </c>
      <c r="I268" s="2" t="s">
        <v>21</v>
      </c>
    </row>
    <row r="269" spans="1:9" x14ac:dyDescent="0.35">
      <c r="A269" s="2" t="s">
        <v>25</v>
      </c>
      <c r="B269" s="2" t="s">
        <v>16</v>
      </c>
      <c r="C269">
        <v>40</v>
      </c>
      <c r="D269">
        <v>12</v>
      </c>
      <c r="E269">
        <v>480</v>
      </c>
      <c r="F269" s="2" t="s">
        <v>10</v>
      </c>
      <c r="G269" s="2" t="s">
        <v>20</v>
      </c>
      <c r="H269" s="1">
        <v>44962</v>
      </c>
      <c r="I269" s="2" t="s">
        <v>24</v>
      </c>
    </row>
    <row r="270" spans="1:9" x14ac:dyDescent="0.35">
      <c r="A270" s="2" t="s">
        <v>19</v>
      </c>
      <c r="B270" s="2" t="s">
        <v>9</v>
      </c>
      <c r="C270">
        <v>20</v>
      </c>
      <c r="D270">
        <v>2</v>
      </c>
      <c r="E270">
        <v>40</v>
      </c>
      <c r="F270" s="2" t="s">
        <v>10</v>
      </c>
      <c r="G270" s="2" t="s">
        <v>20</v>
      </c>
      <c r="H270" s="1">
        <v>44917</v>
      </c>
      <c r="I270" s="2" t="s">
        <v>24</v>
      </c>
    </row>
    <row r="271" spans="1:9" x14ac:dyDescent="0.35">
      <c r="A271" s="2" t="s">
        <v>23</v>
      </c>
      <c r="B271" s="2" t="s">
        <v>9</v>
      </c>
      <c r="C271">
        <v>60</v>
      </c>
      <c r="D271">
        <v>13</v>
      </c>
      <c r="E271">
        <v>780</v>
      </c>
      <c r="F271" s="2" t="s">
        <v>10</v>
      </c>
      <c r="G271" s="2" t="s">
        <v>11</v>
      </c>
      <c r="H271" s="1">
        <v>44811</v>
      </c>
      <c r="I271" s="2" t="s">
        <v>18</v>
      </c>
    </row>
    <row r="272" spans="1:9" x14ac:dyDescent="0.35">
      <c r="A272" s="2" t="s">
        <v>13</v>
      </c>
      <c r="B272" s="2" t="s">
        <v>9</v>
      </c>
      <c r="C272">
        <v>20</v>
      </c>
      <c r="D272">
        <v>13</v>
      </c>
      <c r="E272">
        <v>260</v>
      </c>
      <c r="F272" s="2" t="s">
        <v>10</v>
      </c>
      <c r="G272" s="2" t="s">
        <v>11</v>
      </c>
      <c r="H272" s="1">
        <v>44684</v>
      </c>
      <c r="I272" s="2" t="s">
        <v>18</v>
      </c>
    </row>
    <row r="273" spans="1:9" x14ac:dyDescent="0.35">
      <c r="A273" s="2" t="s">
        <v>22</v>
      </c>
      <c r="B273" s="2" t="s">
        <v>9</v>
      </c>
      <c r="C273">
        <v>50</v>
      </c>
      <c r="D273">
        <v>5</v>
      </c>
      <c r="E273">
        <v>250</v>
      </c>
      <c r="F273" s="2" t="s">
        <v>17</v>
      </c>
      <c r="G273" s="2" t="s">
        <v>20</v>
      </c>
      <c r="H273" s="1">
        <v>44771</v>
      </c>
      <c r="I273" s="2" t="s">
        <v>12</v>
      </c>
    </row>
    <row r="274" spans="1:9" x14ac:dyDescent="0.35">
      <c r="A274" s="2" t="s">
        <v>19</v>
      </c>
      <c r="B274" s="2" t="s">
        <v>9</v>
      </c>
      <c r="C274">
        <v>20</v>
      </c>
      <c r="D274">
        <v>15</v>
      </c>
      <c r="E274">
        <v>300</v>
      </c>
      <c r="F274" s="2" t="s">
        <v>10</v>
      </c>
      <c r="G274" s="2" t="s">
        <v>11</v>
      </c>
      <c r="H274" s="1">
        <v>44788</v>
      </c>
      <c r="I274" s="2" t="s">
        <v>24</v>
      </c>
    </row>
    <row r="275" spans="1:9" x14ac:dyDescent="0.35">
      <c r="A275" s="2" t="s">
        <v>15</v>
      </c>
      <c r="B275" s="2" t="s">
        <v>16</v>
      </c>
      <c r="C275">
        <v>25</v>
      </c>
      <c r="D275">
        <v>10</v>
      </c>
      <c r="E275">
        <v>250</v>
      </c>
      <c r="F275" s="2" t="s">
        <v>17</v>
      </c>
      <c r="G275" s="2" t="s">
        <v>11</v>
      </c>
      <c r="H275" s="1">
        <v>44930</v>
      </c>
      <c r="I275" s="2" t="s">
        <v>12</v>
      </c>
    </row>
    <row r="276" spans="1:9" x14ac:dyDescent="0.35">
      <c r="A276" s="2" t="s">
        <v>13</v>
      </c>
      <c r="B276" s="2" t="s">
        <v>9</v>
      </c>
      <c r="C276">
        <v>20</v>
      </c>
      <c r="D276">
        <v>15</v>
      </c>
      <c r="E276">
        <v>300</v>
      </c>
      <c r="F276" s="2" t="s">
        <v>17</v>
      </c>
      <c r="G276" s="2" t="s">
        <v>11</v>
      </c>
      <c r="H276" s="1">
        <v>44961</v>
      </c>
      <c r="I276" s="2" t="s">
        <v>12</v>
      </c>
    </row>
    <row r="277" spans="1:9" x14ac:dyDescent="0.35">
      <c r="A277" s="2" t="s">
        <v>15</v>
      </c>
      <c r="B277" s="2" t="s">
        <v>16</v>
      </c>
      <c r="C277">
        <v>25</v>
      </c>
      <c r="D277">
        <v>6</v>
      </c>
      <c r="E277">
        <v>150</v>
      </c>
      <c r="F277" s="2" t="s">
        <v>10</v>
      </c>
      <c r="G277" s="2" t="s">
        <v>11</v>
      </c>
      <c r="H277" s="1">
        <v>44834</v>
      </c>
      <c r="I277" s="2" t="s">
        <v>24</v>
      </c>
    </row>
    <row r="278" spans="1:9" x14ac:dyDescent="0.35">
      <c r="A278" s="2" t="s">
        <v>25</v>
      </c>
      <c r="B278" s="2" t="s">
        <v>16</v>
      </c>
      <c r="C278">
        <v>40</v>
      </c>
      <c r="D278">
        <v>13</v>
      </c>
      <c r="E278">
        <v>520</v>
      </c>
      <c r="F278" s="2" t="s">
        <v>10</v>
      </c>
      <c r="G278" s="2" t="s">
        <v>20</v>
      </c>
      <c r="H278" s="1">
        <v>44903</v>
      </c>
      <c r="I278" s="2" t="s">
        <v>24</v>
      </c>
    </row>
    <row r="279" spans="1:9" x14ac:dyDescent="0.35">
      <c r="A279" s="2" t="s">
        <v>22</v>
      </c>
      <c r="B279" s="2" t="s">
        <v>9</v>
      </c>
      <c r="C279">
        <v>50</v>
      </c>
      <c r="D279">
        <v>6</v>
      </c>
      <c r="E279">
        <v>300</v>
      </c>
      <c r="F279" s="2" t="s">
        <v>17</v>
      </c>
      <c r="G279" s="2" t="s">
        <v>20</v>
      </c>
      <c r="H279" s="1">
        <v>44731</v>
      </c>
      <c r="I279" s="2" t="s">
        <v>12</v>
      </c>
    </row>
    <row r="280" spans="1:9" x14ac:dyDescent="0.35">
      <c r="A280" s="2" t="s">
        <v>13</v>
      </c>
      <c r="B280" s="2" t="s">
        <v>9</v>
      </c>
      <c r="C280">
        <v>20</v>
      </c>
      <c r="D280">
        <v>15</v>
      </c>
      <c r="E280">
        <v>300</v>
      </c>
      <c r="F280" s="2" t="s">
        <v>10</v>
      </c>
      <c r="G280" s="2" t="s">
        <v>20</v>
      </c>
      <c r="H280" s="1">
        <v>44818</v>
      </c>
      <c r="I280" s="2" t="s">
        <v>14</v>
      </c>
    </row>
    <row r="281" spans="1:9" x14ac:dyDescent="0.35">
      <c r="A281" s="2" t="s">
        <v>19</v>
      </c>
      <c r="B281" s="2" t="s">
        <v>9</v>
      </c>
      <c r="C281">
        <v>20</v>
      </c>
      <c r="D281">
        <v>14</v>
      </c>
      <c r="E281">
        <v>280</v>
      </c>
      <c r="F281" s="2" t="s">
        <v>17</v>
      </c>
      <c r="G281" s="2" t="s">
        <v>20</v>
      </c>
      <c r="H281" s="1">
        <v>44843</v>
      </c>
      <c r="I281" s="2" t="s">
        <v>18</v>
      </c>
    </row>
    <row r="282" spans="1:9" x14ac:dyDescent="0.35">
      <c r="A282" s="2" t="s">
        <v>23</v>
      </c>
      <c r="B282" s="2" t="s">
        <v>9</v>
      </c>
      <c r="C282">
        <v>60</v>
      </c>
      <c r="D282">
        <v>3</v>
      </c>
      <c r="E282">
        <v>180</v>
      </c>
      <c r="F282" s="2" t="s">
        <v>10</v>
      </c>
      <c r="G282" s="2" t="s">
        <v>20</v>
      </c>
      <c r="H282" s="1">
        <v>44782</v>
      </c>
      <c r="I282" s="2" t="s">
        <v>14</v>
      </c>
    </row>
    <row r="283" spans="1:9" x14ac:dyDescent="0.35">
      <c r="A283" s="2" t="s">
        <v>13</v>
      </c>
      <c r="B283" s="2" t="s">
        <v>9</v>
      </c>
      <c r="C283">
        <v>20</v>
      </c>
      <c r="D283">
        <v>13</v>
      </c>
      <c r="E283">
        <v>260</v>
      </c>
      <c r="F283" s="2" t="s">
        <v>10</v>
      </c>
      <c r="G283" s="2" t="s">
        <v>20</v>
      </c>
      <c r="H283" s="1">
        <v>44697</v>
      </c>
      <c r="I283" s="2" t="s">
        <v>21</v>
      </c>
    </row>
    <row r="284" spans="1:9" x14ac:dyDescent="0.35">
      <c r="A284" s="2" t="s">
        <v>19</v>
      </c>
      <c r="B284" s="2" t="s">
        <v>9</v>
      </c>
      <c r="C284">
        <v>20</v>
      </c>
      <c r="D284">
        <v>2</v>
      </c>
      <c r="E284">
        <v>40</v>
      </c>
      <c r="F284" s="2" t="s">
        <v>10</v>
      </c>
      <c r="G284" s="2" t="s">
        <v>20</v>
      </c>
      <c r="H284" s="1">
        <v>44744</v>
      </c>
      <c r="I284" s="2" t="s">
        <v>24</v>
      </c>
    </row>
    <row r="285" spans="1:9" x14ac:dyDescent="0.35">
      <c r="A285" s="2" t="s">
        <v>22</v>
      </c>
      <c r="B285" s="2" t="s">
        <v>9</v>
      </c>
      <c r="C285">
        <v>50</v>
      </c>
      <c r="D285">
        <v>7</v>
      </c>
      <c r="E285">
        <v>350</v>
      </c>
      <c r="F285" s="2" t="s">
        <v>10</v>
      </c>
      <c r="G285" s="2" t="s">
        <v>11</v>
      </c>
      <c r="H285" s="1">
        <v>44955</v>
      </c>
      <c r="I285" s="2" t="s">
        <v>14</v>
      </c>
    </row>
    <row r="286" spans="1:9" x14ac:dyDescent="0.35">
      <c r="A286" s="2" t="s">
        <v>8</v>
      </c>
      <c r="B286" s="2" t="s">
        <v>9</v>
      </c>
      <c r="C286">
        <v>20</v>
      </c>
      <c r="D286">
        <v>3</v>
      </c>
      <c r="E286">
        <v>60</v>
      </c>
      <c r="F286" s="2" t="s">
        <v>10</v>
      </c>
      <c r="G286" s="2" t="s">
        <v>11</v>
      </c>
      <c r="H286" s="1">
        <v>44740</v>
      </c>
      <c r="I286" s="2" t="s">
        <v>12</v>
      </c>
    </row>
    <row r="287" spans="1:9" x14ac:dyDescent="0.35">
      <c r="A287" s="2" t="s">
        <v>13</v>
      </c>
      <c r="B287" s="2" t="s">
        <v>9</v>
      </c>
      <c r="C287">
        <v>20</v>
      </c>
      <c r="D287">
        <v>6</v>
      </c>
      <c r="E287">
        <v>120</v>
      </c>
      <c r="F287" s="2" t="s">
        <v>10</v>
      </c>
      <c r="G287" s="2" t="s">
        <v>11</v>
      </c>
      <c r="H287" s="1">
        <v>44909</v>
      </c>
      <c r="I287" s="2" t="s">
        <v>12</v>
      </c>
    </row>
    <row r="288" spans="1:9" x14ac:dyDescent="0.35">
      <c r="A288" s="2" t="s">
        <v>8</v>
      </c>
      <c r="B288" s="2" t="s">
        <v>9</v>
      </c>
      <c r="C288">
        <v>20</v>
      </c>
      <c r="D288">
        <v>3</v>
      </c>
      <c r="E288">
        <v>60</v>
      </c>
      <c r="F288" s="2" t="s">
        <v>10</v>
      </c>
      <c r="G288" s="2" t="s">
        <v>11</v>
      </c>
      <c r="H288" s="1">
        <v>44779</v>
      </c>
      <c r="I288" s="2" t="s">
        <v>21</v>
      </c>
    </row>
    <row r="289" spans="1:9" x14ac:dyDescent="0.35">
      <c r="A289" s="2" t="s">
        <v>23</v>
      </c>
      <c r="B289" s="2" t="s">
        <v>9</v>
      </c>
      <c r="C289">
        <v>60</v>
      </c>
      <c r="D289">
        <v>7</v>
      </c>
      <c r="E289">
        <v>420</v>
      </c>
      <c r="F289" s="2" t="s">
        <v>10</v>
      </c>
      <c r="G289" s="2" t="s">
        <v>11</v>
      </c>
      <c r="H289" s="1">
        <v>44795</v>
      </c>
      <c r="I289" s="2" t="s">
        <v>12</v>
      </c>
    </row>
    <row r="290" spans="1:9" x14ac:dyDescent="0.35">
      <c r="A290" s="2" t="s">
        <v>8</v>
      </c>
      <c r="B290" s="2" t="s">
        <v>9</v>
      </c>
      <c r="C290">
        <v>20</v>
      </c>
      <c r="D290">
        <v>7</v>
      </c>
      <c r="E290">
        <v>140</v>
      </c>
      <c r="F290" s="2" t="s">
        <v>17</v>
      </c>
      <c r="G290" s="2" t="s">
        <v>20</v>
      </c>
      <c r="H290" s="1">
        <v>44893</v>
      </c>
      <c r="I290" s="2" t="s">
        <v>24</v>
      </c>
    </row>
    <row r="291" spans="1:9" x14ac:dyDescent="0.35">
      <c r="A291" s="2" t="s">
        <v>19</v>
      </c>
      <c r="B291" s="2" t="s">
        <v>9</v>
      </c>
      <c r="C291">
        <v>20</v>
      </c>
      <c r="D291">
        <v>7</v>
      </c>
      <c r="E291">
        <v>140</v>
      </c>
      <c r="F291" s="2" t="s">
        <v>10</v>
      </c>
      <c r="G291" s="2" t="s">
        <v>20</v>
      </c>
      <c r="H291" s="1">
        <v>44684</v>
      </c>
      <c r="I291" s="2" t="s">
        <v>21</v>
      </c>
    </row>
    <row r="292" spans="1:9" x14ac:dyDescent="0.35">
      <c r="A292" s="2" t="s">
        <v>22</v>
      </c>
      <c r="B292" s="2" t="s">
        <v>9</v>
      </c>
      <c r="C292">
        <v>50</v>
      </c>
      <c r="D292">
        <v>8</v>
      </c>
      <c r="E292">
        <v>400</v>
      </c>
      <c r="F292" s="2" t="s">
        <v>17</v>
      </c>
      <c r="G292" s="2" t="s">
        <v>20</v>
      </c>
      <c r="H292" s="1">
        <v>44953</v>
      </c>
      <c r="I292" s="2" t="s">
        <v>12</v>
      </c>
    </row>
    <row r="293" spans="1:9" x14ac:dyDescent="0.35">
      <c r="A293" s="2" t="s">
        <v>22</v>
      </c>
      <c r="B293" s="2" t="s">
        <v>9</v>
      </c>
      <c r="C293">
        <v>50</v>
      </c>
      <c r="D293">
        <v>2</v>
      </c>
      <c r="E293">
        <v>100</v>
      </c>
      <c r="F293" s="2" t="s">
        <v>10</v>
      </c>
      <c r="G293" s="2" t="s">
        <v>20</v>
      </c>
      <c r="H293" s="1">
        <v>44942</v>
      </c>
      <c r="I293" s="2" t="s">
        <v>24</v>
      </c>
    </row>
    <row r="294" spans="1:9" x14ac:dyDescent="0.35">
      <c r="A294" s="2" t="s">
        <v>19</v>
      </c>
      <c r="B294" s="2" t="s">
        <v>9</v>
      </c>
      <c r="C294">
        <v>20</v>
      </c>
      <c r="D294">
        <v>8</v>
      </c>
      <c r="E294">
        <v>160</v>
      </c>
      <c r="F294" s="2" t="s">
        <v>17</v>
      </c>
      <c r="G294" s="2" t="s">
        <v>20</v>
      </c>
      <c r="H294" s="1">
        <v>44672</v>
      </c>
      <c r="I294" s="2" t="s">
        <v>21</v>
      </c>
    </row>
    <row r="295" spans="1:9" x14ac:dyDescent="0.35">
      <c r="A295" s="2" t="s">
        <v>8</v>
      </c>
      <c r="B295" s="2" t="s">
        <v>9</v>
      </c>
      <c r="C295">
        <v>20</v>
      </c>
      <c r="D295">
        <v>1</v>
      </c>
      <c r="E295">
        <v>20</v>
      </c>
      <c r="F295" s="2" t="s">
        <v>10</v>
      </c>
      <c r="G295" s="2" t="s">
        <v>20</v>
      </c>
      <c r="H295" s="1">
        <v>44827</v>
      </c>
      <c r="I295" s="2" t="s">
        <v>18</v>
      </c>
    </row>
    <row r="296" spans="1:9" x14ac:dyDescent="0.35">
      <c r="A296" s="2" t="s">
        <v>23</v>
      </c>
      <c r="B296" s="2" t="s">
        <v>9</v>
      </c>
      <c r="C296">
        <v>60</v>
      </c>
      <c r="D296">
        <v>7</v>
      </c>
      <c r="E296">
        <v>420</v>
      </c>
      <c r="F296" s="2" t="s">
        <v>10</v>
      </c>
      <c r="G296" s="2" t="s">
        <v>11</v>
      </c>
      <c r="H296" s="1">
        <v>44763</v>
      </c>
      <c r="I296" s="2" t="s">
        <v>24</v>
      </c>
    </row>
    <row r="297" spans="1:9" x14ac:dyDescent="0.35">
      <c r="A297" s="2" t="s">
        <v>19</v>
      </c>
      <c r="B297" s="2" t="s">
        <v>9</v>
      </c>
      <c r="C297">
        <v>20</v>
      </c>
      <c r="D297">
        <v>7</v>
      </c>
      <c r="E297">
        <v>140</v>
      </c>
      <c r="F297" s="2" t="s">
        <v>10</v>
      </c>
      <c r="G297" s="2" t="s">
        <v>20</v>
      </c>
      <c r="H297" s="1">
        <v>44963</v>
      </c>
      <c r="I297" s="2" t="s">
        <v>14</v>
      </c>
    </row>
    <row r="298" spans="1:9" x14ac:dyDescent="0.35">
      <c r="A298" s="2" t="s">
        <v>23</v>
      </c>
      <c r="B298" s="2" t="s">
        <v>9</v>
      </c>
      <c r="C298">
        <v>60</v>
      </c>
      <c r="D298">
        <v>10</v>
      </c>
      <c r="E298">
        <v>600</v>
      </c>
      <c r="F298" s="2" t="s">
        <v>17</v>
      </c>
      <c r="G298" s="2" t="s">
        <v>11</v>
      </c>
      <c r="H298" s="1">
        <v>44681</v>
      </c>
      <c r="I298" s="2" t="s">
        <v>18</v>
      </c>
    </row>
    <row r="299" spans="1:9" x14ac:dyDescent="0.35">
      <c r="A299" s="2" t="s">
        <v>15</v>
      </c>
      <c r="B299" s="2" t="s">
        <v>16</v>
      </c>
      <c r="C299">
        <v>25</v>
      </c>
      <c r="D299">
        <v>9</v>
      </c>
      <c r="E299">
        <v>225</v>
      </c>
      <c r="F299" s="2" t="s">
        <v>10</v>
      </c>
      <c r="G299" s="2" t="s">
        <v>20</v>
      </c>
      <c r="H299" s="1">
        <v>44761</v>
      </c>
      <c r="I299" s="2" t="s">
        <v>14</v>
      </c>
    </row>
    <row r="300" spans="1:9" x14ac:dyDescent="0.35">
      <c r="A300" s="2" t="s">
        <v>8</v>
      </c>
      <c r="B300" s="2" t="s">
        <v>9</v>
      </c>
      <c r="C300">
        <v>20</v>
      </c>
      <c r="D300">
        <v>1</v>
      </c>
      <c r="E300">
        <v>20</v>
      </c>
      <c r="F300" s="2" t="s">
        <v>17</v>
      </c>
      <c r="G300" s="2" t="s">
        <v>20</v>
      </c>
      <c r="H300" s="1">
        <v>44764</v>
      </c>
      <c r="I300" s="2" t="s">
        <v>18</v>
      </c>
    </row>
    <row r="301" spans="1:9" x14ac:dyDescent="0.35">
      <c r="A301" s="2" t="s">
        <v>8</v>
      </c>
      <c r="B301" s="2" t="s">
        <v>9</v>
      </c>
      <c r="C301">
        <v>20</v>
      </c>
      <c r="D301">
        <v>8</v>
      </c>
      <c r="E301">
        <v>160</v>
      </c>
      <c r="F301" s="2" t="s">
        <v>10</v>
      </c>
      <c r="G301" s="2" t="s">
        <v>11</v>
      </c>
      <c r="H301" s="1">
        <v>44739</v>
      </c>
      <c r="I301" s="2" t="s">
        <v>14</v>
      </c>
    </row>
    <row r="302" spans="1:9" x14ac:dyDescent="0.35">
      <c r="A302" s="2" t="s">
        <v>19</v>
      </c>
      <c r="B302" s="2" t="s">
        <v>9</v>
      </c>
      <c r="C302">
        <v>20</v>
      </c>
      <c r="D302">
        <v>7</v>
      </c>
      <c r="E302">
        <v>140</v>
      </c>
      <c r="F302" s="2" t="s">
        <v>10</v>
      </c>
      <c r="G302" s="2" t="s">
        <v>11</v>
      </c>
      <c r="H302" s="1">
        <v>44954</v>
      </c>
      <c r="I302" s="2" t="s">
        <v>12</v>
      </c>
    </row>
    <row r="303" spans="1:9" x14ac:dyDescent="0.35">
      <c r="A303" s="2" t="s">
        <v>8</v>
      </c>
      <c r="B303" s="2" t="s">
        <v>9</v>
      </c>
      <c r="C303">
        <v>20</v>
      </c>
      <c r="D303">
        <v>14</v>
      </c>
      <c r="E303">
        <v>280</v>
      </c>
      <c r="F303" s="2" t="s">
        <v>10</v>
      </c>
      <c r="G303" s="2" t="s">
        <v>11</v>
      </c>
      <c r="H303" s="1">
        <v>45006</v>
      </c>
      <c r="I303" s="2" t="s">
        <v>12</v>
      </c>
    </row>
    <row r="304" spans="1:9" x14ac:dyDescent="0.35">
      <c r="A304" s="2" t="s">
        <v>15</v>
      </c>
      <c r="B304" s="2" t="s">
        <v>16</v>
      </c>
      <c r="C304">
        <v>25</v>
      </c>
      <c r="D304">
        <v>1</v>
      </c>
      <c r="E304">
        <v>25</v>
      </c>
      <c r="F304" s="2" t="s">
        <v>10</v>
      </c>
      <c r="G304" s="2" t="s">
        <v>20</v>
      </c>
      <c r="H304" s="1">
        <v>44744</v>
      </c>
      <c r="I304" s="2" t="s">
        <v>24</v>
      </c>
    </row>
    <row r="305" spans="1:9" x14ac:dyDescent="0.35">
      <c r="A305" s="2" t="s">
        <v>13</v>
      </c>
      <c r="B305" s="2" t="s">
        <v>9</v>
      </c>
      <c r="C305">
        <v>20</v>
      </c>
      <c r="D305">
        <v>15</v>
      </c>
      <c r="E305">
        <v>300</v>
      </c>
      <c r="F305" s="2" t="s">
        <v>17</v>
      </c>
      <c r="G305" s="2" t="s">
        <v>11</v>
      </c>
      <c r="H305" s="1">
        <v>44709</v>
      </c>
      <c r="I305" s="2" t="s">
        <v>21</v>
      </c>
    </row>
    <row r="306" spans="1:9" x14ac:dyDescent="0.35">
      <c r="A306" s="2" t="s">
        <v>19</v>
      </c>
      <c r="B306" s="2" t="s">
        <v>9</v>
      </c>
      <c r="C306">
        <v>20</v>
      </c>
      <c r="D306">
        <v>4</v>
      </c>
      <c r="E306">
        <v>80</v>
      </c>
      <c r="F306" s="2" t="s">
        <v>10</v>
      </c>
      <c r="G306" s="2" t="s">
        <v>20</v>
      </c>
      <c r="H306" s="1">
        <v>44990</v>
      </c>
      <c r="I306" s="2" t="s">
        <v>21</v>
      </c>
    </row>
    <row r="307" spans="1:9" x14ac:dyDescent="0.35">
      <c r="A307" s="2" t="s">
        <v>25</v>
      </c>
      <c r="B307" s="2" t="s">
        <v>16</v>
      </c>
      <c r="C307">
        <v>40</v>
      </c>
      <c r="D307">
        <v>8</v>
      </c>
      <c r="E307">
        <v>320</v>
      </c>
      <c r="F307" s="2" t="s">
        <v>17</v>
      </c>
      <c r="G307" s="2" t="s">
        <v>20</v>
      </c>
      <c r="H307" s="1">
        <v>44988</v>
      </c>
      <c r="I307" s="2" t="s">
        <v>21</v>
      </c>
    </row>
    <row r="308" spans="1:9" x14ac:dyDescent="0.35">
      <c r="A308" s="2" t="s">
        <v>13</v>
      </c>
      <c r="B308" s="2" t="s">
        <v>9</v>
      </c>
      <c r="C308">
        <v>20</v>
      </c>
      <c r="D308">
        <v>8</v>
      </c>
      <c r="E308">
        <v>160</v>
      </c>
      <c r="F308" s="2" t="s">
        <v>10</v>
      </c>
      <c r="G308" s="2" t="s">
        <v>11</v>
      </c>
      <c r="H308" s="1">
        <v>44970</v>
      </c>
      <c r="I308" s="2" t="s">
        <v>18</v>
      </c>
    </row>
    <row r="309" spans="1:9" x14ac:dyDescent="0.35">
      <c r="A309" s="2" t="s">
        <v>23</v>
      </c>
      <c r="B309" s="2" t="s">
        <v>9</v>
      </c>
      <c r="C309">
        <v>60</v>
      </c>
      <c r="D309">
        <v>13</v>
      </c>
      <c r="E309">
        <v>780</v>
      </c>
      <c r="F309" s="2" t="s">
        <v>17</v>
      </c>
      <c r="G309" s="2" t="s">
        <v>11</v>
      </c>
      <c r="H309" s="1">
        <v>44912</v>
      </c>
      <c r="I309" s="2" t="s">
        <v>18</v>
      </c>
    </row>
    <row r="310" spans="1:9" x14ac:dyDescent="0.35">
      <c r="A310" s="2" t="s">
        <v>23</v>
      </c>
      <c r="B310" s="2" t="s">
        <v>9</v>
      </c>
      <c r="C310">
        <v>60</v>
      </c>
      <c r="D310">
        <v>8</v>
      </c>
      <c r="E310">
        <v>480</v>
      </c>
      <c r="F310" s="2" t="s">
        <v>17</v>
      </c>
      <c r="G310" s="2" t="s">
        <v>11</v>
      </c>
      <c r="H310" s="1">
        <v>44848</v>
      </c>
      <c r="I310" s="2" t="s">
        <v>18</v>
      </c>
    </row>
    <row r="311" spans="1:9" x14ac:dyDescent="0.35">
      <c r="A311" s="2" t="s">
        <v>13</v>
      </c>
      <c r="B311" s="2" t="s">
        <v>9</v>
      </c>
      <c r="C311">
        <v>20</v>
      </c>
      <c r="D311">
        <v>4</v>
      </c>
      <c r="E311">
        <v>80</v>
      </c>
      <c r="F311" s="2" t="s">
        <v>10</v>
      </c>
      <c r="G311" s="2" t="s">
        <v>11</v>
      </c>
      <c r="H311" s="1">
        <v>44676</v>
      </c>
      <c r="I311" s="2" t="s">
        <v>14</v>
      </c>
    </row>
    <row r="312" spans="1:9" x14ac:dyDescent="0.35">
      <c r="A312" s="2" t="s">
        <v>22</v>
      </c>
      <c r="B312" s="2" t="s">
        <v>9</v>
      </c>
      <c r="C312">
        <v>50</v>
      </c>
      <c r="D312">
        <v>7</v>
      </c>
      <c r="E312">
        <v>350</v>
      </c>
      <c r="F312" s="2" t="s">
        <v>10</v>
      </c>
      <c r="G312" s="2" t="s">
        <v>20</v>
      </c>
      <c r="H312" s="1">
        <v>44773</v>
      </c>
      <c r="I312" s="2" t="s">
        <v>21</v>
      </c>
    </row>
    <row r="313" spans="1:9" x14ac:dyDescent="0.35">
      <c r="A313" s="2" t="s">
        <v>25</v>
      </c>
      <c r="B313" s="2" t="s">
        <v>16</v>
      </c>
      <c r="C313">
        <v>40</v>
      </c>
      <c r="D313">
        <v>1</v>
      </c>
      <c r="E313">
        <v>40</v>
      </c>
      <c r="F313" s="2" t="s">
        <v>10</v>
      </c>
      <c r="G313" s="2" t="s">
        <v>20</v>
      </c>
      <c r="H313" s="1">
        <v>44923</v>
      </c>
      <c r="I313" s="2" t="s">
        <v>12</v>
      </c>
    </row>
    <row r="314" spans="1:9" x14ac:dyDescent="0.35">
      <c r="A314" s="2" t="s">
        <v>25</v>
      </c>
      <c r="B314" s="2" t="s">
        <v>16</v>
      </c>
      <c r="C314">
        <v>40</v>
      </c>
      <c r="D314">
        <v>1</v>
      </c>
      <c r="E314">
        <v>40</v>
      </c>
      <c r="F314" s="2" t="s">
        <v>10</v>
      </c>
      <c r="G314" s="2" t="s">
        <v>11</v>
      </c>
      <c r="H314" s="1">
        <v>44670</v>
      </c>
      <c r="I314" s="2" t="s">
        <v>24</v>
      </c>
    </row>
    <row r="315" spans="1:9" x14ac:dyDescent="0.35">
      <c r="A315" s="2" t="s">
        <v>22</v>
      </c>
      <c r="B315" s="2" t="s">
        <v>9</v>
      </c>
      <c r="C315">
        <v>50</v>
      </c>
      <c r="D315">
        <v>8</v>
      </c>
      <c r="E315">
        <v>400</v>
      </c>
      <c r="F315" s="2" t="s">
        <v>17</v>
      </c>
      <c r="G315" s="2" t="s">
        <v>20</v>
      </c>
      <c r="H315" s="1">
        <v>44984</v>
      </c>
      <c r="I315" s="2" t="s">
        <v>21</v>
      </c>
    </row>
    <row r="316" spans="1:9" x14ac:dyDescent="0.35">
      <c r="A316" s="2" t="s">
        <v>25</v>
      </c>
      <c r="B316" s="2" t="s">
        <v>16</v>
      </c>
      <c r="C316">
        <v>40</v>
      </c>
      <c r="D316">
        <v>13</v>
      </c>
      <c r="E316">
        <v>520</v>
      </c>
      <c r="F316" s="2" t="s">
        <v>17</v>
      </c>
      <c r="G316" s="2" t="s">
        <v>20</v>
      </c>
      <c r="H316" s="1">
        <v>44977</v>
      </c>
      <c r="I316" s="2" t="s">
        <v>14</v>
      </c>
    </row>
    <row r="317" spans="1:9" x14ac:dyDescent="0.35">
      <c r="A317" s="2" t="s">
        <v>22</v>
      </c>
      <c r="B317" s="2" t="s">
        <v>9</v>
      </c>
      <c r="C317">
        <v>50</v>
      </c>
      <c r="D317">
        <v>4</v>
      </c>
      <c r="E317">
        <v>200</v>
      </c>
      <c r="F317" s="2" t="s">
        <v>17</v>
      </c>
      <c r="G317" s="2" t="s">
        <v>11</v>
      </c>
      <c r="H317" s="1">
        <v>44867</v>
      </c>
      <c r="I317" s="2" t="s">
        <v>21</v>
      </c>
    </row>
    <row r="318" spans="1:9" x14ac:dyDescent="0.35">
      <c r="A318" s="2" t="s">
        <v>8</v>
      </c>
      <c r="B318" s="2" t="s">
        <v>9</v>
      </c>
      <c r="C318">
        <v>20</v>
      </c>
      <c r="D318">
        <v>12</v>
      </c>
      <c r="E318">
        <v>240</v>
      </c>
      <c r="F318" s="2" t="s">
        <v>17</v>
      </c>
      <c r="G318" s="2" t="s">
        <v>20</v>
      </c>
      <c r="H318" s="1">
        <v>44995</v>
      </c>
      <c r="I318" s="2" t="s">
        <v>14</v>
      </c>
    </row>
    <row r="319" spans="1:9" x14ac:dyDescent="0.35">
      <c r="A319" s="2" t="s">
        <v>8</v>
      </c>
      <c r="B319" s="2" t="s">
        <v>9</v>
      </c>
      <c r="C319">
        <v>20</v>
      </c>
      <c r="D319">
        <v>10</v>
      </c>
      <c r="E319">
        <v>200</v>
      </c>
      <c r="F319" s="2" t="s">
        <v>17</v>
      </c>
      <c r="G319" s="2" t="s">
        <v>20</v>
      </c>
      <c r="H319" s="1">
        <v>44916</v>
      </c>
      <c r="I319" s="2" t="s">
        <v>24</v>
      </c>
    </row>
    <row r="320" spans="1:9" x14ac:dyDescent="0.35">
      <c r="A320" s="2" t="s">
        <v>22</v>
      </c>
      <c r="B320" s="2" t="s">
        <v>9</v>
      </c>
      <c r="C320">
        <v>50</v>
      </c>
      <c r="D320">
        <v>15</v>
      </c>
      <c r="E320">
        <v>750</v>
      </c>
      <c r="F320" s="2" t="s">
        <v>10</v>
      </c>
      <c r="G320" s="2" t="s">
        <v>11</v>
      </c>
      <c r="H320" s="1">
        <v>44742</v>
      </c>
      <c r="I320" s="2" t="s">
        <v>14</v>
      </c>
    </row>
    <row r="321" spans="1:9" x14ac:dyDescent="0.35">
      <c r="A321" s="2" t="s">
        <v>15</v>
      </c>
      <c r="B321" s="2" t="s">
        <v>16</v>
      </c>
      <c r="C321">
        <v>25</v>
      </c>
      <c r="D321">
        <v>7</v>
      </c>
      <c r="E321">
        <v>175</v>
      </c>
      <c r="F321" s="2" t="s">
        <v>10</v>
      </c>
      <c r="G321" s="2" t="s">
        <v>20</v>
      </c>
      <c r="H321" s="1">
        <v>45003</v>
      </c>
      <c r="I321" s="2" t="s">
        <v>14</v>
      </c>
    </row>
    <row r="322" spans="1:9" x14ac:dyDescent="0.35">
      <c r="A322" s="2" t="s">
        <v>22</v>
      </c>
      <c r="B322" s="2" t="s">
        <v>9</v>
      </c>
      <c r="C322">
        <v>50</v>
      </c>
      <c r="D322">
        <v>12</v>
      </c>
      <c r="E322">
        <v>600</v>
      </c>
      <c r="F322" s="2" t="s">
        <v>10</v>
      </c>
      <c r="G322" s="2" t="s">
        <v>20</v>
      </c>
      <c r="H322" s="1">
        <v>44965</v>
      </c>
      <c r="I322" s="2" t="s">
        <v>18</v>
      </c>
    </row>
    <row r="323" spans="1:9" x14ac:dyDescent="0.35">
      <c r="A323" s="2" t="s">
        <v>25</v>
      </c>
      <c r="B323" s="2" t="s">
        <v>16</v>
      </c>
      <c r="C323">
        <v>40</v>
      </c>
      <c r="D323">
        <v>11</v>
      </c>
      <c r="E323">
        <v>440</v>
      </c>
      <c r="F323" s="2" t="s">
        <v>10</v>
      </c>
      <c r="G323" s="2" t="s">
        <v>11</v>
      </c>
      <c r="H323" s="1">
        <v>44686</v>
      </c>
      <c r="I323" s="2" t="s">
        <v>21</v>
      </c>
    </row>
    <row r="324" spans="1:9" x14ac:dyDescent="0.35">
      <c r="A324" s="2" t="s">
        <v>8</v>
      </c>
      <c r="B324" s="2" t="s">
        <v>9</v>
      </c>
      <c r="C324">
        <v>20</v>
      </c>
      <c r="D324">
        <v>4</v>
      </c>
      <c r="E324">
        <v>80</v>
      </c>
      <c r="F324" s="2" t="s">
        <v>10</v>
      </c>
      <c r="G324" s="2" t="s">
        <v>11</v>
      </c>
      <c r="H324" s="1">
        <v>44924</v>
      </c>
      <c r="I324" s="2" t="s">
        <v>21</v>
      </c>
    </row>
    <row r="325" spans="1:9" x14ac:dyDescent="0.35">
      <c r="A325" s="2" t="s">
        <v>15</v>
      </c>
      <c r="B325" s="2" t="s">
        <v>16</v>
      </c>
      <c r="C325">
        <v>25</v>
      </c>
      <c r="D325">
        <v>15</v>
      </c>
      <c r="E325">
        <v>375</v>
      </c>
      <c r="F325" s="2" t="s">
        <v>17</v>
      </c>
      <c r="G325" s="2" t="s">
        <v>20</v>
      </c>
      <c r="H325" s="1">
        <v>44760</v>
      </c>
      <c r="I325" s="2" t="s">
        <v>12</v>
      </c>
    </row>
    <row r="326" spans="1:9" x14ac:dyDescent="0.35">
      <c r="A326" s="2" t="s">
        <v>8</v>
      </c>
      <c r="B326" s="2" t="s">
        <v>9</v>
      </c>
      <c r="C326">
        <v>20</v>
      </c>
      <c r="D326">
        <v>12</v>
      </c>
      <c r="E326">
        <v>240</v>
      </c>
      <c r="F326" s="2" t="s">
        <v>10</v>
      </c>
      <c r="G326" s="2" t="s">
        <v>20</v>
      </c>
      <c r="H326" s="1">
        <v>44987</v>
      </c>
      <c r="I326" s="2" t="s">
        <v>14</v>
      </c>
    </row>
    <row r="327" spans="1:9" x14ac:dyDescent="0.35">
      <c r="A327" s="2" t="s">
        <v>23</v>
      </c>
      <c r="B327" s="2" t="s">
        <v>9</v>
      </c>
      <c r="C327">
        <v>60</v>
      </c>
      <c r="D327">
        <v>8</v>
      </c>
      <c r="E327">
        <v>480</v>
      </c>
      <c r="F327" s="2" t="s">
        <v>10</v>
      </c>
      <c r="G327" s="2" t="s">
        <v>11</v>
      </c>
      <c r="H327" s="1">
        <v>44684</v>
      </c>
      <c r="I327" s="2" t="s">
        <v>18</v>
      </c>
    </row>
    <row r="328" spans="1:9" x14ac:dyDescent="0.35">
      <c r="A328" s="2" t="s">
        <v>22</v>
      </c>
      <c r="B328" s="2" t="s">
        <v>9</v>
      </c>
      <c r="C328">
        <v>50</v>
      </c>
      <c r="D328">
        <v>15</v>
      </c>
      <c r="E328">
        <v>750</v>
      </c>
      <c r="F328" s="2" t="s">
        <v>10</v>
      </c>
      <c r="G328" s="2" t="s">
        <v>20</v>
      </c>
      <c r="H328" s="1">
        <v>44894</v>
      </c>
      <c r="I328" s="2" t="s">
        <v>24</v>
      </c>
    </row>
    <row r="329" spans="1:9" x14ac:dyDescent="0.35">
      <c r="A329" s="2" t="s">
        <v>13</v>
      </c>
      <c r="B329" s="2" t="s">
        <v>9</v>
      </c>
      <c r="C329">
        <v>20</v>
      </c>
      <c r="D329">
        <v>3</v>
      </c>
      <c r="E329">
        <v>60</v>
      </c>
      <c r="F329" s="2" t="s">
        <v>17</v>
      </c>
      <c r="G329" s="2" t="s">
        <v>11</v>
      </c>
      <c r="H329" s="1">
        <v>44728</v>
      </c>
      <c r="I329" s="2" t="s">
        <v>18</v>
      </c>
    </row>
    <row r="330" spans="1:9" x14ac:dyDescent="0.35">
      <c r="A330" s="2" t="s">
        <v>19</v>
      </c>
      <c r="B330" s="2" t="s">
        <v>9</v>
      </c>
      <c r="C330">
        <v>20</v>
      </c>
      <c r="D330">
        <v>7</v>
      </c>
      <c r="E330">
        <v>140</v>
      </c>
      <c r="F330" s="2" t="s">
        <v>17</v>
      </c>
      <c r="G330" s="2" t="s">
        <v>20</v>
      </c>
      <c r="H330" s="1">
        <v>44936</v>
      </c>
      <c r="I330" s="2" t="s">
        <v>14</v>
      </c>
    </row>
    <row r="331" spans="1:9" x14ac:dyDescent="0.35">
      <c r="A331" s="2" t="s">
        <v>19</v>
      </c>
      <c r="B331" s="2" t="s">
        <v>9</v>
      </c>
      <c r="C331">
        <v>20</v>
      </c>
      <c r="D331">
        <v>8</v>
      </c>
      <c r="E331">
        <v>160</v>
      </c>
      <c r="F331" s="2" t="s">
        <v>10</v>
      </c>
      <c r="G331" s="2" t="s">
        <v>11</v>
      </c>
      <c r="H331" s="1">
        <v>44826</v>
      </c>
      <c r="I331" s="2" t="s">
        <v>21</v>
      </c>
    </row>
    <row r="332" spans="1:9" x14ac:dyDescent="0.35">
      <c r="A332" s="2" t="s">
        <v>19</v>
      </c>
      <c r="B332" s="2" t="s">
        <v>9</v>
      </c>
      <c r="C332">
        <v>20</v>
      </c>
      <c r="D332">
        <v>4</v>
      </c>
      <c r="E332">
        <v>80</v>
      </c>
      <c r="F332" s="2" t="s">
        <v>17</v>
      </c>
      <c r="G332" s="2" t="s">
        <v>20</v>
      </c>
      <c r="H332" s="1">
        <v>44794</v>
      </c>
      <c r="I332" s="2" t="s">
        <v>18</v>
      </c>
    </row>
    <row r="333" spans="1:9" x14ac:dyDescent="0.35">
      <c r="A333" s="2" t="s">
        <v>8</v>
      </c>
      <c r="B333" s="2" t="s">
        <v>9</v>
      </c>
      <c r="C333">
        <v>20</v>
      </c>
      <c r="D333">
        <v>2</v>
      </c>
      <c r="E333">
        <v>40</v>
      </c>
      <c r="F333" s="2" t="s">
        <v>10</v>
      </c>
      <c r="G333" s="2" t="s">
        <v>20</v>
      </c>
      <c r="H333" s="1">
        <v>44974</v>
      </c>
      <c r="I333" s="2" t="s">
        <v>14</v>
      </c>
    </row>
    <row r="334" spans="1:9" x14ac:dyDescent="0.35">
      <c r="A334" s="2" t="s">
        <v>15</v>
      </c>
      <c r="B334" s="2" t="s">
        <v>16</v>
      </c>
      <c r="C334">
        <v>25</v>
      </c>
      <c r="D334">
        <v>11</v>
      </c>
      <c r="E334">
        <v>275</v>
      </c>
      <c r="F334" s="2" t="s">
        <v>10</v>
      </c>
      <c r="G334" s="2" t="s">
        <v>20</v>
      </c>
      <c r="H334" s="1">
        <v>44864</v>
      </c>
      <c r="I334" s="2" t="s">
        <v>14</v>
      </c>
    </row>
    <row r="335" spans="1:9" x14ac:dyDescent="0.35">
      <c r="A335" s="2" t="s">
        <v>25</v>
      </c>
      <c r="B335" s="2" t="s">
        <v>16</v>
      </c>
      <c r="C335">
        <v>40</v>
      </c>
      <c r="D335">
        <v>4</v>
      </c>
      <c r="E335">
        <v>160</v>
      </c>
      <c r="F335" s="2" t="s">
        <v>10</v>
      </c>
      <c r="G335" s="2" t="s">
        <v>20</v>
      </c>
      <c r="H335" s="1">
        <v>44655</v>
      </c>
      <c r="I335" s="2" t="s">
        <v>18</v>
      </c>
    </row>
    <row r="336" spans="1:9" x14ac:dyDescent="0.35">
      <c r="A336" s="2" t="s">
        <v>25</v>
      </c>
      <c r="B336" s="2" t="s">
        <v>16</v>
      </c>
      <c r="C336">
        <v>40</v>
      </c>
      <c r="D336">
        <v>11</v>
      </c>
      <c r="E336">
        <v>440</v>
      </c>
      <c r="F336" s="2" t="s">
        <v>10</v>
      </c>
      <c r="G336" s="2" t="s">
        <v>11</v>
      </c>
      <c r="H336" s="1">
        <v>44858</v>
      </c>
      <c r="I336" s="2" t="s">
        <v>12</v>
      </c>
    </row>
    <row r="337" spans="1:9" x14ac:dyDescent="0.35">
      <c r="A337" s="2" t="s">
        <v>15</v>
      </c>
      <c r="B337" s="2" t="s">
        <v>16</v>
      </c>
      <c r="C337">
        <v>25</v>
      </c>
      <c r="D337">
        <v>13</v>
      </c>
      <c r="E337">
        <v>325</v>
      </c>
      <c r="F337" s="2" t="s">
        <v>10</v>
      </c>
      <c r="G337" s="2" t="s">
        <v>20</v>
      </c>
      <c r="H337" s="1">
        <v>44807</v>
      </c>
      <c r="I337" s="2" t="s">
        <v>24</v>
      </c>
    </row>
    <row r="338" spans="1:9" x14ac:dyDescent="0.35">
      <c r="A338" s="2" t="s">
        <v>8</v>
      </c>
      <c r="B338" s="2" t="s">
        <v>9</v>
      </c>
      <c r="C338">
        <v>20</v>
      </c>
      <c r="D338">
        <v>14</v>
      </c>
      <c r="E338">
        <v>280</v>
      </c>
      <c r="F338" s="2" t="s">
        <v>17</v>
      </c>
      <c r="G338" s="2" t="s">
        <v>20</v>
      </c>
      <c r="H338" s="1">
        <v>44849</v>
      </c>
      <c r="I338" s="2" t="s">
        <v>24</v>
      </c>
    </row>
    <row r="339" spans="1:9" x14ac:dyDescent="0.35">
      <c r="A339" s="2" t="s">
        <v>15</v>
      </c>
      <c r="B339" s="2" t="s">
        <v>16</v>
      </c>
      <c r="C339">
        <v>25</v>
      </c>
      <c r="D339">
        <v>12</v>
      </c>
      <c r="E339">
        <v>300</v>
      </c>
      <c r="F339" s="2" t="s">
        <v>10</v>
      </c>
      <c r="G339" s="2" t="s">
        <v>11</v>
      </c>
      <c r="H339" s="1">
        <v>44687</v>
      </c>
      <c r="I339" s="2" t="s">
        <v>21</v>
      </c>
    </row>
    <row r="340" spans="1:9" x14ac:dyDescent="0.35">
      <c r="A340" s="2" t="s">
        <v>15</v>
      </c>
      <c r="B340" s="2" t="s">
        <v>16</v>
      </c>
      <c r="C340">
        <v>25</v>
      </c>
      <c r="D340">
        <v>1</v>
      </c>
      <c r="E340">
        <v>25</v>
      </c>
      <c r="F340" s="2" t="s">
        <v>10</v>
      </c>
      <c r="G340" s="2" t="s">
        <v>20</v>
      </c>
      <c r="H340" s="1">
        <v>44973</v>
      </c>
      <c r="I340" s="2" t="s">
        <v>24</v>
      </c>
    </row>
    <row r="341" spans="1:9" x14ac:dyDescent="0.35">
      <c r="A341" s="2" t="s">
        <v>25</v>
      </c>
      <c r="B341" s="2" t="s">
        <v>16</v>
      </c>
      <c r="C341">
        <v>40</v>
      </c>
      <c r="D341">
        <v>4</v>
      </c>
      <c r="E341">
        <v>160</v>
      </c>
      <c r="F341" s="2" t="s">
        <v>10</v>
      </c>
      <c r="G341" s="2" t="s">
        <v>20</v>
      </c>
      <c r="H341" s="1">
        <v>44714</v>
      </c>
      <c r="I341" s="2" t="s">
        <v>18</v>
      </c>
    </row>
    <row r="342" spans="1:9" x14ac:dyDescent="0.35">
      <c r="A342" s="2" t="s">
        <v>22</v>
      </c>
      <c r="B342" s="2" t="s">
        <v>9</v>
      </c>
      <c r="C342">
        <v>50</v>
      </c>
      <c r="D342">
        <v>9</v>
      </c>
      <c r="E342">
        <v>450</v>
      </c>
      <c r="F342" s="2" t="s">
        <v>10</v>
      </c>
      <c r="G342" s="2" t="s">
        <v>20</v>
      </c>
      <c r="H342" s="1">
        <v>45004</v>
      </c>
      <c r="I342" s="2" t="s">
        <v>18</v>
      </c>
    </row>
    <row r="343" spans="1:9" x14ac:dyDescent="0.35">
      <c r="A343" s="2" t="s">
        <v>13</v>
      </c>
      <c r="B343" s="2" t="s">
        <v>9</v>
      </c>
      <c r="C343">
        <v>20</v>
      </c>
      <c r="D343">
        <v>7</v>
      </c>
      <c r="E343">
        <v>140</v>
      </c>
      <c r="F343" s="2" t="s">
        <v>17</v>
      </c>
      <c r="G343" s="2" t="s">
        <v>11</v>
      </c>
      <c r="H343" s="1">
        <v>44996</v>
      </c>
      <c r="I343" s="2" t="s">
        <v>14</v>
      </c>
    </row>
    <row r="344" spans="1:9" x14ac:dyDescent="0.35">
      <c r="A344" s="2" t="s">
        <v>15</v>
      </c>
      <c r="B344" s="2" t="s">
        <v>16</v>
      </c>
      <c r="C344">
        <v>25</v>
      </c>
      <c r="D344">
        <v>5</v>
      </c>
      <c r="E344">
        <v>125</v>
      </c>
      <c r="F344" s="2" t="s">
        <v>10</v>
      </c>
      <c r="G344" s="2" t="s">
        <v>11</v>
      </c>
      <c r="H344" s="1">
        <v>44944</v>
      </c>
      <c r="I344" s="2" t="s">
        <v>14</v>
      </c>
    </row>
    <row r="345" spans="1:9" x14ac:dyDescent="0.35">
      <c r="A345" s="2" t="s">
        <v>25</v>
      </c>
      <c r="B345" s="2" t="s">
        <v>16</v>
      </c>
      <c r="C345">
        <v>40</v>
      </c>
      <c r="D345">
        <v>14</v>
      </c>
      <c r="E345">
        <v>560</v>
      </c>
      <c r="F345" s="2" t="s">
        <v>10</v>
      </c>
      <c r="G345" s="2" t="s">
        <v>11</v>
      </c>
      <c r="H345" s="1">
        <v>44694</v>
      </c>
      <c r="I345" s="2" t="s">
        <v>12</v>
      </c>
    </row>
    <row r="346" spans="1:9" x14ac:dyDescent="0.35">
      <c r="A346" s="2" t="s">
        <v>19</v>
      </c>
      <c r="B346" s="2" t="s">
        <v>9</v>
      </c>
      <c r="C346">
        <v>20</v>
      </c>
      <c r="D346">
        <v>14</v>
      </c>
      <c r="E346">
        <v>280</v>
      </c>
      <c r="F346" s="2" t="s">
        <v>17</v>
      </c>
      <c r="G346" s="2" t="s">
        <v>20</v>
      </c>
      <c r="H346" s="1">
        <v>44690</v>
      </c>
      <c r="I346" s="2" t="s">
        <v>12</v>
      </c>
    </row>
    <row r="347" spans="1:9" x14ac:dyDescent="0.35">
      <c r="A347" s="2" t="s">
        <v>25</v>
      </c>
      <c r="B347" s="2" t="s">
        <v>16</v>
      </c>
      <c r="C347">
        <v>40</v>
      </c>
      <c r="D347">
        <v>12</v>
      </c>
      <c r="E347">
        <v>480</v>
      </c>
      <c r="F347" s="2" t="s">
        <v>10</v>
      </c>
      <c r="G347" s="2" t="s">
        <v>11</v>
      </c>
      <c r="H347" s="1">
        <v>44957</v>
      </c>
      <c r="I347" s="2" t="s">
        <v>21</v>
      </c>
    </row>
    <row r="348" spans="1:9" x14ac:dyDescent="0.35">
      <c r="A348" s="2" t="s">
        <v>22</v>
      </c>
      <c r="B348" s="2" t="s">
        <v>9</v>
      </c>
      <c r="C348">
        <v>50</v>
      </c>
      <c r="D348">
        <v>7</v>
      </c>
      <c r="E348">
        <v>350</v>
      </c>
      <c r="F348" s="2" t="s">
        <v>10</v>
      </c>
      <c r="G348" s="2" t="s">
        <v>20</v>
      </c>
      <c r="H348" s="1">
        <v>44736</v>
      </c>
      <c r="I348" s="2" t="s">
        <v>14</v>
      </c>
    </row>
    <row r="349" spans="1:9" x14ac:dyDescent="0.35">
      <c r="A349" s="2" t="s">
        <v>13</v>
      </c>
      <c r="B349" s="2" t="s">
        <v>9</v>
      </c>
      <c r="C349">
        <v>20</v>
      </c>
      <c r="D349">
        <v>1</v>
      </c>
      <c r="E349">
        <v>20</v>
      </c>
      <c r="F349" s="2" t="s">
        <v>17</v>
      </c>
      <c r="G349" s="2" t="s">
        <v>20</v>
      </c>
      <c r="H349" s="1">
        <v>44823</v>
      </c>
      <c r="I349" s="2" t="s">
        <v>24</v>
      </c>
    </row>
    <row r="350" spans="1:9" x14ac:dyDescent="0.35">
      <c r="A350" s="2" t="s">
        <v>19</v>
      </c>
      <c r="B350" s="2" t="s">
        <v>9</v>
      </c>
      <c r="C350">
        <v>20</v>
      </c>
      <c r="D350">
        <v>5</v>
      </c>
      <c r="E350">
        <v>100</v>
      </c>
      <c r="F350" s="2" t="s">
        <v>10</v>
      </c>
      <c r="G350" s="2" t="s">
        <v>20</v>
      </c>
      <c r="H350" s="1">
        <v>44790</v>
      </c>
      <c r="I350" s="2" t="s">
        <v>18</v>
      </c>
    </row>
    <row r="351" spans="1:9" x14ac:dyDescent="0.35">
      <c r="A351" s="2" t="s">
        <v>25</v>
      </c>
      <c r="B351" s="2" t="s">
        <v>16</v>
      </c>
      <c r="C351">
        <v>40</v>
      </c>
      <c r="D351">
        <v>8</v>
      </c>
      <c r="E351">
        <v>320</v>
      </c>
      <c r="F351" s="2" t="s">
        <v>17</v>
      </c>
      <c r="G351" s="2" t="s">
        <v>20</v>
      </c>
      <c r="H351" s="1">
        <v>44825</v>
      </c>
      <c r="I351" s="2" t="s">
        <v>21</v>
      </c>
    </row>
    <row r="352" spans="1:9" x14ac:dyDescent="0.35">
      <c r="A352" s="2" t="s">
        <v>22</v>
      </c>
      <c r="B352" s="2" t="s">
        <v>9</v>
      </c>
      <c r="C352">
        <v>50</v>
      </c>
      <c r="D352">
        <v>5</v>
      </c>
      <c r="E352">
        <v>250</v>
      </c>
      <c r="F352" s="2" t="s">
        <v>17</v>
      </c>
      <c r="G352" s="2" t="s">
        <v>20</v>
      </c>
      <c r="H352" s="1">
        <v>44750</v>
      </c>
      <c r="I352" s="2" t="s">
        <v>12</v>
      </c>
    </row>
    <row r="353" spans="1:9" x14ac:dyDescent="0.35">
      <c r="A353" s="2" t="s">
        <v>22</v>
      </c>
      <c r="B353" s="2" t="s">
        <v>9</v>
      </c>
      <c r="C353">
        <v>50</v>
      </c>
      <c r="D353">
        <v>11</v>
      </c>
      <c r="E353">
        <v>550</v>
      </c>
      <c r="F353" s="2" t="s">
        <v>10</v>
      </c>
      <c r="G353" s="2" t="s">
        <v>20</v>
      </c>
      <c r="H353" s="1">
        <v>44706</v>
      </c>
      <c r="I353" s="2" t="s">
        <v>12</v>
      </c>
    </row>
    <row r="354" spans="1:9" x14ac:dyDescent="0.35">
      <c r="A354" s="2" t="s">
        <v>13</v>
      </c>
      <c r="B354" s="2" t="s">
        <v>9</v>
      </c>
      <c r="C354">
        <v>20</v>
      </c>
      <c r="D354">
        <v>4</v>
      </c>
      <c r="E354">
        <v>80</v>
      </c>
      <c r="F354" s="2" t="s">
        <v>17</v>
      </c>
      <c r="G354" s="2" t="s">
        <v>20</v>
      </c>
      <c r="H354" s="1">
        <v>44699</v>
      </c>
      <c r="I354" s="2" t="s">
        <v>24</v>
      </c>
    </row>
    <row r="355" spans="1:9" x14ac:dyDescent="0.35">
      <c r="A355" s="2" t="s">
        <v>19</v>
      </c>
      <c r="B355" s="2" t="s">
        <v>9</v>
      </c>
      <c r="C355">
        <v>20</v>
      </c>
      <c r="D355">
        <v>14</v>
      </c>
      <c r="E355">
        <v>280</v>
      </c>
      <c r="F355" s="2" t="s">
        <v>17</v>
      </c>
      <c r="G355" s="2" t="s">
        <v>11</v>
      </c>
      <c r="H355" s="1">
        <v>44942</v>
      </c>
      <c r="I355" s="2" t="s">
        <v>24</v>
      </c>
    </row>
    <row r="356" spans="1:9" x14ac:dyDescent="0.35">
      <c r="A356" s="2" t="s">
        <v>25</v>
      </c>
      <c r="B356" s="2" t="s">
        <v>16</v>
      </c>
      <c r="C356">
        <v>40</v>
      </c>
      <c r="D356">
        <v>4</v>
      </c>
      <c r="E356">
        <v>160</v>
      </c>
      <c r="F356" s="2" t="s">
        <v>17</v>
      </c>
      <c r="G356" s="2" t="s">
        <v>11</v>
      </c>
      <c r="H356" s="1">
        <v>45000</v>
      </c>
      <c r="I356" s="2" t="s">
        <v>24</v>
      </c>
    </row>
    <row r="357" spans="1:9" x14ac:dyDescent="0.35">
      <c r="A357" s="2" t="s">
        <v>15</v>
      </c>
      <c r="B357" s="2" t="s">
        <v>16</v>
      </c>
      <c r="C357">
        <v>25</v>
      </c>
      <c r="D357">
        <v>14</v>
      </c>
      <c r="E357">
        <v>350</v>
      </c>
      <c r="F357" s="2" t="s">
        <v>10</v>
      </c>
      <c r="G357" s="2" t="s">
        <v>20</v>
      </c>
      <c r="H357" s="1">
        <v>44707</v>
      </c>
      <c r="I357" s="2" t="s">
        <v>12</v>
      </c>
    </row>
    <row r="358" spans="1:9" x14ac:dyDescent="0.35">
      <c r="A358" s="2" t="s">
        <v>23</v>
      </c>
      <c r="B358" s="2" t="s">
        <v>9</v>
      </c>
      <c r="C358">
        <v>60</v>
      </c>
      <c r="D358">
        <v>9</v>
      </c>
      <c r="E358">
        <v>540</v>
      </c>
      <c r="F358" s="2" t="s">
        <v>17</v>
      </c>
      <c r="G358" s="2" t="s">
        <v>20</v>
      </c>
      <c r="H358" s="1">
        <v>44825</v>
      </c>
      <c r="I358" s="2" t="s">
        <v>14</v>
      </c>
    </row>
    <row r="359" spans="1:9" x14ac:dyDescent="0.35">
      <c r="A359" s="2" t="s">
        <v>8</v>
      </c>
      <c r="B359" s="2" t="s">
        <v>9</v>
      </c>
      <c r="C359">
        <v>20</v>
      </c>
      <c r="D359">
        <v>6</v>
      </c>
      <c r="E359">
        <v>120</v>
      </c>
      <c r="F359" s="2" t="s">
        <v>10</v>
      </c>
      <c r="G359" s="2" t="s">
        <v>11</v>
      </c>
      <c r="H359" s="1">
        <v>44861</v>
      </c>
      <c r="I359" s="2" t="s">
        <v>12</v>
      </c>
    </row>
    <row r="360" spans="1:9" x14ac:dyDescent="0.35">
      <c r="A360" s="2" t="s">
        <v>8</v>
      </c>
      <c r="B360" s="2" t="s">
        <v>9</v>
      </c>
      <c r="C360">
        <v>20</v>
      </c>
      <c r="D360">
        <v>13</v>
      </c>
      <c r="E360">
        <v>260</v>
      </c>
      <c r="F360" s="2" t="s">
        <v>17</v>
      </c>
      <c r="G360" s="2" t="s">
        <v>20</v>
      </c>
      <c r="H360" s="1">
        <v>44800</v>
      </c>
      <c r="I360" s="2" t="s">
        <v>12</v>
      </c>
    </row>
    <row r="361" spans="1:9" x14ac:dyDescent="0.35">
      <c r="A361" s="2" t="s">
        <v>25</v>
      </c>
      <c r="B361" s="2" t="s">
        <v>16</v>
      </c>
      <c r="C361">
        <v>40</v>
      </c>
      <c r="D361">
        <v>2</v>
      </c>
      <c r="E361">
        <v>80</v>
      </c>
      <c r="F361" s="2" t="s">
        <v>17</v>
      </c>
      <c r="G361" s="2" t="s">
        <v>20</v>
      </c>
      <c r="H361" s="1">
        <v>44840</v>
      </c>
      <c r="I361" s="2" t="s">
        <v>24</v>
      </c>
    </row>
    <row r="362" spans="1:9" x14ac:dyDescent="0.35">
      <c r="A362" s="2" t="s">
        <v>23</v>
      </c>
      <c r="B362" s="2" t="s">
        <v>9</v>
      </c>
      <c r="C362">
        <v>60</v>
      </c>
      <c r="D362">
        <v>15</v>
      </c>
      <c r="E362">
        <v>900</v>
      </c>
      <c r="F362" s="2" t="s">
        <v>10</v>
      </c>
      <c r="G362" s="2" t="s">
        <v>20</v>
      </c>
      <c r="H362" s="1">
        <v>44742</v>
      </c>
      <c r="I362" s="2" t="s">
        <v>12</v>
      </c>
    </row>
    <row r="363" spans="1:9" x14ac:dyDescent="0.35">
      <c r="A363" s="2" t="s">
        <v>15</v>
      </c>
      <c r="B363" s="2" t="s">
        <v>16</v>
      </c>
      <c r="C363">
        <v>25</v>
      </c>
      <c r="D363">
        <v>2</v>
      </c>
      <c r="E363">
        <v>50</v>
      </c>
      <c r="F363" s="2" t="s">
        <v>10</v>
      </c>
      <c r="G363" s="2" t="s">
        <v>11</v>
      </c>
      <c r="H363" s="1">
        <v>44925</v>
      </c>
      <c r="I363" s="2" t="s">
        <v>21</v>
      </c>
    </row>
    <row r="364" spans="1:9" x14ac:dyDescent="0.35">
      <c r="A364" s="2" t="s">
        <v>22</v>
      </c>
      <c r="B364" s="2" t="s">
        <v>9</v>
      </c>
      <c r="C364">
        <v>50</v>
      </c>
      <c r="D364">
        <v>9</v>
      </c>
      <c r="E364">
        <v>450</v>
      </c>
      <c r="F364" s="2" t="s">
        <v>17</v>
      </c>
      <c r="G364" s="2" t="s">
        <v>11</v>
      </c>
      <c r="H364" s="1">
        <v>44690</v>
      </c>
      <c r="I364" s="2" t="s">
        <v>14</v>
      </c>
    </row>
    <row r="365" spans="1:9" x14ac:dyDescent="0.35">
      <c r="A365" s="2" t="s">
        <v>25</v>
      </c>
      <c r="B365" s="2" t="s">
        <v>16</v>
      </c>
      <c r="C365">
        <v>40</v>
      </c>
      <c r="D365">
        <v>2</v>
      </c>
      <c r="E365">
        <v>80</v>
      </c>
      <c r="F365" s="2" t="s">
        <v>17</v>
      </c>
      <c r="G365" s="2" t="s">
        <v>11</v>
      </c>
      <c r="H365" s="1">
        <v>44845</v>
      </c>
      <c r="I365" s="2" t="s">
        <v>12</v>
      </c>
    </row>
    <row r="366" spans="1:9" x14ac:dyDescent="0.35">
      <c r="A366" s="2" t="s">
        <v>19</v>
      </c>
      <c r="B366" s="2" t="s">
        <v>9</v>
      </c>
      <c r="C366">
        <v>20</v>
      </c>
      <c r="D366">
        <v>10</v>
      </c>
      <c r="E366">
        <v>200</v>
      </c>
      <c r="F366" s="2" t="s">
        <v>17</v>
      </c>
      <c r="G366" s="2" t="s">
        <v>11</v>
      </c>
      <c r="H366" s="1">
        <v>44750</v>
      </c>
      <c r="I366" s="2" t="s">
        <v>12</v>
      </c>
    </row>
    <row r="367" spans="1:9" x14ac:dyDescent="0.35">
      <c r="A367" s="2" t="s">
        <v>15</v>
      </c>
      <c r="B367" s="2" t="s">
        <v>16</v>
      </c>
      <c r="C367">
        <v>25</v>
      </c>
      <c r="D367">
        <v>10</v>
      </c>
      <c r="E367">
        <v>250</v>
      </c>
      <c r="F367" s="2" t="s">
        <v>17</v>
      </c>
      <c r="G367" s="2" t="s">
        <v>20</v>
      </c>
      <c r="H367" s="1">
        <v>44895</v>
      </c>
      <c r="I367" s="2" t="s">
        <v>14</v>
      </c>
    </row>
    <row r="368" spans="1:9" x14ac:dyDescent="0.35">
      <c r="A368" s="2" t="s">
        <v>19</v>
      </c>
      <c r="B368" s="2" t="s">
        <v>9</v>
      </c>
      <c r="C368">
        <v>20</v>
      </c>
      <c r="D368">
        <v>6</v>
      </c>
      <c r="E368">
        <v>120</v>
      </c>
      <c r="F368" s="2" t="s">
        <v>10</v>
      </c>
      <c r="G368" s="2" t="s">
        <v>11</v>
      </c>
      <c r="H368" s="1">
        <v>44783</v>
      </c>
      <c r="I368" s="2" t="s">
        <v>14</v>
      </c>
    </row>
    <row r="369" spans="1:9" x14ac:dyDescent="0.35">
      <c r="A369" s="2" t="s">
        <v>25</v>
      </c>
      <c r="B369" s="2" t="s">
        <v>16</v>
      </c>
      <c r="C369">
        <v>40</v>
      </c>
      <c r="D369">
        <v>2</v>
      </c>
      <c r="E369">
        <v>80</v>
      </c>
      <c r="F369" s="2" t="s">
        <v>10</v>
      </c>
      <c r="G369" s="2" t="s">
        <v>11</v>
      </c>
      <c r="H369" s="1">
        <v>44804</v>
      </c>
      <c r="I369" s="2" t="s">
        <v>12</v>
      </c>
    </row>
    <row r="370" spans="1:9" x14ac:dyDescent="0.35">
      <c r="A370" s="2" t="s">
        <v>23</v>
      </c>
      <c r="B370" s="2" t="s">
        <v>9</v>
      </c>
      <c r="C370">
        <v>60</v>
      </c>
      <c r="D370">
        <v>2</v>
      </c>
      <c r="E370">
        <v>120</v>
      </c>
      <c r="F370" s="2" t="s">
        <v>17</v>
      </c>
      <c r="G370" s="2" t="s">
        <v>20</v>
      </c>
      <c r="H370" s="1">
        <v>44745</v>
      </c>
      <c r="I370" s="2" t="s">
        <v>18</v>
      </c>
    </row>
    <row r="371" spans="1:9" x14ac:dyDescent="0.35">
      <c r="A371" s="2" t="s">
        <v>19</v>
      </c>
      <c r="B371" s="2" t="s">
        <v>9</v>
      </c>
      <c r="C371">
        <v>20</v>
      </c>
      <c r="D371">
        <v>5</v>
      </c>
      <c r="E371">
        <v>100</v>
      </c>
      <c r="F371" s="2" t="s">
        <v>10</v>
      </c>
      <c r="G371" s="2" t="s">
        <v>20</v>
      </c>
      <c r="H371" s="1">
        <v>44709</v>
      </c>
      <c r="I371" s="2" t="s">
        <v>24</v>
      </c>
    </row>
    <row r="372" spans="1:9" x14ac:dyDescent="0.35">
      <c r="A372" s="2" t="s">
        <v>13</v>
      </c>
      <c r="B372" s="2" t="s">
        <v>9</v>
      </c>
      <c r="C372">
        <v>20</v>
      </c>
      <c r="D372">
        <v>5</v>
      </c>
      <c r="E372">
        <v>100</v>
      </c>
      <c r="F372" s="2" t="s">
        <v>17</v>
      </c>
      <c r="G372" s="2" t="s">
        <v>20</v>
      </c>
      <c r="H372" s="1">
        <v>44852</v>
      </c>
      <c r="I372" s="2" t="s">
        <v>12</v>
      </c>
    </row>
    <row r="373" spans="1:9" x14ac:dyDescent="0.35">
      <c r="A373" s="2" t="s">
        <v>22</v>
      </c>
      <c r="B373" s="2" t="s">
        <v>9</v>
      </c>
      <c r="C373">
        <v>50</v>
      </c>
      <c r="D373">
        <v>12</v>
      </c>
      <c r="E373">
        <v>600</v>
      </c>
      <c r="F373" s="2" t="s">
        <v>10</v>
      </c>
      <c r="G373" s="2" t="s">
        <v>11</v>
      </c>
      <c r="H373" s="1">
        <v>44884</v>
      </c>
      <c r="I373" s="2" t="s">
        <v>21</v>
      </c>
    </row>
    <row r="374" spans="1:9" x14ac:dyDescent="0.35">
      <c r="A374" s="2" t="s">
        <v>15</v>
      </c>
      <c r="B374" s="2" t="s">
        <v>16</v>
      </c>
      <c r="C374">
        <v>25</v>
      </c>
      <c r="D374">
        <v>12</v>
      </c>
      <c r="E374">
        <v>300</v>
      </c>
      <c r="F374" s="2" t="s">
        <v>10</v>
      </c>
      <c r="G374" s="2" t="s">
        <v>20</v>
      </c>
      <c r="H374" s="1">
        <v>44689</v>
      </c>
      <c r="I374" s="2" t="s">
        <v>24</v>
      </c>
    </row>
    <row r="375" spans="1:9" x14ac:dyDescent="0.35">
      <c r="A375" s="2" t="s">
        <v>22</v>
      </c>
      <c r="B375" s="2" t="s">
        <v>9</v>
      </c>
      <c r="C375">
        <v>50</v>
      </c>
      <c r="D375">
        <v>10</v>
      </c>
      <c r="E375">
        <v>500</v>
      </c>
      <c r="F375" s="2" t="s">
        <v>17</v>
      </c>
      <c r="G375" s="2" t="s">
        <v>11</v>
      </c>
      <c r="H375" s="1">
        <v>44766</v>
      </c>
      <c r="I375" s="2" t="s">
        <v>24</v>
      </c>
    </row>
    <row r="376" spans="1:9" x14ac:dyDescent="0.35">
      <c r="A376" s="2" t="s">
        <v>19</v>
      </c>
      <c r="B376" s="2" t="s">
        <v>9</v>
      </c>
      <c r="C376">
        <v>20</v>
      </c>
      <c r="D376">
        <v>13</v>
      </c>
      <c r="E376">
        <v>260</v>
      </c>
      <c r="F376" s="2" t="s">
        <v>10</v>
      </c>
      <c r="G376" s="2" t="s">
        <v>11</v>
      </c>
      <c r="H376" s="1">
        <v>44882</v>
      </c>
      <c r="I376" s="2" t="s">
        <v>18</v>
      </c>
    </row>
    <row r="377" spans="1:9" x14ac:dyDescent="0.35">
      <c r="A377" s="2" t="s">
        <v>22</v>
      </c>
      <c r="B377" s="2" t="s">
        <v>9</v>
      </c>
      <c r="C377">
        <v>50</v>
      </c>
      <c r="D377">
        <v>15</v>
      </c>
      <c r="E377">
        <v>750</v>
      </c>
      <c r="F377" s="2" t="s">
        <v>10</v>
      </c>
      <c r="G377" s="2" t="s">
        <v>11</v>
      </c>
      <c r="H377" s="1">
        <v>44899</v>
      </c>
      <c r="I377" s="2" t="s">
        <v>24</v>
      </c>
    </row>
    <row r="378" spans="1:9" x14ac:dyDescent="0.35">
      <c r="A378" s="2" t="s">
        <v>15</v>
      </c>
      <c r="B378" s="2" t="s">
        <v>16</v>
      </c>
      <c r="C378">
        <v>25</v>
      </c>
      <c r="D378">
        <v>3</v>
      </c>
      <c r="E378">
        <v>75</v>
      </c>
      <c r="F378" s="2" t="s">
        <v>17</v>
      </c>
      <c r="G378" s="2" t="s">
        <v>20</v>
      </c>
      <c r="H378" s="1">
        <v>44701</v>
      </c>
      <c r="I378" s="2" t="s">
        <v>18</v>
      </c>
    </row>
    <row r="379" spans="1:9" x14ac:dyDescent="0.35">
      <c r="A379" s="2" t="s">
        <v>13</v>
      </c>
      <c r="B379" s="2" t="s">
        <v>9</v>
      </c>
      <c r="C379">
        <v>20</v>
      </c>
      <c r="D379">
        <v>2</v>
      </c>
      <c r="E379">
        <v>40</v>
      </c>
      <c r="F379" s="2" t="s">
        <v>10</v>
      </c>
      <c r="G379" s="2" t="s">
        <v>20</v>
      </c>
      <c r="H379" s="1">
        <v>44675</v>
      </c>
      <c r="I379" s="2" t="s">
        <v>24</v>
      </c>
    </row>
    <row r="380" spans="1:9" x14ac:dyDescent="0.35">
      <c r="A380" s="2" t="s">
        <v>25</v>
      </c>
      <c r="B380" s="2" t="s">
        <v>16</v>
      </c>
      <c r="C380">
        <v>40</v>
      </c>
      <c r="D380">
        <v>14</v>
      </c>
      <c r="E380">
        <v>560</v>
      </c>
      <c r="F380" s="2" t="s">
        <v>10</v>
      </c>
      <c r="G380" s="2" t="s">
        <v>11</v>
      </c>
      <c r="H380" s="1">
        <v>44972</v>
      </c>
      <c r="I380" s="2" t="s">
        <v>14</v>
      </c>
    </row>
    <row r="381" spans="1:9" x14ac:dyDescent="0.35">
      <c r="A381" s="2" t="s">
        <v>23</v>
      </c>
      <c r="B381" s="2" t="s">
        <v>9</v>
      </c>
      <c r="C381">
        <v>60</v>
      </c>
      <c r="D381">
        <v>5</v>
      </c>
      <c r="E381">
        <v>300</v>
      </c>
      <c r="F381" s="2" t="s">
        <v>17</v>
      </c>
      <c r="G381" s="2" t="s">
        <v>20</v>
      </c>
      <c r="H381" s="1">
        <v>44854</v>
      </c>
      <c r="I381" s="2" t="s">
        <v>14</v>
      </c>
    </row>
    <row r="382" spans="1:9" x14ac:dyDescent="0.35">
      <c r="A382" s="2" t="s">
        <v>13</v>
      </c>
      <c r="B382" s="2" t="s">
        <v>9</v>
      </c>
      <c r="C382">
        <v>20</v>
      </c>
      <c r="D382">
        <v>1</v>
      </c>
      <c r="E382">
        <v>20</v>
      </c>
      <c r="F382" s="2" t="s">
        <v>17</v>
      </c>
      <c r="G382" s="2" t="s">
        <v>11</v>
      </c>
      <c r="H382" s="1">
        <v>44983</v>
      </c>
      <c r="I382" s="2" t="s">
        <v>21</v>
      </c>
    </row>
    <row r="383" spans="1:9" x14ac:dyDescent="0.35">
      <c r="A383" s="2" t="s">
        <v>25</v>
      </c>
      <c r="B383" s="2" t="s">
        <v>16</v>
      </c>
      <c r="C383">
        <v>40</v>
      </c>
      <c r="D383">
        <v>9</v>
      </c>
      <c r="E383">
        <v>360</v>
      </c>
      <c r="F383" s="2" t="s">
        <v>10</v>
      </c>
      <c r="G383" s="2" t="s">
        <v>20</v>
      </c>
      <c r="H383" s="1">
        <v>44789</v>
      </c>
      <c r="I383" s="2" t="s">
        <v>12</v>
      </c>
    </row>
    <row r="384" spans="1:9" x14ac:dyDescent="0.35">
      <c r="A384" s="2" t="s">
        <v>8</v>
      </c>
      <c r="B384" s="2" t="s">
        <v>9</v>
      </c>
      <c r="C384">
        <v>20</v>
      </c>
      <c r="D384">
        <v>7</v>
      </c>
      <c r="E384">
        <v>140</v>
      </c>
      <c r="F384" s="2" t="s">
        <v>17</v>
      </c>
      <c r="G384" s="2" t="s">
        <v>20</v>
      </c>
      <c r="H384" s="1">
        <v>44687</v>
      </c>
      <c r="I384" s="2" t="s">
        <v>21</v>
      </c>
    </row>
    <row r="385" spans="1:9" x14ac:dyDescent="0.35">
      <c r="A385" s="2" t="s">
        <v>15</v>
      </c>
      <c r="B385" s="2" t="s">
        <v>16</v>
      </c>
      <c r="C385">
        <v>25</v>
      </c>
      <c r="D385">
        <v>1</v>
      </c>
      <c r="E385">
        <v>25</v>
      </c>
      <c r="F385" s="2" t="s">
        <v>17</v>
      </c>
      <c r="G385" s="2" t="s">
        <v>11</v>
      </c>
      <c r="H385" s="1">
        <v>44856</v>
      </c>
      <c r="I385" s="2" t="s">
        <v>14</v>
      </c>
    </row>
    <row r="386" spans="1:9" x14ac:dyDescent="0.35">
      <c r="A386" s="2" t="s">
        <v>13</v>
      </c>
      <c r="B386" s="2" t="s">
        <v>9</v>
      </c>
      <c r="C386">
        <v>20</v>
      </c>
      <c r="D386">
        <v>5</v>
      </c>
      <c r="E386">
        <v>100</v>
      </c>
      <c r="F386" s="2" t="s">
        <v>10</v>
      </c>
      <c r="G386" s="2" t="s">
        <v>11</v>
      </c>
      <c r="H386" s="1">
        <v>44676</v>
      </c>
      <c r="I386" s="2" t="s">
        <v>21</v>
      </c>
    </row>
    <row r="387" spans="1:9" x14ac:dyDescent="0.35">
      <c r="A387" s="2" t="s">
        <v>22</v>
      </c>
      <c r="B387" s="2" t="s">
        <v>9</v>
      </c>
      <c r="C387">
        <v>50</v>
      </c>
      <c r="D387">
        <v>5</v>
      </c>
      <c r="E387">
        <v>250</v>
      </c>
      <c r="F387" s="2" t="s">
        <v>17</v>
      </c>
      <c r="G387" s="2" t="s">
        <v>11</v>
      </c>
      <c r="H387" s="1">
        <v>44888</v>
      </c>
      <c r="I387" s="2" t="s">
        <v>24</v>
      </c>
    </row>
    <row r="388" spans="1:9" x14ac:dyDescent="0.35">
      <c r="A388" s="2" t="s">
        <v>15</v>
      </c>
      <c r="B388" s="2" t="s">
        <v>16</v>
      </c>
      <c r="C388">
        <v>25</v>
      </c>
      <c r="D388">
        <v>14</v>
      </c>
      <c r="E388">
        <v>350</v>
      </c>
      <c r="F388" s="2" t="s">
        <v>10</v>
      </c>
      <c r="G388" s="2" t="s">
        <v>20</v>
      </c>
      <c r="H388" s="1">
        <v>45002</v>
      </c>
      <c r="I388" s="2" t="s">
        <v>24</v>
      </c>
    </row>
    <row r="389" spans="1:9" x14ac:dyDescent="0.35">
      <c r="A389" s="2" t="s">
        <v>23</v>
      </c>
      <c r="B389" s="2" t="s">
        <v>9</v>
      </c>
      <c r="C389">
        <v>60</v>
      </c>
      <c r="D389">
        <v>14</v>
      </c>
      <c r="E389">
        <v>840</v>
      </c>
      <c r="F389" s="2" t="s">
        <v>10</v>
      </c>
      <c r="G389" s="2" t="s">
        <v>11</v>
      </c>
      <c r="H389" s="1">
        <v>44843</v>
      </c>
      <c r="I389" s="2" t="s">
        <v>18</v>
      </c>
    </row>
    <row r="390" spans="1:9" x14ac:dyDescent="0.35">
      <c r="A390" s="2" t="s">
        <v>23</v>
      </c>
      <c r="B390" s="2" t="s">
        <v>9</v>
      </c>
      <c r="C390">
        <v>60</v>
      </c>
      <c r="D390">
        <v>12</v>
      </c>
      <c r="E390">
        <v>720</v>
      </c>
      <c r="F390" s="2" t="s">
        <v>10</v>
      </c>
      <c r="G390" s="2" t="s">
        <v>20</v>
      </c>
      <c r="H390" s="1">
        <v>44917</v>
      </c>
      <c r="I390" s="2" t="s">
        <v>18</v>
      </c>
    </row>
    <row r="391" spans="1:9" x14ac:dyDescent="0.35">
      <c r="A391" s="2" t="s">
        <v>15</v>
      </c>
      <c r="B391" s="2" t="s">
        <v>16</v>
      </c>
      <c r="C391">
        <v>25</v>
      </c>
      <c r="D391">
        <v>5</v>
      </c>
      <c r="E391">
        <v>125</v>
      </c>
      <c r="F391" s="2" t="s">
        <v>10</v>
      </c>
      <c r="G391" s="2" t="s">
        <v>11</v>
      </c>
      <c r="H391" s="1">
        <v>44730</v>
      </c>
      <c r="I391" s="2" t="s">
        <v>24</v>
      </c>
    </row>
    <row r="392" spans="1:9" x14ac:dyDescent="0.35">
      <c r="A392" s="2" t="s">
        <v>8</v>
      </c>
      <c r="B392" s="2" t="s">
        <v>9</v>
      </c>
      <c r="C392">
        <v>20</v>
      </c>
      <c r="D392">
        <v>1</v>
      </c>
      <c r="E392">
        <v>20</v>
      </c>
      <c r="F392" s="2" t="s">
        <v>17</v>
      </c>
      <c r="G392" s="2" t="s">
        <v>20</v>
      </c>
      <c r="H392" s="1">
        <v>44672</v>
      </c>
      <c r="I392" s="2" t="s">
        <v>12</v>
      </c>
    </row>
    <row r="393" spans="1:9" x14ac:dyDescent="0.35">
      <c r="A393" s="2" t="s">
        <v>8</v>
      </c>
      <c r="B393" s="2" t="s">
        <v>9</v>
      </c>
      <c r="C393">
        <v>20</v>
      </c>
      <c r="D393">
        <v>15</v>
      </c>
      <c r="E393">
        <v>300</v>
      </c>
      <c r="F393" s="2" t="s">
        <v>17</v>
      </c>
      <c r="G393" s="2" t="s">
        <v>11</v>
      </c>
      <c r="H393" s="1">
        <v>44822</v>
      </c>
      <c r="I393" s="2" t="s">
        <v>12</v>
      </c>
    </row>
    <row r="394" spans="1:9" x14ac:dyDescent="0.35">
      <c r="A394" s="2" t="s">
        <v>15</v>
      </c>
      <c r="B394" s="2" t="s">
        <v>16</v>
      </c>
      <c r="C394">
        <v>25</v>
      </c>
      <c r="D394">
        <v>10</v>
      </c>
      <c r="E394">
        <v>250</v>
      </c>
      <c r="F394" s="2" t="s">
        <v>17</v>
      </c>
      <c r="G394" s="2" t="s">
        <v>20</v>
      </c>
      <c r="H394" s="1">
        <v>44744</v>
      </c>
      <c r="I394" s="2" t="s">
        <v>18</v>
      </c>
    </row>
    <row r="395" spans="1:9" x14ac:dyDescent="0.35">
      <c r="A395" s="2" t="s">
        <v>23</v>
      </c>
      <c r="B395" s="2" t="s">
        <v>9</v>
      </c>
      <c r="C395">
        <v>60</v>
      </c>
      <c r="D395">
        <v>1</v>
      </c>
      <c r="E395">
        <v>60</v>
      </c>
      <c r="F395" s="2" t="s">
        <v>10</v>
      </c>
      <c r="G395" s="2" t="s">
        <v>20</v>
      </c>
      <c r="H395" s="1">
        <v>44654</v>
      </c>
      <c r="I395" s="2" t="s">
        <v>21</v>
      </c>
    </row>
    <row r="396" spans="1:9" x14ac:dyDescent="0.35">
      <c r="A396" s="2" t="s">
        <v>23</v>
      </c>
      <c r="B396" s="2" t="s">
        <v>9</v>
      </c>
      <c r="C396">
        <v>60</v>
      </c>
      <c r="D396">
        <v>3</v>
      </c>
      <c r="E396">
        <v>180</v>
      </c>
      <c r="F396" s="2" t="s">
        <v>10</v>
      </c>
      <c r="G396" s="2" t="s">
        <v>20</v>
      </c>
      <c r="H396" s="1">
        <v>44957</v>
      </c>
      <c r="I396" s="2" t="s">
        <v>18</v>
      </c>
    </row>
    <row r="397" spans="1:9" x14ac:dyDescent="0.35">
      <c r="A397" s="2" t="s">
        <v>22</v>
      </c>
      <c r="B397" s="2" t="s">
        <v>9</v>
      </c>
      <c r="C397">
        <v>50</v>
      </c>
      <c r="D397">
        <v>15</v>
      </c>
      <c r="E397">
        <v>750</v>
      </c>
      <c r="F397" s="2" t="s">
        <v>17</v>
      </c>
      <c r="G397" s="2" t="s">
        <v>11</v>
      </c>
      <c r="H397" s="1">
        <v>44865</v>
      </c>
      <c r="I397" s="2" t="s">
        <v>21</v>
      </c>
    </row>
    <row r="398" spans="1:9" x14ac:dyDescent="0.35">
      <c r="A398" s="2" t="s">
        <v>8</v>
      </c>
      <c r="B398" s="2" t="s">
        <v>9</v>
      </c>
      <c r="C398">
        <v>20</v>
      </c>
      <c r="D398">
        <v>2</v>
      </c>
      <c r="E398">
        <v>40</v>
      </c>
      <c r="F398" s="2" t="s">
        <v>17</v>
      </c>
      <c r="G398" s="2" t="s">
        <v>20</v>
      </c>
      <c r="H398" s="1">
        <v>44748</v>
      </c>
      <c r="I398" s="2" t="s">
        <v>14</v>
      </c>
    </row>
    <row r="399" spans="1:9" x14ac:dyDescent="0.35">
      <c r="A399" s="2" t="s">
        <v>19</v>
      </c>
      <c r="B399" s="2" t="s">
        <v>9</v>
      </c>
      <c r="C399">
        <v>20</v>
      </c>
      <c r="D399">
        <v>6</v>
      </c>
      <c r="E399">
        <v>120</v>
      </c>
      <c r="F399" s="2" t="s">
        <v>17</v>
      </c>
      <c r="G399" s="2" t="s">
        <v>11</v>
      </c>
      <c r="H399" s="1">
        <v>44939</v>
      </c>
      <c r="I399" s="2" t="s">
        <v>18</v>
      </c>
    </row>
    <row r="400" spans="1:9" x14ac:dyDescent="0.35">
      <c r="A400" s="2" t="s">
        <v>19</v>
      </c>
      <c r="B400" s="2" t="s">
        <v>9</v>
      </c>
      <c r="C400">
        <v>20</v>
      </c>
      <c r="D400">
        <v>9</v>
      </c>
      <c r="E400">
        <v>180</v>
      </c>
      <c r="F400" s="2" t="s">
        <v>10</v>
      </c>
      <c r="G400" s="2" t="s">
        <v>20</v>
      </c>
      <c r="H400" s="1">
        <v>44736</v>
      </c>
      <c r="I400" s="2" t="s">
        <v>18</v>
      </c>
    </row>
    <row r="401" spans="1:9" x14ac:dyDescent="0.35">
      <c r="A401" s="2" t="s">
        <v>25</v>
      </c>
      <c r="B401" s="2" t="s">
        <v>16</v>
      </c>
      <c r="C401">
        <v>40</v>
      </c>
      <c r="D401">
        <v>15</v>
      </c>
      <c r="E401">
        <v>600</v>
      </c>
      <c r="F401" s="2" t="s">
        <v>10</v>
      </c>
      <c r="G401" s="2" t="s">
        <v>20</v>
      </c>
      <c r="H401" s="1">
        <v>44989</v>
      </c>
      <c r="I401" s="2" t="s">
        <v>21</v>
      </c>
    </row>
    <row r="402" spans="1:9" x14ac:dyDescent="0.35">
      <c r="A402" s="2" t="s">
        <v>15</v>
      </c>
      <c r="B402" s="2" t="s">
        <v>16</v>
      </c>
      <c r="C402">
        <v>25</v>
      </c>
      <c r="D402">
        <v>8</v>
      </c>
      <c r="E402">
        <v>200</v>
      </c>
      <c r="F402" s="2" t="s">
        <v>17</v>
      </c>
      <c r="G402" s="2" t="s">
        <v>20</v>
      </c>
      <c r="H402" s="1">
        <v>44845</v>
      </c>
      <c r="I402" s="2" t="s">
        <v>24</v>
      </c>
    </row>
    <row r="403" spans="1:9" x14ac:dyDescent="0.35">
      <c r="A403" s="2" t="s">
        <v>22</v>
      </c>
      <c r="B403" s="2" t="s">
        <v>9</v>
      </c>
      <c r="C403">
        <v>50</v>
      </c>
      <c r="D403">
        <v>7</v>
      </c>
      <c r="E403">
        <v>350</v>
      </c>
      <c r="F403" s="2" t="s">
        <v>10</v>
      </c>
      <c r="G403" s="2" t="s">
        <v>11</v>
      </c>
      <c r="H403" s="1">
        <v>45004</v>
      </c>
      <c r="I403" s="2" t="s">
        <v>12</v>
      </c>
    </row>
    <row r="404" spans="1:9" x14ac:dyDescent="0.35">
      <c r="A404" s="2" t="s">
        <v>25</v>
      </c>
      <c r="B404" s="2" t="s">
        <v>16</v>
      </c>
      <c r="C404">
        <v>40</v>
      </c>
      <c r="D404">
        <v>3</v>
      </c>
      <c r="E404">
        <v>120</v>
      </c>
      <c r="F404" s="2" t="s">
        <v>17</v>
      </c>
      <c r="G404" s="2" t="s">
        <v>20</v>
      </c>
      <c r="H404" s="1">
        <v>44829</v>
      </c>
      <c r="I404" s="2" t="s">
        <v>24</v>
      </c>
    </row>
    <row r="405" spans="1:9" x14ac:dyDescent="0.35">
      <c r="A405" s="2" t="s">
        <v>22</v>
      </c>
      <c r="B405" s="2" t="s">
        <v>9</v>
      </c>
      <c r="C405">
        <v>50</v>
      </c>
      <c r="D405">
        <v>7</v>
      </c>
      <c r="E405">
        <v>350</v>
      </c>
      <c r="F405" s="2" t="s">
        <v>10</v>
      </c>
      <c r="G405" s="2" t="s">
        <v>20</v>
      </c>
      <c r="H405" s="1">
        <v>44891</v>
      </c>
      <c r="I405" s="2" t="s">
        <v>24</v>
      </c>
    </row>
    <row r="406" spans="1:9" x14ac:dyDescent="0.35">
      <c r="A406" s="2" t="s">
        <v>15</v>
      </c>
      <c r="B406" s="2" t="s">
        <v>16</v>
      </c>
      <c r="C406">
        <v>25</v>
      </c>
      <c r="D406">
        <v>10</v>
      </c>
      <c r="E406">
        <v>250</v>
      </c>
      <c r="F406" s="2" t="s">
        <v>10</v>
      </c>
      <c r="G406" s="2" t="s">
        <v>11</v>
      </c>
      <c r="H406" s="1">
        <v>44908</v>
      </c>
      <c r="I406" s="2" t="s">
        <v>12</v>
      </c>
    </row>
    <row r="407" spans="1:9" x14ac:dyDescent="0.35">
      <c r="A407" s="2" t="s">
        <v>25</v>
      </c>
      <c r="B407" s="2" t="s">
        <v>16</v>
      </c>
      <c r="C407">
        <v>40</v>
      </c>
      <c r="D407">
        <v>4</v>
      </c>
      <c r="E407">
        <v>160</v>
      </c>
      <c r="F407" s="2" t="s">
        <v>17</v>
      </c>
      <c r="G407" s="2" t="s">
        <v>20</v>
      </c>
      <c r="H407" s="1">
        <v>44847</v>
      </c>
      <c r="I407" s="2" t="s">
        <v>14</v>
      </c>
    </row>
    <row r="408" spans="1:9" x14ac:dyDescent="0.35">
      <c r="A408" s="2" t="s">
        <v>15</v>
      </c>
      <c r="B408" s="2" t="s">
        <v>16</v>
      </c>
      <c r="C408">
        <v>25</v>
      </c>
      <c r="D408">
        <v>2</v>
      </c>
      <c r="E408">
        <v>50</v>
      </c>
      <c r="F408" s="2" t="s">
        <v>10</v>
      </c>
      <c r="G408" s="2" t="s">
        <v>11</v>
      </c>
      <c r="H408" s="1">
        <v>44928</v>
      </c>
      <c r="I408" s="2" t="s">
        <v>18</v>
      </c>
    </row>
    <row r="409" spans="1:9" x14ac:dyDescent="0.35">
      <c r="A409" s="2" t="s">
        <v>13</v>
      </c>
      <c r="B409" s="2" t="s">
        <v>9</v>
      </c>
      <c r="C409">
        <v>20</v>
      </c>
      <c r="D409">
        <v>4</v>
      </c>
      <c r="E409">
        <v>80</v>
      </c>
      <c r="F409" s="2" t="s">
        <v>17</v>
      </c>
      <c r="G409" s="2" t="s">
        <v>11</v>
      </c>
      <c r="H409" s="1">
        <v>44839</v>
      </c>
      <c r="I409" s="2" t="s">
        <v>24</v>
      </c>
    </row>
    <row r="410" spans="1:9" x14ac:dyDescent="0.35">
      <c r="A410" s="2" t="s">
        <v>8</v>
      </c>
      <c r="B410" s="2" t="s">
        <v>9</v>
      </c>
      <c r="C410">
        <v>20</v>
      </c>
      <c r="D410">
        <v>9</v>
      </c>
      <c r="E410">
        <v>180</v>
      </c>
      <c r="F410" s="2" t="s">
        <v>10</v>
      </c>
      <c r="G410" s="2" t="s">
        <v>20</v>
      </c>
      <c r="H410" s="1">
        <v>44819</v>
      </c>
      <c r="I410" s="2" t="s">
        <v>21</v>
      </c>
    </row>
    <row r="411" spans="1:9" x14ac:dyDescent="0.35">
      <c r="A411" s="2" t="s">
        <v>8</v>
      </c>
      <c r="B411" s="2" t="s">
        <v>9</v>
      </c>
      <c r="C411">
        <v>20</v>
      </c>
      <c r="D411">
        <v>15</v>
      </c>
      <c r="E411">
        <v>300</v>
      </c>
      <c r="F411" s="2" t="s">
        <v>17</v>
      </c>
      <c r="G411" s="2" t="s">
        <v>11</v>
      </c>
      <c r="H411" s="1">
        <v>44888</v>
      </c>
      <c r="I411" s="2" t="s">
        <v>14</v>
      </c>
    </row>
    <row r="412" spans="1:9" x14ac:dyDescent="0.35">
      <c r="A412" s="2" t="s">
        <v>19</v>
      </c>
      <c r="B412" s="2" t="s">
        <v>9</v>
      </c>
      <c r="C412">
        <v>20</v>
      </c>
      <c r="D412">
        <v>12</v>
      </c>
      <c r="E412">
        <v>240</v>
      </c>
      <c r="F412" s="2" t="s">
        <v>10</v>
      </c>
      <c r="G412" s="2" t="s">
        <v>11</v>
      </c>
      <c r="H412" s="1">
        <v>44885</v>
      </c>
      <c r="I412" s="2" t="s">
        <v>14</v>
      </c>
    </row>
    <row r="413" spans="1:9" x14ac:dyDescent="0.35">
      <c r="A413" s="2" t="s">
        <v>15</v>
      </c>
      <c r="B413" s="2" t="s">
        <v>16</v>
      </c>
      <c r="C413">
        <v>25</v>
      </c>
      <c r="D413">
        <v>14</v>
      </c>
      <c r="E413">
        <v>350</v>
      </c>
      <c r="F413" s="2" t="s">
        <v>10</v>
      </c>
      <c r="G413" s="2" t="s">
        <v>11</v>
      </c>
      <c r="H413" s="1">
        <v>44994</v>
      </c>
      <c r="I413" s="2" t="s">
        <v>14</v>
      </c>
    </row>
    <row r="414" spans="1:9" x14ac:dyDescent="0.35">
      <c r="A414" s="2" t="s">
        <v>8</v>
      </c>
      <c r="B414" s="2" t="s">
        <v>9</v>
      </c>
      <c r="C414">
        <v>20</v>
      </c>
      <c r="D414">
        <v>10</v>
      </c>
      <c r="E414">
        <v>200</v>
      </c>
      <c r="F414" s="2" t="s">
        <v>17</v>
      </c>
      <c r="G414" s="2" t="s">
        <v>20</v>
      </c>
      <c r="H414" s="1">
        <v>44654</v>
      </c>
      <c r="I414" s="2" t="s">
        <v>24</v>
      </c>
    </row>
    <row r="415" spans="1:9" x14ac:dyDescent="0.35">
      <c r="A415" s="2" t="s">
        <v>25</v>
      </c>
      <c r="B415" s="2" t="s">
        <v>16</v>
      </c>
      <c r="C415">
        <v>40</v>
      </c>
      <c r="D415">
        <v>13</v>
      </c>
      <c r="E415">
        <v>520</v>
      </c>
      <c r="F415" s="2" t="s">
        <v>10</v>
      </c>
      <c r="G415" s="2" t="s">
        <v>11</v>
      </c>
      <c r="H415" s="1">
        <v>44947</v>
      </c>
      <c r="I415" s="2" t="s">
        <v>12</v>
      </c>
    </row>
    <row r="416" spans="1:9" x14ac:dyDescent="0.35">
      <c r="A416" s="2" t="s">
        <v>13</v>
      </c>
      <c r="B416" s="2" t="s">
        <v>9</v>
      </c>
      <c r="C416">
        <v>20</v>
      </c>
      <c r="D416">
        <v>8</v>
      </c>
      <c r="E416">
        <v>160</v>
      </c>
      <c r="F416" s="2" t="s">
        <v>17</v>
      </c>
      <c r="G416" s="2" t="s">
        <v>11</v>
      </c>
      <c r="H416" s="1">
        <v>44900</v>
      </c>
      <c r="I416" s="2" t="s">
        <v>18</v>
      </c>
    </row>
    <row r="417" spans="1:9" x14ac:dyDescent="0.35">
      <c r="A417" s="2" t="s">
        <v>23</v>
      </c>
      <c r="B417" s="2" t="s">
        <v>9</v>
      </c>
      <c r="C417">
        <v>60</v>
      </c>
      <c r="D417">
        <v>9</v>
      </c>
      <c r="E417">
        <v>540</v>
      </c>
      <c r="F417" s="2" t="s">
        <v>10</v>
      </c>
      <c r="G417" s="2" t="s">
        <v>11</v>
      </c>
      <c r="H417" s="1">
        <v>44778</v>
      </c>
      <c r="I417" s="2" t="s">
        <v>21</v>
      </c>
    </row>
    <row r="418" spans="1:9" x14ac:dyDescent="0.35">
      <c r="A418" s="2" t="s">
        <v>19</v>
      </c>
      <c r="B418" s="2" t="s">
        <v>9</v>
      </c>
      <c r="C418">
        <v>20</v>
      </c>
      <c r="D418">
        <v>3</v>
      </c>
      <c r="E418">
        <v>60</v>
      </c>
      <c r="F418" s="2" t="s">
        <v>10</v>
      </c>
      <c r="G418" s="2" t="s">
        <v>11</v>
      </c>
      <c r="H418" s="1">
        <v>44942</v>
      </c>
      <c r="I418" s="2" t="s">
        <v>18</v>
      </c>
    </row>
    <row r="419" spans="1:9" x14ac:dyDescent="0.35">
      <c r="A419" s="2" t="s">
        <v>25</v>
      </c>
      <c r="B419" s="2" t="s">
        <v>16</v>
      </c>
      <c r="C419">
        <v>40</v>
      </c>
      <c r="D419">
        <v>7</v>
      </c>
      <c r="E419">
        <v>280</v>
      </c>
      <c r="F419" s="2" t="s">
        <v>17</v>
      </c>
      <c r="G419" s="2" t="s">
        <v>11</v>
      </c>
      <c r="H419" s="1">
        <v>44877</v>
      </c>
      <c r="I419" s="2" t="s">
        <v>12</v>
      </c>
    </row>
    <row r="420" spans="1:9" x14ac:dyDescent="0.35">
      <c r="A420" s="2" t="s">
        <v>15</v>
      </c>
      <c r="B420" s="2" t="s">
        <v>16</v>
      </c>
      <c r="C420">
        <v>25</v>
      </c>
      <c r="D420">
        <v>14</v>
      </c>
      <c r="E420">
        <v>350</v>
      </c>
      <c r="F420" s="2" t="s">
        <v>10</v>
      </c>
      <c r="G420" s="2" t="s">
        <v>20</v>
      </c>
      <c r="H420" s="1">
        <v>44842</v>
      </c>
      <c r="I420" s="2" t="s">
        <v>24</v>
      </c>
    </row>
    <row r="421" spans="1:9" x14ac:dyDescent="0.35">
      <c r="A421" s="2" t="s">
        <v>22</v>
      </c>
      <c r="B421" s="2" t="s">
        <v>9</v>
      </c>
      <c r="C421">
        <v>50</v>
      </c>
      <c r="D421">
        <v>13</v>
      </c>
      <c r="E421">
        <v>650</v>
      </c>
      <c r="F421" s="2" t="s">
        <v>17</v>
      </c>
      <c r="G421" s="2" t="s">
        <v>20</v>
      </c>
      <c r="H421" s="1">
        <v>44956</v>
      </c>
      <c r="I421" s="2" t="s">
        <v>18</v>
      </c>
    </row>
    <row r="422" spans="1:9" x14ac:dyDescent="0.35">
      <c r="A422" s="2" t="s">
        <v>25</v>
      </c>
      <c r="B422" s="2" t="s">
        <v>16</v>
      </c>
      <c r="C422">
        <v>40</v>
      </c>
      <c r="D422">
        <v>2</v>
      </c>
      <c r="E422">
        <v>80</v>
      </c>
      <c r="F422" s="2" t="s">
        <v>17</v>
      </c>
      <c r="G422" s="2" t="s">
        <v>11</v>
      </c>
      <c r="H422" s="1">
        <v>45009</v>
      </c>
      <c r="I422" s="2" t="s">
        <v>24</v>
      </c>
    </row>
    <row r="423" spans="1:9" x14ac:dyDescent="0.35">
      <c r="A423" s="2" t="s">
        <v>25</v>
      </c>
      <c r="B423" s="2" t="s">
        <v>16</v>
      </c>
      <c r="C423">
        <v>40</v>
      </c>
      <c r="D423">
        <v>7</v>
      </c>
      <c r="E423">
        <v>280</v>
      </c>
      <c r="F423" s="2" t="s">
        <v>17</v>
      </c>
      <c r="G423" s="2" t="s">
        <v>11</v>
      </c>
      <c r="H423" s="1">
        <v>44775</v>
      </c>
      <c r="I423" s="2" t="s">
        <v>18</v>
      </c>
    </row>
    <row r="424" spans="1:9" x14ac:dyDescent="0.35">
      <c r="A424" s="2" t="s">
        <v>22</v>
      </c>
      <c r="B424" s="2" t="s">
        <v>9</v>
      </c>
      <c r="C424">
        <v>50</v>
      </c>
      <c r="D424">
        <v>7</v>
      </c>
      <c r="E424">
        <v>350</v>
      </c>
      <c r="F424" s="2" t="s">
        <v>10</v>
      </c>
      <c r="G424" s="2" t="s">
        <v>20</v>
      </c>
      <c r="H424" s="1">
        <v>44855</v>
      </c>
      <c r="I424" s="2" t="s">
        <v>12</v>
      </c>
    </row>
    <row r="425" spans="1:9" x14ac:dyDescent="0.35">
      <c r="A425" s="2" t="s">
        <v>15</v>
      </c>
      <c r="B425" s="2" t="s">
        <v>16</v>
      </c>
      <c r="C425">
        <v>25</v>
      </c>
      <c r="D425">
        <v>9</v>
      </c>
      <c r="E425">
        <v>225</v>
      </c>
      <c r="F425" s="2" t="s">
        <v>17</v>
      </c>
      <c r="G425" s="2" t="s">
        <v>20</v>
      </c>
      <c r="H425" s="1">
        <v>44672</v>
      </c>
      <c r="I425" s="2" t="s">
        <v>24</v>
      </c>
    </row>
    <row r="426" spans="1:9" x14ac:dyDescent="0.35">
      <c r="A426" s="2" t="s">
        <v>19</v>
      </c>
      <c r="B426" s="2" t="s">
        <v>9</v>
      </c>
      <c r="C426">
        <v>20</v>
      </c>
      <c r="D426">
        <v>14</v>
      </c>
      <c r="E426">
        <v>280</v>
      </c>
      <c r="F426" s="2" t="s">
        <v>17</v>
      </c>
      <c r="G426" s="2" t="s">
        <v>11</v>
      </c>
      <c r="H426" s="1">
        <v>44790</v>
      </c>
      <c r="I426" s="2" t="s">
        <v>14</v>
      </c>
    </row>
    <row r="427" spans="1:9" x14ac:dyDescent="0.35">
      <c r="A427" s="2" t="s">
        <v>22</v>
      </c>
      <c r="B427" s="2" t="s">
        <v>9</v>
      </c>
      <c r="C427">
        <v>50</v>
      </c>
      <c r="D427">
        <v>14</v>
      </c>
      <c r="E427">
        <v>700</v>
      </c>
      <c r="F427" s="2" t="s">
        <v>10</v>
      </c>
      <c r="G427" s="2" t="s">
        <v>11</v>
      </c>
      <c r="H427" s="1">
        <v>44946</v>
      </c>
      <c r="I427" s="2" t="s">
        <v>24</v>
      </c>
    </row>
    <row r="428" spans="1:9" x14ac:dyDescent="0.35">
      <c r="A428" s="2" t="s">
        <v>23</v>
      </c>
      <c r="B428" s="2" t="s">
        <v>9</v>
      </c>
      <c r="C428">
        <v>60</v>
      </c>
      <c r="D428">
        <v>2</v>
      </c>
      <c r="E428">
        <v>120</v>
      </c>
      <c r="F428" s="2" t="s">
        <v>17</v>
      </c>
      <c r="G428" s="2" t="s">
        <v>11</v>
      </c>
      <c r="H428" s="1">
        <v>44702</v>
      </c>
      <c r="I428" s="2" t="s">
        <v>14</v>
      </c>
    </row>
    <row r="429" spans="1:9" x14ac:dyDescent="0.35">
      <c r="A429" s="2" t="s">
        <v>15</v>
      </c>
      <c r="B429" s="2" t="s">
        <v>16</v>
      </c>
      <c r="C429">
        <v>25</v>
      </c>
      <c r="D429">
        <v>8</v>
      </c>
      <c r="E429">
        <v>200</v>
      </c>
      <c r="F429" s="2" t="s">
        <v>17</v>
      </c>
      <c r="G429" s="2" t="s">
        <v>11</v>
      </c>
      <c r="H429" s="1">
        <v>44919</v>
      </c>
      <c r="I429" s="2" t="s">
        <v>14</v>
      </c>
    </row>
    <row r="430" spans="1:9" x14ac:dyDescent="0.35">
      <c r="A430" s="2" t="s">
        <v>25</v>
      </c>
      <c r="B430" s="2" t="s">
        <v>16</v>
      </c>
      <c r="C430">
        <v>40</v>
      </c>
      <c r="D430">
        <v>3</v>
      </c>
      <c r="E430">
        <v>120</v>
      </c>
      <c r="F430" s="2" t="s">
        <v>17</v>
      </c>
      <c r="G430" s="2" t="s">
        <v>11</v>
      </c>
      <c r="H430" s="1">
        <v>44823</v>
      </c>
      <c r="I430" s="2" t="s">
        <v>12</v>
      </c>
    </row>
    <row r="431" spans="1:9" x14ac:dyDescent="0.35">
      <c r="A431" s="2" t="s">
        <v>23</v>
      </c>
      <c r="B431" s="2" t="s">
        <v>9</v>
      </c>
      <c r="C431">
        <v>60</v>
      </c>
      <c r="D431">
        <v>4</v>
      </c>
      <c r="E431">
        <v>240</v>
      </c>
      <c r="F431" s="2" t="s">
        <v>17</v>
      </c>
      <c r="G431" s="2" t="s">
        <v>11</v>
      </c>
      <c r="H431" s="1">
        <v>44870</v>
      </c>
      <c r="I431" s="2" t="s">
        <v>12</v>
      </c>
    </row>
    <row r="432" spans="1:9" x14ac:dyDescent="0.35">
      <c r="A432" s="2" t="s">
        <v>19</v>
      </c>
      <c r="B432" s="2" t="s">
        <v>9</v>
      </c>
      <c r="C432">
        <v>20</v>
      </c>
      <c r="D432">
        <v>6</v>
      </c>
      <c r="E432">
        <v>120</v>
      </c>
      <c r="F432" s="2" t="s">
        <v>17</v>
      </c>
      <c r="G432" s="2" t="s">
        <v>11</v>
      </c>
      <c r="H432" s="1">
        <v>45001</v>
      </c>
      <c r="I432" s="2" t="s">
        <v>18</v>
      </c>
    </row>
    <row r="433" spans="1:9" x14ac:dyDescent="0.35">
      <c r="A433" s="2" t="s">
        <v>19</v>
      </c>
      <c r="B433" s="2" t="s">
        <v>9</v>
      </c>
      <c r="C433">
        <v>20</v>
      </c>
      <c r="D433">
        <v>6</v>
      </c>
      <c r="E433">
        <v>120</v>
      </c>
      <c r="F433" s="2" t="s">
        <v>17</v>
      </c>
      <c r="G433" s="2" t="s">
        <v>11</v>
      </c>
      <c r="H433" s="1">
        <v>45012</v>
      </c>
      <c r="I433" s="2" t="s">
        <v>14</v>
      </c>
    </row>
    <row r="434" spans="1:9" x14ac:dyDescent="0.35">
      <c r="A434" s="2" t="s">
        <v>19</v>
      </c>
      <c r="B434" s="2" t="s">
        <v>9</v>
      </c>
      <c r="C434">
        <v>20</v>
      </c>
      <c r="D434">
        <v>14</v>
      </c>
      <c r="E434">
        <v>280</v>
      </c>
      <c r="F434" s="2" t="s">
        <v>17</v>
      </c>
      <c r="G434" s="2" t="s">
        <v>20</v>
      </c>
      <c r="H434" s="1">
        <v>44708</v>
      </c>
      <c r="I434" s="2" t="s">
        <v>18</v>
      </c>
    </row>
    <row r="435" spans="1:9" x14ac:dyDescent="0.35">
      <c r="A435" s="2" t="s">
        <v>8</v>
      </c>
      <c r="B435" s="2" t="s">
        <v>9</v>
      </c>
      <c r="C435">
        <v>20</v>
      </c>
      <c r="D435">
        <v>12</v>
      </c>
      <c r="E435">
        <v>240</v>
      </c>
      <c r="F435" s="2" t="s">
        <v>10</v>
      </c>
      <c r="G435" s="2" t="s">
        <v>11</v>
      </c>
      <c r="H435" s="1">
        <v>44794</v>
      </c>
      <c r="I435" s="2" t="s">
        <v>21</v>
      </c>
    </row>
    <row r="436" spans="1:9" x14ac:dyDescent="0.35">
      <c r="A436" s="2" t="s">
        <v>23</v>
      </c>
      <c r="B436" s="2" t="s">
        <v>9</v>
      </c>
      <c r="C436">
        <v>60</v>
      </c>
      <c r="D436">
        <v>1</v>
      </c>
      <c r="E436">
        <v>60</v>
      </c>
      <c r="F436" s="2" t="s">
        <v>10</v>
      </c>
      <c r="G436" s="2" t="s">
        <v>20</v>
      </c>
      <c r="H436" s="1">
        <v>44689</v>
      </c>
      <c r="I436" s="2" t="s">
        <v>14</v>
      </c>
    </row>
    <row r="437" spans="1:9" x14ac:dyDescent="0.35">
      <c r="A437" s="2" t="s">
        <v>22</v>
      </c>
      <c r="B437" s="2" t="s">
        <v>9</v>
      </c>
      <c r="C437">
        <v>50</v>
      </c>
      <c r="D437">
        <v>10</v>
      </c>
      <c r="E437">
        <v>500</v>
      </c>
      <c r="F437" s="2" t="s">
        <v>10</v>
      </c>
      <c r="G437" s="2" t="s">
        <v>11</v>
      </c>
      <c r="H437" s="1">
        <v>44931</v>
      </c>
      <c r="I437" s="2" t="s">
        <v>24</v>
      </c>
    </row>
    <row r="438" spans="1:9" x14ac:dyDescent="0.35">
      <c r="A438" s="2" t="s">
        <v>25</v>
      </c>
      <c r="B438" s="2" t="s">
        <v>16</v>
      </c>
      <c r="C438">
        <v>40</v>
      </c>
      <c r="D438">
        <v>1</v>
      </c>
      <c r="E438">
        <v>40</v>
      </c>
      <c r="F438" s="2" t="s">
        <v>10</v>
      </c>
      <c r="G438" s="2" t="s">
        <v>11</v>
      </c>
      <c r="H438" s="1">
        <v>44804</v>
      </c>
      <c r="I438" s="2" t="s">
        <v>21</v>
      </c>
    </row>
    <row r="439" spans="1:9" x14ac:dyDescent="0.35">
      <c r="A439" s="2" t="s">
        <v>25</v>
      </c>
      <c r="B439" s="2" t="s">
        <v>16</v>
      </c>
      <c r="C439">
        <v>40</v>
      </c>
      <c r="D439">
        <v>5</v>
      </c>
      <c r="E439">
        <v>200</v>
      </c>
      <c r="F439" s="2" t="s">
        <v>17</v>
      </c>
      <c r="G439" s="2" t="s">
        <v>11</v>
      </c>
      <c r="H439" s="1">
        <v>44732</v>
      </c>
      <c r="I439" s="2" t="s">
        <v>21</v>
      </c>
    </row>
    <row r="440" spans="1:9" x14ac:dyDescent="0.35">
      <c r="A440" s="2" t="s">
        <v>22</v>
      </c>
      <c r="B440" s="2" t="s">
        <v>9</v>
      </c>
      <c r="C440">
        <v>50</v>
      </c>
      <c r="D440">
        <v>13</v>
      </c>
      <c r="E440">
        <v>650</v>
      </c>
      <c r="F440" s="2" t="s">
        <v>17</v>
      </c>
      <c r="G440" s="2" t="s">
        <v>11</v>
      </c>
      <c r="H440" s="1">
        <v>44834</v>
      </c>
      <c r="I440" s="2" t="s">
        <v>14</v>
      </c>
    </row>
    <row r="441" spans="1:9" x14ac:dyDescent="0.35">
      <c r="A441" s="2" t="s">
        <v>8</v>
      </c>
      <c r="B441" s="2" t="s">
        <v>9</v>
      </c>
      <c r="C441">
        <v>20</v>
      </c>
      <c r="D441">
        <v>7</v>
      </c>
      <c r="E441">
        <v>140</v>
      </c>
      <c r="F441" s="2" t="s">
        <v>10</v>
      </c>
      <c r="G441" s="2" t="s">
        <v>11</v>
      </c>
      <c r="H441" s="1">
        <v>44893</v>
      </c>
      <c r="I441" s="2" t="s">
        <v>14</v>
      </c>
    </row>
    <row r="442" spans="1:9" x14ac:dyDescent="0.35">
      <c r="A442" s="2" t="s">
        <v>8</v>
      </c>
      <c r="B442" s="2" t="s">
        <v>9</v>
      </c>
      <c r="C442">
        <v>20</v>
      </c>
      <c r="D442">
        <v>1</v>
      </c>
      <c r="E442">
        <v>20</v>
      </c>
      <c r="F442" s="2" t="s">
        <v>17</v>
      </c>
      <c r="G442" s="2" t="s">
        <v>20</v>
      </c>
      <c r="H442" s="1">
        <v>44867</v>
      </c>
      <c r="I442" s="2" t="s">
        <v>24</v>
      </c>
    </row>
    <row r="443" spans="1:9" x14ac:dyDescent="0.35">
      <c r="A443" s="2" t="s">
        <v>15</v>
      </c>
      <c r="B443" s="2" t="s">
        <v>16</v>
      </c>
      <c r="C443">
        <v>25</v>
      </c>
      <c r="D443">
        <v>7</v>
      </c>
      <c r="E443">
        <v>175</v>
      </c>
      <c r="F443" s="2" t="s">
        <v>17</v>
      </c>
      <c r="G443" s="2" t="s">
        <v>20</v>
      </c>
      <c r="H443" s="1">
        <v>44795</v>
      </c>
      <c r="I443" s="2" t="s">
        <v>12</v>
      </c>
    </row>
    <row r="444" spans="1:9" x14ac:dyDescent="0.35">
      <c r="A444" s="2" t="s">
        <v>15</v>
      </c>
      <c r="B444" s="2" t="s">
        <v>16</v>
      </c>
      <c r="C444">
        <v>25</v>
      </c>
      <c r="D444">
        <v>12</v>
      </c>
      <c r="E444">
        <v>300</v>
      </c>
      <c r="F444" s="2" t="s">
        <v>10</v>
      </c>
      <c r="G444" s="2" t="s">
        <v>20</v>
      </c>
      <c r="H444" s="1">
        <v>44809</v>
      </c>
      <c r="I444" s="2" t="s">
        <v>12</v>
      </c>
    </row>
    <row r="445" spans="1:9" x14ac:dyDescent="0.35">
      <c r="A445" s="2" t="s">
        <v>22</v>
      </c>
      <c r="B445" s="2" t="s">
        <v>9</v>
      </c>
      <c r="C445">
        <v>50</v>
      </c>
      <c r="D445">
        <v>4</v>
      </c>
      <c r="E445">
        <v>200</v>
      </c>
      <c r="F445" s="2" t="s">
        <v>10</v>
      </c>
      <c r="G445" s="2" t="s">
        <v>11</v>
      </c>
      <c r="H445" s="1">
        <v>44832</v>
      </c>
      <c r="I445" s="2" t="s">
        <v>18</v>
      </c>
    </row>
    <row r="446" spans="1:9" x14ac:dyDescent="0.35">
      <c r="A446" s="2" t="s">
        <v>23</v>
      </c>
      <c r="B446" s="2" t="s">
        <v>9</v>
      </c>
      <c r="C446">
        <v>60</v>
      </c>
      <c r="D446">
        <v>14</v>
      </c>
      <c r="E446">
        <v>840</v>
      </c>
      <c r="F446" s="2" t="s">
        <v>17</v>
      </c>
      <c r="G446" s="2" t="s">
        <v>20</v>
      </c>
      <c r="H446" s="1">
        <v>44856</v>
      </c>
      <c r="I446" s="2" t="s">
        <v>21</v>
      </c>
    </row>
    <row r="447" spans="1:9" x14ac:dyDescent="0.35">
      <c r="A447" s="2" t="s">
        <v>25</v>
      </c>
      <c r="B447" s="2" t="s">
        <v>16</v>
      </c>
      <c r="C447">
        <v>40</v>
      </c>
      <c r="D447">
        <v>9</v>
      </c>
      <c r="E447">
        <v>360</v>
      </c>
      <c r="F447" s="2" t="s">
        <v>10</v>
      </c>
      <c r="G447" s="2" t="s">
        <v>11</v>
      </c>
      <c r="H447" s="1">
        <v>44804</v>
      </c>
      <c r="I447" s="2" t="s">
        <v>12</v>
      </c>
    </row>
    <row r="448" spans="1:9" x14ac:dyDescent="0.35">
      <c r="A448" s="2" t="s">
        <v>22</v>
      </c>
      <c r="B448" s="2" t="s">
        <v>9</v>
      </c>
      <c r="C448">
        <v>50</v>
      </c>
      <c r="D448">
        <v>6</v>
      </c>
      <c r="E448">
        <v>300</v>
      </c>
      <c r="F448" s="2" t="s">
        <v>17</v>
      </c>
      <c r="G448" s="2" t="s">
        <v>20</v>
      </c>
      <c r="H448" s="1">
        <v>44943</v>
      </c>
      <c r="I448" s="2" t="s">
        <v>14</v>
      </c>
    </row>
    <row r="449" spans="1:9" x14ac:dyDescent="0.35">
      <c r="A449" s="2" t="s">
        <v>13</v>
      </c>
      <c r="B449" s="2" t="s">
        <v>9</v>
      </c>
      <c r="C449">
        <v>20</v>
      </c>
      <c r="D449">
        <v>6</v>
      </c>
      <c r="E449">
        <v>120</v>
      </c>
      <c r="F449" s="2" t="s">
        <v>10</v>
      </c>
      <c r="G449" s="2" t="s">
        <v>20</v>
      </c>
      <c r="H449" s="1">
        <v>44769</v>
      </c>
      <c r="I449" s="2" t="s">
        <v>18</v>
      </c>
    </row>
    <row r="450" spans="1:9" x14ac:dyDescent="0.35">
      <c r="A450" s="2" t="s">
        <v>22</v>
      </c>
      <c r="B450" s="2" t="s">
        <v>9</v>
      </c>
      <c r="C450">
        <v>50</v>
      </c>
      <c r="D450">
        <v>4</v>
      </c>
      <c r="E450">
        <v>200</v>
      </c>
      <c r="F450" s="2" t="s">
        <v>10</v>
      </c>
      <c r="G450" s="2" t="s">
        <v>11</v>
      </c>
      <c r="H450" s="1">
        <v>44813</v>
      </c>
      <c r="I450" s="2" t="s">
        <v>14</v>
      </c>
    </row>
    <row r="451" spans="1:9" x14ac:dyDescent="0.35">
      <c r="A451" s="2" t="s">
        <v>15</v>
      </c>
      <c r="B451" s="2" t="s">
        <v>16</v>
      </c>
      <c r="C451">
        <v>25</v>
      </c>
      <c r="D451">
        <v>1</v>
      </c>
      <c r="E451">
        <v>25</v>
      </c>
      <c r="F451" s="2" t="s">
        <v>17</v>
      </c>
      <c r="G451" s="2" t="s">
        <v>11</v>
      </c>
      <c r="H451" s="1">
        <v>44701</v>
      </c>
      <c r="I451" s="2" t="s">
        <v>21</v>
      </c>
    </row>
    <row r="452" spans="1:9" x14ac:dyDescent="0.35">
      <c r="A452" s="2" t="s">
        <v>15</v>
      </c>
      <c r="B452" s="2" t="s">
        <v>16</v>
      </c>
      <c r="C452">
        <v>25</v>
      </c>
      <c r="D452">
        <v>10</v>
      </c>
      <c r="E452">
        <v>250</v>
      </c>
      <c r="F452" s="2" t="s">
        <v>10</v>
      </c>
      <c r="G452" s="2" t="s">
        <v>20</v>
      </c>
      <c r="H452" s="1">
        <v>45000</v>
      </c>
      <c r="I452" s="2" t="s">
        <v>24</v>
      </c>
    </row>
    <row r="453" spans="1:9" x14ac:dyDescent="0.35">
      <c r="A453" s="2" t="s">
        <v>22</v>
      </c>
      <c r="B453" s="2" t="s">
        <v>9</v>
      </c>
      <c r="C453">
        <v>50</v>
      </c>
      <c r="D453">
        <v>5</v>
      </c>
      <c r="E453">
        <v>250</v>
      </c>
      <c r="F453" s="2" t="s">
        <v>17</v>
      </c>
      <c r="G453" s="2" t="s">
        <v>11</v>
      </c>
      <c r="H453" s="1">
        <v>44920</v>
      </c>
      <c r="I453" s="2" t="s">
        <v>14</v>
      </c>
    </row>
    <row r="454" spans="1:9" x14ac:dyDescent="0.35">
      <c r="A454" s="2" t="s">
        <v>23</v>
      </c>
      <c r="B454" s="2" t="s">
        <v>9</v>
      </c>
      <c r="C454">
        <v>60</v>
      </c>
      <c r="D454">
        <v>1</v>
      </c>
      <c r="E454">
        <v>60</v>
      </c>
      <c r="F454" s="2" t="s">
        <v>17</v>
      </c>
      <c r="G454" s="2" t="s">
        <v>20</v>
      </c>
      <c r="H454" s="1">
        <v>44854</v>
      </c>
      <c r="I454" s="2" t="s">
        <v>24</v>
      </c>
    </row>
    <row r="455" spans="1:9" x14ac:dyDescent="0.35">
      <c r="A455" s="2" t="s">
        <v>23</v>
      </c>
      <c r="B455" s="2" t="s">
        <v>9</v>
      </c>
      <c r="C455">
        <v>60</v>
      </c>
      <c r="D455">
        <v>1</v>
      </c>
      <c r="E455">
        <v>60</v>
      </c>
      <c r="F455" s="2" t="s">
        <v>17</v>
      </c>
      <c r="G455" s="2" t="s">
        <v>20</v>
      </c>
      <c r="H455" s="1">
        <v>44992</v>
      </c>
      <c r="I455" s="2" t="s">
        <v>18</v>
      </c>
    </row>
    <row r="456" spans="1:9" x14ac:dyDescent="0.35">
      <c r="A456" s="2" t="s">
        <v>25</v>
      </c>
      <c r="B456" s="2" t="s">
        <v>16</v>
      </c>
      <c r="C456">
        <v>40</v>
      </c>
      <c r="D456">
        <v>11</v>
      </c>
      <c r="E456">
        <v>440</v>
      </c>
      <c r="F456" s="2" t="s">
        <v>10</v>
      </c>
      <c r="G456" s="2" t="s">
        <v>11</v>
      </c>
      <c r="H456" s="1">
        <v>44986</v>
      </c>
      <c r="I456" s="2" t="s">
        <v>24</v>
      </c>
    </row>
    <row r="457" spans="1:9" x14ac:dyDescent="0.35">
      <c r="A457" s="2" t="s">
        <v>25</v>
      </c>
      <c r="B457" s="2" t="s">
        <v>16</v>
      </c>
      <c r="C457">
        <v>40</v>
      </c>
      <c r="D457">
        <v>13</v>
      </c>
      <c r="E457">
        <v>520</v>
      </c>
      <c r="F457" s="2" t="s">
        <v>10</v>
      </c>
      <c r="G457" s="2" t="s">
        <v>20</v>
      </c>
      <c r="H457" s="1">
        <v>44926</v>
      </c>
      <c r="I457" s="2" t="s">
        <v>12</v>
      </c>
    </row>
    <row r="458" spans="1:9" x14ac:dyDescent="0.35">
      <c r="A458" s="2" t="s">
        <v>25</v>
      </c>
      <c r="B458" s="2" t="s">
        <v>16</v>
      </c>
      <c r="C458">
        <v>40</v>
      </c>
      <c r="D458">
        <v>11</v>
      </c>
      <c r="E458">
        <v>440</v>
      </c>
      <c r="F458" s="2" t="s">
        <v>10</v>
      </c>
      <c r="G458" s="2" t="s">
        <v>11</v>
      </c>
      <c r="H458" s="1">
        <v>44850</v>
      </c>
      <c r="I458" s="2" t="s">
        <v>18</v>
      </c>
    </row>
    <row r="459" spans="1:9" x14ac:dyDescent="0.35">
      <c r="A459" s="2" t="s">
        <v>15</v>
      </c>
      <c r="B459" s="2" t="s">
        <v>16</v>
      </c>
      <c r="C459">
        <v>25</v>
      </c>
      <c r="D459">
        <v>8</v>
      </c>
      <c r="E459">
        <v>200</v>
      </c>
      <c r="F459" s="2" t="s">
        <v>10</v>
      </c>
      <c r="G459" s="2" t="s">
        <v>20</v>
      </c>
      <c r="H459" s="1">
        <v>44816</v>
      </c>
      <c r="I459" s="2" t="s">
        <v>24</v>
      </c>
    </row>
    <row r="460" spans="1:9" x14ac:dyDescent="0.35">
      <c r="A460" s="2" t="s">
        <v>13</v>
      </c>
      <c r="B460" s="2" t="s">
        <v>9</v>
      </c>
      <c r="C460">
        <v>20</v>
      </c>
      <c r="D460">
        <v>14</v>
      </c>
      <c r="E460">
        <v>280</v>
      </c>
      <c r="F460" s="2" t="s">
        <v>10</v>
      </c>
      <c r="G460" s="2" t="s">
        <v>11</v>
      </c>
      <c r="H460" s="1">
        <v>44720</v>
      </c>
      <c r="I460" s="2" t="s">
        <v>12</v>
      </c>
    </row>
    <row r="461" spans="1:9" x14ac:dyDescent="0.35">
      <c r="A461" s="2" t="s">
        <v>8</v>
      </c>
      <c r="B461" s="2" t="s">
        <v>9</v>
      </c>
      <c r="C461">
        <v>20</v>
      </c>
      <c r="D461">
        <v>2</v>
      </c>
      <c r="E461">
        <v>40</v>
      </c>
      <c r="F461" s="2" t="s">
        <v>10</v>
      </c>
      <c r="G461" s="2" t="s">
        <v>11</v>
      </c>
      <c r="H461" s="1">
        <v>44885</v>
      </c>
      <c r="I461" s="2" t="s">
        <v>21</v>
      </c>
    </row>
    <row r="462" spans="1:9" x14ac:dyDescent="0.35">
      <c r="A462" s="2" t="s">
        <v>15</v>
      </c>
      <c r="B462" s="2" t="s">
        <v>16</v>
      </c>
      <c r="C462">
        <v>25</v>
      </c>
      <c r="D462">
        <v>5</v>
      </c>
      <c r="E462">
        <v>125</v>
      </c>
      <c r="F462" s="2" t="s">
        <v>10</v>
      </c>
      <c r="G462" s="2" t="s">
        <v>11</v>
      </c>
      <c r="H462" s="1">
        <v>44764</v>
      </c>
      <c r="I462" s="2" t="s">
        <v>24</v>
      </c>
    </row>
    <row r="463" spans="1:9" x14ac:dyDescent="0.35">
      <c r="A463" s="2" t="s">
        <v>13</v>
      </c>
      <c r="B463" s="2" t="s">
        <v>9</v>
      </c>
      <c r="C463">
        <v>20</v>
      </c>
      <c r="D463">
        <v>3</v>
      </c>
      <c r="E463">
        <v>60</v>
      </c>
      <c r="F463" s="2" t="s">
        <v>10</v>
      </c>
      <c r="G463" s="2" t="s">
        <v>11</v>
      </c>
      <c r="H463" s="1">
        <v>44675</v>
      </c>
      <c r="I463" s="2" t="s">
        <v>21</v>
      </c>
    </row>
    <row r="464" spans="1:9" x14ac:dyDescent="0.35">
      <c r="A464" s="2" t="s">
        <v>23</v>
      </c>
      <c r="B464" s="2" t="s">
        <v>9</v>
      </c>
      <c r="C464">
        <v>60</v>
      </c>
      <c r="D464">
        <v>6</v>
      </c>
      <c r="E464">
        <v>360</v>
      </c>
      <c r="F464" s="2" t="s">
        <v>17</v>
      </c>
      <c r="G464" s="2" t="s">
        <v>11</v>
      </c>
      <c r="H464" s="1">
        <v>44723</v>
      </c>
      <c r="I464" s="2" t="s">
        <v>24</v>
      </c>
    </row>
    <row r="465" spans="1:9" x14ac:dyDescent="0.35">
      <c r="A465" s="2" t="s">
        <v>15</v>
      </c>
      <c r="B465" s="2" t="s">
        <v>16</v>
      </c>
      <c r="C465">
        <v>25</v>
      </c>
      <c r="D465">
        <v>13</v>
      </c>
      <c r="E465">
        <v>325</v>
      </c>
      <c r="F465" s="2" t="s">
        <v>10</v>
      </c>
      <c r="G465" s="2" t="s">
        <v>11</v>
      </c>
      <c r="H465" s="1">
        <v>44852</v>
      </c>
      <c r="I465" s="2" t="s">
        <v>21</v>
      </c>
    </row>
    <row r="466" spans="1:9" x14ac:dyDescent="0.35">
      <c r="A466" s="2" t="s">
        <v>15</v>
      </c>
      <c r="B466" s="2" t="s">
        <v>16</v>
      </c>
      <c r="C466">
        <v>25</v>
      </c>
      <c r="D466">
        <v>12</v>
      </c>
      <c r="E466">
        <v>300</v>
      </c>
      <c r="F466" s="2" t="s">
        <v>17</v>
      </c>
      <c r="G466" s="2" t="s">
        <v>11</v>
      </c>
      <c r="H466" s="1">
        <v>44941</v>
      </c>
      <c r="I466" s="2" t="s">
        <v>18</v>
      </c>
    </row>
    <row r="467" spans="1:9" x14ac:dyDescent="0.35">
      <c r="A467" s="2" t="s">
        <v>19</v>
      </c>
      <c r="B467" s="2" t="s">
        <v>9</v>
      </c>
      <c r="C467">
        <v>20</v>
      </c>
      <c r="D467">
        <v>6</v>
      </c>
      <c r="E467">
        <v>120</v>
      </c>
      <c r="F467" s="2" t="s">
        <v>10</v>
      </c>
      <c r="G467" s="2" t="s">
        <v>11</v>
      </c>
      <c r="H467" s="1">
        <v>44937</v>
      </c>
      <c r="I467" s="2" t="s">
        <v>18</v>
      </c>
    </row>
    <row r="468" spans="1:9" x14ac:dyDescent="0.35">
      <c r="A468" s="2" t="s">
        <v>8</v>
      </c>
      <c r="B468" s="2" t="s">
        <v>9</v>
      </c>
      <c r="C468">
        <v>20</v>
      </c>
      <c r="D468">
        <v>11</v>
      </c>
      <c r="E468">
        <v>220</v>
      </c>
      <c r="F468" s="2" t="s">
        <v>17</v>
      </c>
      <c r="G468" s="2" t="s">
        <v>11</v>
      </c>
      <c r="H468" s="1">
        <v>44851</v>
      </c>
      <c r="I468" s="2" t="s">
        <v>21</v>
      </c>
    </row>
    <row r="469" spans="1:9" x14ac:dyDescent="0.35">
      <c r="A469" s="2" t="s">
        <v>19</v>
      </c>
      <c r="B469" s="2" t="s">
        <v>9</v>
      </c>
      <c r="C469">
        <v>20</v>
      </c>
      <c r="D469">
        <v>2</v>
      </c>
      <c r="E469">
        <v>40</v>
      </c>
      <c r="F469" s="2" t="s">
        <v>10</v>
      </c>
      <c r="G469" s="2" t="s">
        <v>11</v>
      </c>
      <c r="H469" s="1">
        <v>44812</v>
      </c>
      <c r="I469" s="2" t="s">
        <v>18</v>
      </c>
    </row>
    <row r="470" spans="1:9" x14ac:dyDescent="0.35">
      <c r="A470" s="2" t="s">
        <v>23</v>
      </c>
      <c r="B470" s="2" t="s">
        <v>9</v>
      </c>
      <c r="C470">
        <v>60</v>
      </c>
      <c r="D470">
        <v>7</v>
      </c>
      <c r="E470">
        <v>420</v>
      </c>
      <c r="F470" s="2" t="s">
        <v>17</v>
      </c>
      <c r="G470" s="2" t="s">
        <v>20</v>
      </c>
      <c r="H470" s="1">
        <v>44696</v>
      </c>
      <c r="I470" s="2" t="s">
        <v>21</v>
      </c>
    </row>
    <row r="471" spans="1:9" x14ac:dyDescent="0.35">
      <c r="A471" s="2" t="s">
        <v>13</v>
      </c>
      <c r="B471" s="2" t="s">
        <v>9</v>
      </c>
      <c r="C471">
        <v>20</v>
      </c>
      <c r="D471">
        <v>8</v>
      </c>
      <c r="E471">
        <v>160</v>
      </c>
      <c r="F471" s="2" t="s">
        <v>10</v>
      </c>
      <c r="G471" s="2" t="s">
        <v>20</v>
      </c>
      <c r="H471" s="1">
        <v>44833</v>
      </c>
      <c r="I471" s="2" t="s">
        <v>21</v>
      </c>
    </row>
    <row r="472" spans="1:9" x14ac:dyDescent="0.35">
      <c r="A472" s="2" t="s">
        <v>19</v>
      </c>
      <c r="B472" s="2" t="s">
        <v>9</v>
      </c>
      <c r="C472">
        <v>20</v>
      </c>
      <c r="D472">
        <v>7</v>
      </c>
      <c r="E472">
        <v>140</v>
      </c>
      <c r="F472" s="2" t="s">
        <v>10</v>
      </c>
      <c r="G472" s="2" t="s">
        <v>20</v>
      </c>
      <c r="H472" s="1">
        <v>44970</v>
      </c>
      <c r="I472" s="2" t="s">
        <v>14</v>
      </c>
    </row>
    <row r="473" spans="1:9" x14ac:dyDescent="0.35">
      <c r="A473" s="2" t="s">
        <v>19</v>
      </c>
      <c r="B473" s="2" t="s">
        <v>9</v>
      </c>
      <c r="C473">
        <v>20</v>
      </c>
      <c r="D473">
        <v>10</v>
      </c>
      <c r="E473">
        <v>200</v>
      </c>
      <c r="F473" s="2" t="s">
        <v>10</v>
      </c>
      <c r="G473" s="2" t="s">
        <v>11</v>
      </c>
      <c r="H473" s="1">
        <v>44937</v>
      </c>
      <c r="I473" s="2" t="s">
        <v>24</v>
      </c>
    </row>
    <row r="474" spans="1:9" x14ac:dyDescent="0.35">
      <c r="A474" s="2" t="s">
        <v>23</v>
      </c>
      <c r="B474" s="2" t="s">
        <v>9</v>
      </c>
      <c r="C474">
        <v>60</v>
      </c>
      <c r="D474">
        <v>5</v>
      </c>
      <c r="E474">
        <v>300</v>
      </c>
      <c r="F474" s="2" t="s">
        <v>10</v>
      </c>
      <c r="G474" s="2" t="s">
        <v>20</v>
      </c>
      <c r="H474" s="1">
        <v>44808</v>
      </c>
      <c r="I474" s="2" t="s">
        <v>18</v>
      </c>
    </row>
    <row r="475" spans="1:9" x14ac:dyDescent="0.35">
      <c r="A475" s="2" t="s">
        <v>15</v>
      </c>
      <c r="B475" s="2" t="s">
        <v>16</v>
      </c>
      <c r="C475">
        <v>25</v>
      </c>
      <c r="D475">
        <v>15</v>
      </c>
      <c r="E475">
        <v>375</v>
      </c>
      <c r="F475" s="2" t="s">
        <v>10</v>
      </c>
      <c r="G475" s="2" t="s">
        <v>20</v>
      </c>
      <c r="H475" s="1">
        <v>44801</v>
      </c>
      <c r="I475" s="2" t="s">
        <v>12</v>
      </c>
    </row>
    <row r="476" spans="1:9" x14ac:dyDescent="0.35">
      <c r="A476" s="2" t="s">
        <v>25</v>
      </c>
      <c r="B476" s="2" t="s">
        <v>16</v>
      </c>
      <c r="C476">
        <v>40</v>
      </c>
      <c r="D476">
        <v>6</v>
      </c>
      <c r="E476">
        <v>240</v>
      </c>
      <c r="F476" s="2" t="s">
        <v>10</v>
      </c>
      <c r="G476" s="2" t="s">
        <v>20</v>
      </c>
      <c r="H476" s="1">
        <v>44981</v>
      </c>
      <c r="I476" s="2" t="s">
        <v>12</v>
      </c>
    </row>
    <row r="477" spans="1:9" x14ac:dyDescent="0.35">
      <c r="A477" s="2" t="s">
        <v>8</v>
      </c>
      <c r="B477" s="2" t="s">
        <v>9</v>
      </c>
      <c r="C477">
        <v>20</v>
      </c>
      <c r="D477">
        <v>10</v>
      </c>
      <c r="E477">
        <v>200</v>
      </c>
      <c r="F477" s="2" t="s">
        <v>10</v>
      </c>
      <c r="G477" s="2" t="s">
        <v>11</v>
      </c>
      <c r="H477" s="1">
        <v>44959</v>
      </c>
      <c r="I477" s="2" t="s">
        <v>21</v>
      </c>
    </row>
    <row r="478" spans="1:9" x14ac:dyDescent="0.35">
      <c r="A478" s="2" t="s">
        <v>23</v>
      </c>
      <c r="B478" s="2" t="s">
        <v>9</v>
      </c>
      <c r="C478">
        <v>60</v>
      </c>
      <c r="D478">
        <v>15</v>
      </c>
      <c r="E478">
        <v>900</v>
      </c>
      <c r="F478" s="2" t="s">
        <v>10</v>
      </c>
      <c r="G478" s="2" t="s">
        <v>20</v>
      </c>
      <c r="H478" s="1">
        <v>44970</v>
      </c>
      <c r="I478" s="2" t="s">
        <v>24</v>
      </c>
    </row>
    <row r="479" spans="1:9" x14ac:dyDescent="0.35">
      <c r="A479" s="2" t="s">
        <v>15</v>
      </c>
      <c r="B479" s="2" t="s">
        <v>16</v>
      </c>
      <c r="C479">
        <v>25</v>
      </c>
      <c r="D479">
        <v>9</v>
      </c>
      <c r="E479">
        <v>225</v>
      </c>
      <c r="F479" s="2" t="s">
        <v>10</v>
      </c>
      <c r="G479" s="2" t="s">
        <v>20</v>
      </c>
      <c r="H479" s="1">
        <v>44922</v>
      </c>
      <c r="I479" s="2" t="s">
        <v>14</v>
      </c>
    </row>
    <row r="480" spans="1:9" x14ac:dyDescent="0.35">
      <c r="A480" s="2" t="s">
        <v>23</v>
      </c>
      <c r="B480" s="2" t="s">
        <v>9</v>
      </c>
      <c r="C480">
        <v>60</v>
      </c>
      <c r="D480">
        <v>11</v>
      </c>
      <c r="E480">
        <v>660</v>
      </c>
      <c r="F480" s="2" t="s">
        <v>10</v>
      </c>
      <c r="G480" s="2" t="s">
        <v>20</v>
      </c>
      <c r="H480" s="1">
        <v>44970</v>
      </c>
      <c r="I480" s="2" t="s">
        <v>14</v>
      </c>
    </row>
    <row r="481" spans="1:9" x14ac:dyDescent="0.35">
      <c r="A481" s="2" t="s">
        <v>13</v>
      </c>
      <c r="B481" s="2" t="s">
        <v>9</v>
      </c>
      <c r="C481">
        <v>20</v>
      </c>
      <c r="D481">
        <v>12</v>
      </c>
      <c r="E481">
        <v>240</v>
      </c>
      <c r="F481" s="2" t="s">
        <v>10</v>
      </c>
      <c r="G481" s="2" t="s">
        <v>11</v>
      </c>
      <c r="H481" s="1">
        <v>44836</v>
      </c>
      <c r="I481" s="2" t="s">
        <v>18</v>
      </c>
    </row>
    <row r="482" spans="1:9" x14ac:dyDescent="0.35">
      <c r="A482" s="2" t="s">
        <v>15</v>
      </c>
      <c r="B482" s="2" t="s">
        <v>16</v>
      </c>
      <c r="C482">
        <v>25</v>
      </c>
      <c r="D482">
        <v>4</v>
      </c>
      <c r="E482">
        <v>100</v>
      </c>
      <c r="F482" s="2" t="s">
        <v>10</v>
      </c>
      <c r="G482" s="2" t="s">
        <v>11</v>
      </c>
      <c r="H482" s="1">
        <v>44863</v>
      </c>
      <c r="I482" s="2" t="s">
        <v>18</v>
      </c>
    </row>
    <row r="483" spans="1:9" x14ac:dyDescent="0.35">
      <c r="A483" s="2" t="s">
        <v>8</v>
      </c>
      <c r="B483" s="2" t="s">
        <v>9</v>
      </c>
      <c r="C483">
        <v>20</v>
      </c>
      <c r="D483">
        <v>1</v>
      </c>
      <c r="E483">
        <v>20</v>
      </c>
      <c r="F483" s="2" t="s">
        <v>17</v>
      </c>
      <c r="G483" s="2" t="s">
        <v>11</v>
      </c>
      <c r="H483" s="1">
        <v>44957</v>
      </c>
      <c r="I483" s="2" t="s">
        <v>14</v>
      </c>
    </row>
    <row r="484" spans="1:9" x14ac:dyDescent="0.35">
      <c r="A484" s="2" t="s">
        <v>19</v>
      </c>
      <c r="B484" s="2" t="s">
        <v>9</v>
      </c>
      <c r="C484">
        <v>20</v>
      </c>
      <c r="D484">
        <v>9</v>
      </c>
      <c r="E484">
        <v>180</v>
      </c>
      <c r="F484" s="2" t="s">
        <v>10</v>
      </c>
      <c r="G484" s="2" t="s">
        <v>20</v>
      </c>
      <c r="H484" s="1">
        <v>44678</v>
      </c>
      <c r="I484" s="2" t="s">
        <v>21</v>
      </c>
    </row>
    <row r="485" spans="1:9" x14ac:dyDescent="0.35">
      <c r="A485" s="2" t="s">
        <v>25</v>
      </c>
      <c r="B485" s="2" t="s">
        <v>16</v>
      </c>
      <c r="C485">
        <v>40</v>
      </c>
      <c r="D485">
        <v>5</v>
      </c>
      <c r="E485">
        <v>200</v>
      </c>
      <c r="F485" s="2" t="s">
        <v>10</v>
      </c>
      <c r="G485" s="2" t="s">
        <v>20</v>
      </c>
      <c r="H485" s="1">
        <v>45006</v>
      </c>
      <c r="I485" s="2" t="s">
        <v>14</v>
      </c>
    </row>
    <row r="486" spans="1:9" x14ac:dyDescent="0.35">
      <c r="A486" s="2" t="s">
        <v>8</v>
      </c>
      <c r="B486" s="2" t="s">
        <v>9</v>
      </c>
      <c r="C486">
        <v>20</v>
      </c>
      <c r="D486">
        <v>6</v>
      </c>
      <c r="E486">
        <v>120</v>
      </c>
      <c r="F486" s="2" t="s">
        <v>10</v>
      </c>
      <c r="G486" s="2" t="s">
        <v>20</v>
      </c>
      <c r="H486" s="1">
        <v>44983</v>
      </c>
      <c r="I486" s="2" t="s">
        <v>24</v>
      </c>
    </row>
    <row r="487" spans="1:9" x14ac:dyDescent="0.35">
      <c r="A487" s="2" t="s">
        <v>13</v>
      </c>
      <c r="B487" s="2" t="s">
        <v>9</v>
      </c>
      <c r="C487">
        <v>20</v>
      </c>
      <c r="D487">
        <v>6</v>
      </c>
      <c r="E487">
        <v>120</v>
      </c>
      <c r="F487" s="2" t="s">
        <v>10</v>
      </c>
      <c r="G487" s="2" t="s">
        <v>20</v>
      </c>
      <c r="H487" s="1">
        <v>44971</v>
      </c>
      <c r="I487" s="2" t="s">
        <v>24</v>
      </c>
    </row>
    <row r="488" spans="1:9" x14ac:dyDescent="0.35">
      <c r="A488" s="2" t="s">
        <v>23</v>
      </c>
      <c r="B488" s="2" t="s">
        <v>9</v>
      </c>
      <c r="C488">
        <v>60</v>
      </c>
      <c r="D488">
        <v>9</v>
      </c>
      <c r="E488">
        <v>540</v>
      </c>
      <c r="F488" s="2" t="s">
        <v>10</v>
      </c>
      <c r="G488" s="2" t="s">
        <v>20</v>
      </c>
      <c r="H488" s="1">
        <v>44708</v>
      </c>
      <c r="I488" s="2" t="s">
        <v>24</v>
      </c>
    </row>
    <row r="489" spans="1:9" x14ac:dyDescent="0.35">
      <c r="A489" s="2" t="s">
        <v>25</v>
      </c>
      <c r="B489" s="2" t="s">
        <v>16</v>
      </c>
      <c r="C489">
        <v>40</v>
      </c>
      <c r="D489">
        <v>10</v>
      </c>
      <c r="E489">
        <v>400</v>
      </c>
      <c r="F489" s="2" t="s">
        <v>10</v>
      </c>
      <c r="G489" s="2" t="s">
        <v>11</v>
      </c>
      <c r="H489" s="1">
        <v>44825</v>
      </c>
      <c r="I489" s="2" t="s">
        <v>24</v>
      </c>
    </row>
    <row r="490" spans="1:9" x14ac:dyDescent="0.35">
      <c r="A490" s="2" t="s">
        <v>22</v>
      </c>
      <c r="B490" s="2" t="s">
        <v>9</v>
      </c>
      <c r="C490">
        <v>50</v>
      </c>
      <c r="D490">
        <v>13</v>
      </c>
      <c r="E490">
        <v>650</v>
      </c>
      <c r="F490" s="2" t="s">
        <v>17</v>
      </c>
      <c r="G490" s="2" t="s">
        <v>20</v>
      </c>
      <c r="H490" s="1">
        <v>44960</v>
      </c>
      <c r="I490" s="2" t="s">
        <v>18</v>
      </c>
    </row>
    <row r="491" spans="1:9" x14ac:dyDescent="0.35">
      <c r="A491" s="2" t="s">
        <v>25</v>
      </c>
      <c r="B491" s="2" t="s">
        <v>16</v>
      </c>
      <c r="C491">
        <v>40</v>
      </c>
      <c r="D491">
        <v>8</v>
      </c>
      <c r="E491">
        <v>320</v>
      </c>
      <c r="F491" s="2" t="s">
        <v>10</v>
      </c>
      <c r="G491" s="2" t="s">
        <v>11</v>
      </c>
      <c r="H491" s="1">
        <v>44921</v>
      </c>
      <c r="I491" s="2" t="s">
        <v>21</v>
      </c>
    </row>
    <row r="492" spans="1:9" x14ac:dyDescent="0.35">
      <c r="A492" s="2" t="s">
        <v>13</v>
      </c>
      <c r="B492" s="2" t="s">
        <v>9</v>
      </c>
      <c r="C492">
        <v>20</v>
      </c>
      <c r="D492">
        <v>2</v>
      </c>
      <c r="E492">
        <v>40</v>
      </c>
      <c r="F492" s="2" t="s">
        <v>17</v>
      </c>
      <c r="G492" s="2" t="s">
        <v>20</v>
      </c>
      <c r="H492" s="1">
        <v>44712</v>
      </c>
      <c r="I492" s="2" t="s">
        <v>24</v>
      </c>
    </row>
    <row r="493" spans="1:9" x14ac:dyDescent="0.35">
      <c r="A493" s="2" t="s">
        <v>23</v>
      </c>
      <c r="B493" s="2" t="s">
        <v>9</v>
      </c>
      <c r="C493">
        <v>60</v>
      </c>
      <c r="D493">
        <v>15</v>
      </c>
      <c r="E493">
        <v>900</v>
      </c>
      <c r="F493" s="2" t="s">
        <v>10</v>
      </c>
      <c r="G493" s="2" t="s">
        <v>11</v>
      </c>
      <c r="H493" s="1">
        <v>44753</v>
      </c>
      <c r="I493" s="2" t="s">
        <v>14</v>
      </c>
    </row>
    <row r="494" spans="1:9" x14ac:dyDescent="0.35">
      <c r="A494" s="2" t="s">
        <v>25</v>
      </c>
      <c r="B494" s="2" t="s">
        <v>16</v>
      </c>
      <c r="C494">
        <v>40</v>
      </c>
      <c r="D494">
        <v>2</v>
      </c>
      <c r="E494">
        <v>80</v>
      </c>
      <c r="F494" s="2" t="s">
        <v>17</v>
      </c>
      <c r="G494" s="2" t="s">
        <v>11</v>
      </c>
      <c r="H494" s="1">
        <v>44836</v>
      </c>
      <c r="I494" s="2" t="s">
        <v>21</v>
      </c>
    </row>
    <row r="495" spans="1:9" x14ac:dyDescent="0.35">
      <c r="A495" s="2" t="s">
        <v>25</v>
      </c>
      <c r="B495" s="2" t="s">
        <v>16</v>
      </c>
      <c r="C495">
        <v>40</v>
      </c>
      <c r="D495">
        <v>10</v>
      </c>
      <c r="E495">
        <v>400</v>
      </c>
      <c r="F495" s="2" t="s">
        <v>10</v>
      </c>
      <c r="G495" s="2" t="s">
        <v>20</v>
      </c>
      <c r="H495" s="1">
        <v>44940</v>
      </c>
      <c r="I495" s="2" t="s">
        <v>12</v>
      </c>
    </row>
    <row r="496" spans="1:9" x14ac:dyDescent="0.35">
      <c r="A496" s="2" t="s">
        <v>8</v>
      </c>
      <c r="B496" s="2" t="s">
        <v>9</v>
      </c>
      <c r="C496">
        <v>20</v>
      </c>
      <c r="D496">
        <v>13</v>
      </c>
      <c r="E496">
        <v>260</v>
      </c>
      <c r="F496" s="2" t="s">
        <v>17</v>
      </c>
      <c r="G496" s="2" t="s">
        <v>20</v>
      </c>
      <c r="H496" s="1">
        <v>44854</v>
      </c>
      <c r="I496" s="2" t="s">
        <v>24</v>
      </c>
    </row>
    <row r="497" spans="1:9" x14ac:dyDescent="0.35">
      <c r="A497" s="2" t="s">
        <v>25</v>
      </c>
      <c r="B497" s="2" t="s">
        <v>16</v>
      </c>
      <c r="C497">
        <v>40</v>
      </c>
      <c r="D497">
        <v>10</v>
      </c>
      <c r="E497">
        <v>400</v>
      </c>
      <c r="F497" s="2" t="s">
        <v>17</v>
      </c>
      <c r="G497" s="2" t="s">
        <v>20</v>
      </c>
      <c r="H497" s="1">
        <v>44872</v>
      </c>
      <c r="I497" s="2" t="s">
        <v>12</v>
      </c>
    </row>
    <row r="498" spans="1:9" x14ac:dyDescent="0.35">
      <c r="A498" s="2" t="s">
        <v>23</v>
      </c>
      <c r="B498" s="2" t="s">
        <v>9</v>
      </c>
      <c r="C498">
        <v>60</v>
      </c>
      <c r="D498">
        <v>7</v>
      </c>
      <c r="E498">
        <v>420</v>
      </c>
      <c r="F498" s="2" t="s">
        <v>10</v>
      </c>
      <c r="G498" s="2" t="s">
        <v>11</v>
      </c>
      <c r="H498" s="1">
        <v>44951</v>
      </c>
      <c r="I498" s="2" t="s">
        <v>24</v>
      </c>
    </row>
    <row r="499" spans="1:9" x14ac:dyDescent="0.35">
      <c r="A499" s="2" t="s">
        <v>22</v>
      </c>
      <c r="B499" s="2" t="s">
        <v>9</v>
      </c>
      <c r="C499">
        <v>50</v>
      </c>
      <c r="D499">
        <v>1</v>
      </c>
      <c r="E499">
        <v>50</v>
      </c>
      <c r="F499" s="2" t="s">
        <v>10</v>
      </c>
      <c r="G499" s="2" t="s">
        <v>11</v>
      </c>
      <c r="H499" s="1">
        <v>44728</v>
      </c>
      <c r="I499" s="2" t="s">
        <v>24</v>
      </c>
    </row>
    <row r="500" spans="1:9" x14ac:dyDescent="0.35">
      <c r="A500" s="2" t="s">
        <v>23</v>
      </c>
      <c r="B500" s="2" t="s">
        <v>9</v>
      </c>
      <c r="C500">
        <v>60</v>
      </c>
      <c r="D500">
        <v>8</v>
      </c>
      <c r="E500">
        <v>480</v>
      </c>
      <c r="F500" s="2" t="s">
        <v>17</v>
      </c>
      <c r="G500" s="2" t="s">
        <v>20</v>
      </c>
      <c r="H500" s="1">
        <v>44769</v>
      </c>
      <c r="I500" s="2" t="s">
        <v>18</v>
      </c>
    </row>
    <row r="501" spans="1:9" x14ac:dyDescent="0.35">
      <c r="A501" s="2" t="s">
        <v>13</v>
      </c>
      <c r="B501" s="2" t="s">
        <v>9</v>
      </c>
      <c r="C501">
        <v>20</v>
      </c>
      <c r="D501">
        <v>4</v>
      </c>
      <c r="E501">
        <v>80</v>
      </c>
      <c r="F501" s="2" t="s">
        <v>17</v>
      </c>
      <c r="G501" s="2" t="s">
        <v>20</v>
      </c>
      <c r="H501" s="1">
        <v>44659</v>
      </c>
      <c r="I501" s="2" t="s">
        <v>24</v>
      </c>
    </row>
    <row r="502" spans="1:9" x14ac:dyDescent="0.35">
      <c r="A502" s="2" t="s">
        <v>15</v>
      </c>
      <c r="B502" s="2" t="s">
        <v>16</v>
      </c>
      <c r="C502">
        <v>25</v>
      </c>
      <c r="D502">
        <v>14</v>
      </c>
      <c r="E502">
        <v>350</v>
      </c>
      <c r="F502" s="2" t="s">
        <v>17</v>
      </c>
      <c r="G502" s="2" t="s">
        <v>20</v>
      </c>
      <c r="H502" s="1">
        <v>44782</v>
      </c>
      <c r="I502" s="2" t="s">
        <v>14</v>
      </c>
    </row>
    <row r="503" spans="1:9" x14ac:dyDescent="0.35">
      <c r="A503" s="2" t="s">
        <v>19</v>
      </c>
      <c r="B503" s="2" t="s">
        <v>9</v>
      </c>
      <c r="C503">
        <v>20</v>
      </c>
      <c r="D503">
        <v>13</v>
      </c>
      <c r="E503">
        <v>260</v>
      </c>
      <c r="F503" s="2" t="s">
        <v>17</v>
      </c>
      <c r="G503" s="2" t="s">
        <v>11</v>
      </c>
      <c r="H503" s="1">
        <v>44930</v>
      </c>
      <c r="I503" s="2" t="s">
        <v>12</v>
      </c>
    </row>
    <row r="504" spans="1:9" x14ac:dyDescent="0.35">
      <c r="A504" s="2" t="s">
        <v>8</v>
      </c>
      <c r="B504" s="2" t="s">
        <v>9</v>
      </c>
      <c r="C504">
        <v>20</v>
      </c>
      <c r="D504">
        <v>13</v>
      </c>
      <c r="E504">
        <v>260</v>
      </c>
      <c r="F504" s="2" t="s">
        <v>10</v>
      </c>
      <c r="G504" s="2" t="s">
        <v>20</v>
      </c>
      <c r="H504" s="1">
        <v>44869</v>
      </c>
      <c r="I504" s="2" t="s">
        <v>21</v>
      </c>
    </row>
    <row r="505" spans="1:9" x14ac:dyDescent="0.35">
      <c r="A505" s="2" t="s">
        <v>25</v>
      </c>
      <c r="B505" s="2" t="s">
        <v>16</v>
      </c>
      <c r="C505">
        <v>40</v>
      </c>
      <c r="D505">
        <v>8</v>
      </c>
      <c r="E505">
        <v>320</v>
      </c>
      <c r="F505" s="2" t="s">
        <v>10</v>
      </c>
      <c r="G505" s="2" t="s">
        <v>11</v>
      </c>
      <c r="H505" s="1">
        <v>44904</v>
      </c>
      <c r="I505" s="2" t="s">
        <v>18</v>
      </c>
    </row>
    <row r="506" spans="1:9" x14ac:dyDescent="0.35">
      <c r="A506" s="2" t="s">
        <v>22</v>
      </c>
      <c r="B506" s="2" t="s">
        <v>9</v>
      </c>
      <c r="C506">
        <v>50</v>
      </c>
      <c r="D506">
        <v>4</v>
      </c>
      <c r="E506">
        <v>200</v>
      </c>
      <c r="F506" s="2" t="s">
        <v>10</v>
      </c>
      <c r="G506" s="2" t="s">
        <v>11</v>
      </c>
      <c r="H506" s="1">
        <v>44969</v>
      </c>
      <c r="I506" s="2" t="s">
        <v>12</v>
      </c>
    </row>
    <row r="507" spans="1:9" x14ac:dyDescent="0.35">
      <c r="A507" s="2" t="s">
        <v>25</v>
      </c>
      <c r="B507" s="2" t="s">
        <v>16</v>
      </c>
      <c r="C507">
        <v>40</v>
      </c>
      <c r="D507">
        <v>12</v>
      </c>
      <c r="E507">
        <v>480</v>
      </c>
      <c r="F507" s="2" t="s">
        <v>10</v>
      </c>
      <c r="G507" s="2" t="s">
        <v>20</v>
      </c>
      <c r="H507" s="1">
        <v>44921</v>
      </c>
      <c r="I507" s="2" t="s">
        <v>24</v>
      </c>
    </row>
    <row r="508" spans="1:9" x14ac:dyDescent="0.35">
      <c r="A508" s="2" t="s">
        <v>8</v>
      </c>
      <c r="B508" s="2" t="s">
        <v>9</v>
      </c>
      <c r="C508">
        <v>20</v>
      </c>
      <c r="D508">
        <v>14</v>
      </c>
      <c r="E508">
        <v>280</v>
      </c>
      <c r="F508" s="2" t="s">
        <v>17</v>
      </c>
      <c r="G508" s="2" t="s">
        <v>20</v>
      </c>
      <c r="H508" s="1">
        <v>44909</v>
      </c>
      <c r="I508" s="2" t="s">
        <v>21</v>
      </c>
    </row>
    <row r="509" spans="1:9" x14ac:dyDescent="0.35">
      <c r="A509" s="2" t="s">
        <v>23</v>
      </c>
      <c r="B509" s="2" t="s">
        <v>9</v>
      </c>
      <c r="C509">
        <v>60</v>
      </c>
      <c r="D509">
        <v>1</v>
      </c>
      <c r="E509">
        <v>60</v>
      </c>
      <c r="F509" s="2" t="s">
        <v>10</v>
      </c>
      <c r="G509" s="2" t="s">
        <v>11</v>
      </c>
      <c r="H509" s="1">
        <v>44905</v>
      </c>
      <c r="I509" s="2" t="s">
        <v>12</v>
      </c>
    </row>
    <row r="510" spans="1:9" x14ac:dyDescent="0.35">
      <c r="A510" s="2" t="s">
        <v>13</v>
      </c>
      <c r="B510" s="2" t="s">
        <v>9</v>
      </c>
      <c r="C510">
        <v>20</v>
      </c>
      <c r="D510">
        <v>11</v>
      </c>
      <c r="E510">
        <v>220</v>
      </c>
      <c r="F510" s="2" t="s">
        <v>17</v>
      </c>
      <c r="G510" s="2" t="s">
        <v>11</v>
      </c>
      <c r="H510" s="1">
        <v>44860</v>
      </c>
      <c r="I510" s="2" t="s">
        <v>18</v>
      </c>
    </row>
    <row r="511" spans="1:9" x14ac:dyDescent="0.35">
      <c r="A511" s="2" t="s">
        <v>23</v>
      </c>
      <c r="B511" s="2" t="s">
        <v>9</v>
      </c>
      <c r="C511">
        <v>60</v>
      </c>
      <c r="D511">
        <v>14</v>
      </c>
      <c r="E511">
        <v>840</v>
      </c>
      <c r="F511" s="2" t="s">
        <v>17</v>
      </c>
      <c r="G511" s="2" t="s">
        <v>11</v>
      </c>
      <c r="H511" s="1">
        <v>44655</v>
      </c>
      <c r="I511" s="2" t="s">
        <v>14</v>
      </c>
    </row>
    <row r="512" spans="1:9" x14ac:dyDescent="0.35">
      <c r="A512" s="2" t="s">
        <v>19</v>
      </c>
      <c r="B512" s="2" t="s">
        <v>9</v>
      </c>
      <c r="C512">
        <v>20</v>
      </c>
      <c r="D512">
        <v>4</v>
      </c>
      <c r="E512">
        <v>80</v>
      </c>
      <c r="F512" s="2" t="s">
        <v>10</v>
      </c>
      <c r="G512" s="2" t="s">
        <v>20</v>
      </c>
      <c r="H512" s="1">
        <v>44775</v>
      </c>
      <c r="I512" s="2" t="s">
        <v>12</v>
      </c>
    </row>
    <row r="513" spans="1:9" x14ac:dyDescent="0.35">
      <c r="A513" s="2" t="s">
        <v>19</v>
      </c>
      <c r="B513" s="2" t="s">
        <v>9</v>
      </c>
      <c r="C513">
        <v>20</v>
      </c>
      <c r="D513">
        <v>3</v>
      </c>
      <c r="E513">
        <v>60</v>
      </c>
      <c r="F513" s="2" t="s">
        <v>10</v>
      </c>
      <c r="G513" s="2" t="s">
        <v>20</v>
      </c>
      <c r="H513" s="1">
        <v>44937</v>
      </c>
      <c r="I513" s="2" t="s">
        <v>14</v>
      </c>
    </row>
    <row r="514" spans="1:9" x14ac:dyDescent="0.35">
      <c r="A514" s="2" t="s">
        <v>25</v>
      </c>
      <c r="B514" s="2" t="s">
        <v>16</v>
      </c>
      <c r="C514">
        <v>40</v>
      </c>
      <c r="D514">
        <v>5</v>
      </c>
      <c r="E514">
        <v>200</v>
      </c>
      <c r="F514" s="2" t="s">
        <v>10</v>
      </c>
      <c r="G514" s="2" t="s">
        <v>20</v>
      </c>
      <c r="H514" s="1">
        <v>44758</v>
      </c>
      <c r="I514" s="2" t="s">
        <v>12</v>
      </c>
    </row>
    <row r="515" spans="1:9" x14ac:dyDescent="0.35">
      <c r="A515" s="2" t="s">
        <v>25</v>
      </c>
      <c r="B515" s="2" t="s">
        <v>16</v>
      </c>
      <c r="C515">
        <v>40</v>
      </c>
      <c r="D515">
        <v>8</v>
      </c>
      <c r="E515">
        <v>320</v>
      </c>
      <c r="F515" s="2" t="s">
        <v>17</v>
      </c>
      <c r="G515" s="2" t="s">
        <v>20</v>
      </c>
      <c r="H515" s="1">
        <v>44797</v>
      </c>
      <c r="I515" s="2" t="s">
        <v>18</v>
      </c>
    </row>
    <row r="516" spans="1:9" x14ac:dyDescent="0.35">
      <c r="A516" s="2" t="s">
        <v>23</v>
      </c>
      <c r="B516" s="2" t="s">
        <v>9</v>
      </c>
      <c r="C516">
        <v>60</v>
      </c>
      <c r="D516">
        <v>7</v>
      </c>
      <c r="E516">
        <v>420</v>
      </c>
      <c r="F516" s="2" t="s">
        <v>10</v>
      </c>
      <c r="G516" s="2" t="s">
        <v>20</v>
      </c>
      <c r="H516" s="1">
        <v>44867</v>
      </c>
      <c r="I516" s="2" t="s">
        <v>12</v>
      </c>
    </row>
    <row r="517" spans="1:9" x14ac:dyDescent="0.35">
      <c r="A517" s="2" t="s">
        <v>15</v>
      </c>
      <c r="B517" s="2" t="s">
        <v>16</v>
      </c>
      <c r="C517">
        <v>25</v>
      </c>
      <c r="D517">
        <v>12</v>
      </c>
      <c r="E517">
        <v>300</v>
      </c>
      <c r="F517" s="2" t="s">
        <v>17</v>
      </c>
      <c r="G517" s="2" t="s">
        <v>20</v>
      </c>
      <c r="H517" s="1">
        <v>44826</v>
      </c>
      <c r="I517" s="2" t="s">
        <v>24</v>
      </c>
    </row>
    <row r="518" spans="1:9" x14ac:dyDescent="0.35">
      <c r="A518" s="2" t="s">
        <v>19</v>
      </c>
      <c r="B518" s="2" t="s">
        <v>9</v>
      </c>
      <c r="C518">
        <v>20</v>
      </c>
      <c r="D518">
        <v>13</v>
      </c>
      <c r="E518">
        <v>260</v>
      </c>
      <c r="F518" s="2" t="s">
        <v>17</v>
      </c>
      <c r="G518" s="2" t="s">
        <v>11</v>
      </c>
      <c r="H518" s="1">
        <v>44744</v>
      </c>
      <c r="I518" s="2" t="s">
        <v>18</v>
      </c>
    </row>
    <row r="519" spans="1:9" x14ac:dyDescent="0.35">
      <c r="A519" s="2" t="s">
        <v>8</v>
      </c>
      <c r="B519" s="2" t="s">
        <v>9</v>
      </c>
      <c r="C519">
        <v>20</v>
      </c>
      <c r="D519">
        <v>6</v>
      </c>
      <c r="E519">
        <v>120</v>
      </c>
      <c r="F519" s="2" t="s">
        <v>10</v>
      </c>
      <c r="G519" s="2" t="s">
        <v>20</v>
      </c>
      <c r="H519" s="1">
        <v>44904</v>
      </c>
      <c r="I519" s="2" t="s">
        <v>21</v>
      </c>
    </row>
    <row r="520" spans="1:9" x14ac:dyDescent="0.35">
      <c r="A520" s="2" t="s">
        <v>25</v>
      </c>
      <c r="B520" s="2" t="s">
        <v>16</v>
      </c>
      <c r="C520">
        <v>40</v>
      </c>
      <c r="D520">
        <v>10</v>
      </c>
      <c r="E520">
        <v>400</v>
      </c>
      <c r="F520" s="2" t="s">
        <v>10</v>
      </c>
      <c r="G520" s="2" t="s">
        <v>11</v>
      </c>
      <c r="H520" s="1">
        <v>44890</v>
      </c>
      <c r="I520" s="2" t="s">
        <v>21</v>
      </c>
    </row>
    <row r="521" spans="1:9" x14ac:dyDescent="0.35">
      <c r="A521" s="2" t="s">
        <v>19</v>
      </c>
      <c r="B521" s="2" t="s">
        <v>9</v>
      </c>
      <c r="C521">
        <v>20</v>
      </c>
      <c r="D521">
        <v>11</v>
      </c>
      <c r="E521">
        <v>220</v>
      </c>
      <c r="F521" s="2" t="s">
        <v>17</v>
      </c>
      <c r="G521" s="2" t="s">
        <v>20</v>
      </c>
      <c r="H521" s="1">
        <v>44654</v>
      </c>
      <c r="I521" s="2" t="s">
        <v>12</v>
      </c>
    </row>
    <row r="522" spans="1:9" x14ac:dyDescent="0.35">
      <c r="A522" s="2" t="s">
        <v>19</v>
      </c>
      <c r="B522" s="2" t="s">
        <v>9</v>
      </c>
      <c r="C522">
        <v>20</v>
      </c>
      <c r="D522">
        <v>14</v>
      </c>
      <c r="E522">
        <v>280</v>
      </c>
      <c r="F522" s="2" t="s">
        <v>17</v>
      </c>
      <c r="G522" s="2" t="s">
        <v>11</v>
      </c>
      <c r="H522" s="1">
        <v>44953</v>
      </c>
      <c r="I522" s="2" t="s">
        <v>21</v>
      </c>
    </row>
    <row r="523" spans="1:9" x14ac:dyDescent="0.35">
      <c r="A523" s="2" t="s">
        <v>19</v>
      </c>
      <c r="B523" s="2" t="s">
        <v>9</v>
      </c>
      <c r="C523">
        <v>20</v>
      </c>
      <c r="D523">
        <v>13</v>
      </c>
      <c r="E523">
        <v>260</v>
      </c>
      <c r="F523" s="2" t="s">
        <v>10</v>
      </c>
      <c r="G523" s="2" t="s">
        <v>20</v>
      </c>
      <c r="H523" s="1">
        <v>44924</v>
      </c>
      <c r="I523" s="2" t="s">
        <v>24</v>
      </c>
    </row>
    <row r="524" spans="1:9" x14ac:dyDescent="0.35">
      <c r="A524" s="2" t="s">
        <v>22</v>
      </c>
      <c r="B524" s="2" t="s">
        <v>9</v>
      </c>
      <c r="C524">
        <v>50</v>
      </c>
      <c r="D524">
        <v>6</v>
      </c>
      <c r="E524">
        <v>300</v>
      </c>
      <c r="F524" s="2" t="s">
        <v>10</v>
      </c>
      <c r="G524" s="2" t="s">
        <v>11</v>
      </c>
      <c r="H524" s="1">
        <v>44868</v>
      </c>
      <c r="I524" s="2" t="s">
        <v>14</v>
      </c>
    </row>
    <row r="525" spans="1:9" x14ac:dyDescent="0.35">
      <c r="A525" s="2" t="s">
        <v>8</v>
      </c>
      <c r="B525" s="2" t="s">
        <v>9</v>
      </c>
      <c r="C525">
        <v>20</v>
      </c>
      <c r="D525">
        <v>13</v>
      </c>
      <c r="E525">
        <v>260</v>
      </c>
      <c r="F525" s="2" t="s">
        <v>17</v>
      </c>
      <c r="G525" s="2" t="s">
        <v>11</v>
      </c>
      <c r="H525" s="1">
        <v>44682</v>
      </c>
      <c r="I525" s="2" t="s">
        <v>14</v>
      </c>
    </row>
    <row r="526" spans="1:9" x14ac:dyDescent="0.35">
      <c r="A526" s="2" t="s">
        <v>13</v>
      </c>
      <c r="B526" s="2" t="s">
        <v>9</v>
      </c>
      <c r="C526">
        <v>20</v>
      </c>
      <c r="D526">
        <v>3</v>
      </c>
      <c r="E526">
        <v>60</v>
      </c>
      <c r="F526" s="2" t="s">
        <v>10</v>
      </c>
      <c r="G526" s="2" t="s">
        <v>11</v>
      </c>
      <c r="H526" s="1">
        <v>44685</v>
      </c>
      <c r="I526" s="2" t="s">
        <v>24</v>
      </c>
    </row>
    <row r="527" spans="1:9" x14ac:dyDescent="0.35">
      <c r="A527" s="2" t="s">
        <v>23</v>
      </c>
      <c r="B527" s="2" t="s">
        <v>9</v>
      </c>
      <c r="C527">
        <v>60</v>
      </c>
      <c r="D527">
        <v>10</v>
      </c>
      <c r="E527">
        <v>600</v>
      </c>
      <c r="F527" s="2" t="s">
        <v>10</v>
      </c>
      <c r="G527" s="2" t="s">
        <v>20</v>
      </c>
      <c r="H527" s="1">
        <v>44746</v>
      </c>
      <c r="I527" s="2" t="s">
        <v>18</v>
      </c>
    </row>
    <row r="528" spans="1:9" x14ac:dyDescent="0.35">
      <c r="A528" s="2" t="s">
        <v>15</v>
      </c>
      <c r="B528" s="2" t="s">
        <v>16</v>
      </c>
      <c r="C528">
        <v>25</v>
      </c>
      <c r="D528">
        <v>6</v>
      </c>
      <c r="E528">
        <v>150</v>
      </c>
      <c r="F528" s="2" t="s">
        <v>10</v>
      </c>
      <c r="G528" s="2" t="s">
        <v>20</v>
      </c>
      <c r="H528" s="1">
        <v>44932</v>
      </c>
      <c r="I528" s="2" t="s">
        <v>14</v>
      </c>
    </row>
    <row r="529" spans="1:9" x14ac:dyDescent="0.35">
      <c r="A529" s="2" t="s">
        <v>15</v>
      </c>
      <c r="B529" s="2" t="s">
        <v>16</v>
      </c>
      <c r="C529">
        <v>25</v>
      </c>
      <c r="D529">
        <v>7</v>
      </c>
      <c r="E529">
        <v>175</v>
      </c>
      <c r="F529" s="2" t="s">
        <v>10</v>
      </c>
      <c r="G529" s="2" t="s">
        <v>20</v>
      </c>
      <c r="H529" s="1">
        <v>44743</v>
      </c>
      <c r="I529" s="2" t="s">
        <v>24</v>
      </c>
    </row>
    <row r="530" spans="1:9" x14ac:dyDescent="0.35">
      <c r="A530" s="2" t="s">
        <v>8</v>
      </c>
      <c r="B530" s="2" t="s">
        <v>9</v>
      </c>
      <c r="C530">
        <v>20</v>
      </c>
      <c r="D530">
        <v>12</v>
      </c>
      <c r="E530">
        <v>240</v>
      </c>
      <c r="F530" s="2" t="s">
        <v>10</v>
      </c>
      <c r="G530" s="2" t="s">
        <v>20</v>
      </c>
      <c r="H530" s="1">
        <v>44696</v>
      </c>
      <c r="I530" s="2" t="s">
        <v>14</v>
      </c>
    </row>
    <row r="531" spans="1:9" x14ac:dyDescent="0.35">
      <c r="A531" s="2" t="s">
        <v>19</v>
      </c>
      <c r="B531" s="2" t="s">
        <v>9</v>
      </c>
      <c r="C531">
        <v>20</v>
      </c>
      <c r="D531">
        <v>6</v>
      </c>
      <c r="E531">
        <v>120</v>
      </c>
      <c r="F531" s="2" t="s">
        <v>10</v>
      </c>
      <c r="G531" s="2" t="s">
        <v>20</v>
      </c>
      <c r="H531" s="1">
        <v>44769</v>
      </c>
      <c r="I531" s="2" t="s">
        <v>12</v>
      </c>
    </row>
    <row r="532" spans="1:9" x14ac:dyDescent="0.35">
      <c r="A532" s="2" t="s">
        <v>25</v>
      </c>
      <c r="B532" s="2" t="s">
        <v>16</v>
      </c>
      <c r="C532">
        <v>40</v>
      </c>
      <c r="D532">
        <v>10</v>
      </c>
      <c r="E532">
        <v>400</v>
      </c>
      <c r="F532" s="2" t="s">
        <v>10</v>
      </c>
      <c r="G532" s="2" t="s">
        <v>11</v>
      </c>
      <c r="H532" s="1">
        <v>44838</v>
      </c>
      <c r="I532" s="2" t="s">
        <v>12</v>
      </c>
    </row>
    <row r="533" spans="1:9" x14ac:dyDescent="0.35">
      <c r="A533" s="2" t="s">
        <v>19</v>
      </c>
      <c r="B533" s="2" t="s">
        <v>9</v>
      </c>
      <c r="C533">
        <v>20</v>
      </c>
      <c r="D533">
        <v>13</v>
      </c>
      <c r="E533">
        <v>260</v>
      </c>
      <c r="F533" s="2" t="s">
        <v>17</v>
      </c>
      <c r="G533" s="2" t="s">
        <v>20</v>
      </c>
      <c r="H533" s="1">
        <v>45012</v>
      </c>
      <c r="I533" s="2" t="s">
        <v>24</v>
      </c>
    </row>
    <row r="534" spans="1:9" x14ac:dyDescent="0.35">
      <c r="A534" s="2" t="s">
        <v>22</v>
      </c>
      <c r="B534" s="2" t="s">
        <v>9</v>
      </c>
      <c r="C534">
        <v>50</v>
      </c>
      <c r="D534">
        <v>2</v>
      </c>
      <c r="E534">
        <v>100</v>
      </c>
      <c r="F534" s="2" t="s">
        <v>10</v>
      </c>
      <c r="G534" s="2" t="s">
        <v>20</v>
      </c>
      <c r="H534" s="1">
        <v>44962</v>
      </c>
      <c r="I534" s="2" t="s">
        <v>12</v>
      </c>
    </row>
    <row r="535" spans="1:9" x14ac:dyDescent="0.35">
      <c r="A535" s="2" t="s">
        <v>13</v>
      </c>
      <c r="B535" s="2" t="s">
        <v>9</v>
      </c>
      <c r="C535">
        <v>20</v>
      </c>
      <c r="D535">
        <v>2</v>
      </c>
      <c r="E535">
        <v>40</v>
      </c>
      <c r="F535" s="2" t="s">
        <v>17</v>
      </c>
      <c r="G535" s="2" t="s">
        <v>20</v>
      </c>
      <c r="H535" s="1">
        <v>44697</v>
      </c>
      <c r="I535" s="2" t="s">
        <v>12</v>
      </c>
    </row>
    <row r="536" spans="1:9" x14ac:dyDescent="0.35">
      <c r="A536" s="2" t="s">
        <v>23</v>
      </c>
      <c r="B536" s="2" t="s">
        <v>9</v>
      </c>
      <c r="C536">
        <v>60</v>
      </c>
      <c r="D536">
        <v>4</v>
      </c>
      <c r="E536">
        <v>240</v>
      </c>
      <c r="F536" s="2" t="s">
        <v>17</v>
      </c>
      <c r="G536" s="2" t="s">
        <v>11</v>
      </c>
      <c r="H536" s="1">
        <v>44809</v>
      </c>
      <c r="I536" s="2" t="s">
        <v>24</v>
      </c>
    </row>
    <row r="537" spans="1:9" x14ac:dyDescent="0.35">
      <c r="A537" s="2" t="s">
        <v>15</v>
      </c>
      <c r="B537" s="2" t="s">
        <v>16</v>
      </c>
      <c r="C537">
        <v>25</v>
      </c>
      <c r="D537">
        <v>7</v>
      </c>
      <c r="E537">
        <v>175</v>
      </c>
      <c r="F537" s="2" t="s">
        <v>10</v>
      </c>
      <c r="G537" s="2" t="s">
        <v>20</v>
      </c>
      <c r="H537" s="1">
        <v>44986</v>
      </c>
      <c r="I537" s="2" t="s">
        <v>18</v>
      </c>
    </row>
    <row r="538" spans="1:9" x14ac:dyDescent="0.35">
      <c r="A538" s="2" t="s">
        <v>19</v>
      </c>
      <c r="B538" s="2" t="s">
        <v>9</v>
      </c>
      <c r="C538">
        <v>20</v>
      </c>
      <c r="D538">
        <v>3</v>
      </c>
      <c r="E538">
        <v>60</v>
      </c>
      <c r="F538" s="2" t="s">
        <v>10</v>
      </c>
      <c r="G538" s="2" t="s">
        <v>11</v>
      </c>
      <c r="H538" s="1">
        <v>44951</v>
      </c>
      <c r="I538" s="2" t="s">
        <v>18</v>
      </c>
    </row>
    <row r="539" spans="1:9" x14ac:dyDescent="0.35">
      <c r="A539" s="2" t="s">
        <v>19</v>
      </c>
      <c r="B539" s="2" t="s">
        <v>9</v>
      </c>
      <c r="C539">
        <v>20</v>
      </c>
      <c r="D539">
        <v>7</v>
      </c>
      <c r="E539">
        <v>140</v>
      </c>
      <c r="F539" s="2" t="s">
        <v>17</v>
      </c>
      <c r="G539" s="2" t="s">
        <v>11</v>
      </c>
      <c r="H539" s="1">
        <v>44717</v>
      </c>
      <c r="I539" s="2" t="s">
        <v>21</v>
      </c>
    </row>
    <row r="540" spans="1:9" x14ac:dyDescent="0.35">
      <c r="A540" s="2" t="s">
        <v>19</v>
      </c>
      <c r="B540" s="2" t="s">
        <v>9</v>
      </c>
      <c r="C540">
        <v>20</v>
      </c>
      <c r="D540">
        <v>3</v>
      </c>
      <c r="E540">
        <v>60</v>
      </c>
      <c r="F540" s="2" t="s">
        <v>17</v>
      </c>
      <c r="G540" s="2" t="s">
        <v>11</v>
      </c>
      <c r="H540" s="1">
        <v>44811</v>
      </c>
      <c r="I540" s="2" t="s">
        <v>18</v>
      </c>
    </row>
    <row r="541" spans="1:9" x14ac:dyDescent="0.35">
      <c r="A541" s="2" t="s">
        <v>13</v>
      </c>
      <c r="B541" s="2" t="s">
        <v>9</v>
      </c>
      <c r="C541">
        <v>20</v>
      </c>
      <c r="D541">
        <v>13</v>
      </c>
      <c r="E541">
        <v>260</v>
      </c>
      <c r="F541" s="2" t="s">
        <v>10</v>
      </c>
      <c r="G541" s="2" t="s">
        <v>11</v>
      </c>
      <c r="H541" s="1">
        <v>44708</v>
      </c>
      <c r="I541" s="2" t="s">
        <v>14</v>
      </c>
    </row>
    <row r="542" spans="1:9" x14ac:dyDescent="0.35">
      <c r="A542" s="2" t="s">
        <v>19</v>
      </c>
      <c r="B542" s="2" t="s">
        <v>9</v>
      </c>
      <c r="C542">
        <v>20</v>
      </c>
      <c r="D542">
        <v>12</v>
      </c>
      <c r="E542">
        <v>240</v>
      </c>
      <c r="F542" s="2" t="s">
        <v>10</v>
      </c>
      <c r="G542" s="2" t="s">
        <v>11</v>
      </c>
      <c r="H542" s="1">
        <v>44772</v>
      </c>
      <c r="I542" s="2" t="s">
        <v>12</v>
      </c>
    </row>
    <row r="543" spans="1:9" x14ac:dyDescent="0.35">
      <c r="A543" s="2" t="s">
        <v>15</v>
      </c>
      <c r="B543" s="2" t="s">
        <v>16</v>
      </c>
      <c r="C543">
        <v>25</v>
      </c>
      <c r="D543">
        <v>9</v>
      </c>
      <c r="E543">
        <v>225</v>
      </c>
      <c r="F543" s="2" t="s">
        <v>10</v>
      </c>
      <c r="G543" s="2" t="s">
        <v>11</v>
      </c>
      <c r="H543" s="1">
        <v>44777</v>
      </c>
      <c r="I543" s="2" t="s">
        <v>18</v>
      </c>
    </row>
    <row r="544" spans="1:9" x14ac:dyDescent="0.35">
      <c r="A544" s="2" t="s">
        <v>8</v>
      </c>
      <c r="B544" s="2" t="s">
        <v>9</v>
      </c>
      <c r="C544">
        <v>20</v>
      </c>
      <c r="D544">
        <v>15</v>
      </c>
      <c r="E544">
        <v>300</v>
      </c>
      <c r="F544" s="2" t="s">
        <v>10</v>
      </c>
      <c r="G544" s="2" t="s">
        <v>20</v>
      </c>
      <c r="H544" s="1">
        <v>44661</v>
      </c>
      <c r="I544" s="2" t="s">
        <v>18</v>
      </c>
    </row>
    <row r="545" spans="1:9" x14ac:dyDescent="0.35">
      <c r="A545" s="2" t="s">
        <v>23</v>
      </c>
      <c r="B545" s="2" t="s">
        <v>9</v>
      </c>
      <c r="C545">
        <v>60</v>
      </c>
      <c r="D545">
        <v>15</v>
      </c>
      <c r="E545">
        <v>900</v>
      </c>
      <c r="F545" s="2" t="s">
        <v>17</v>
      </c>
      <c r="G545" s="2" t="s">
        <v>20</v>
      </c>
      <c r="H545" s="1">
        <v>44909</v>
      </c>
      <c r="I545" s="2" t="s">
        <v>21</v>
      </c>
    </row>
    <row r="546" spans="1:9" x14ac:dyDescent="0.35">
      <c r="A546" s="2" t="s">
        <v>23</v>
      </c>
      <c r="B546" s="2" t="s">
        <v>9</v>
      </c>
      <c r="C546">
        <v>60</v>
      </c>
      <c r="D546">
        <v>13</v>
      </c>
      <c r="E546">
        <v>780</v>
      </c>
      <c r="F546" s="2" t="s">
        <v>17</v>
      </c>
      <c r="G546" s="2" t="s">
        <v>20</v>
      </c>
      <c r="H546" s="1">
        <v>44927</v>
      </c>
      <c r="I546" s="2" t="s">
        <v>24</v>
      </c>
    </row>
    <row r="547" spans="1:9" x14ac:dyDescent="0.35">
      <c r="A547" s="2" t="s">
        <v>8</v>
      </c>
      <c r="B547" s="2" t="s">
        <v>9</v>
      </c>
      <c r="C547">
        <v>20</v>
      </c>
      <c r="D547">
        <v>1</v>
      </c>
      <c r="E547">
        <v>20</v>
      </c>
      <c r="F547" s="2" t="s">
        <v>10</v>
      </c>
      <c r="G547" s="2" t="s">
        <v>20</v>
      </c>
      <c r="H547" s="1">
        <v>44751</v>
      </c>
      <c r="I547" s="2" t="s">
        <v>24</v>
      </c>
    </row>
    <row r="548" spans="1:9" x14ac:dyDescent="0.35">
      <c r="A548" s="2" t="s">
        <v>25</v>
      </c>
      <c r="B548" s="2" t="s">
        <v>16</v>
      </c>
      <c r="C548">
        <v>40</v>
      </c>
      <c r="D548">
        <v>10</v>
      </c>
      <c r="E548">
        <v>400</v>
      </c>
      <c r="F548" s="2" t="s">
        <v>17</v>
      </c>
      <c r="G548" s="2" t="s">
        <v>11</v>
      </c>
      <c r="H548" s="1">
        <v>44695</v>
      </c>
      <c r="I548" s="2" t="s">
        <v>21</v>
      </c>
    </row>
    <row r="549" spans="1:9" x14ac:dyDescent="0.35">
      <c r="A549" s="2" t="s">
        <v>25</v>
      </c>
      <c r="B549" s="2" t="s">
        <v>16</v>
      </c>
      <c r="C549">
        <v>40</v>
      </c>
      <c r="D549">
        <v>14</v>
      </c>
      <c r="E549">
        <v>560</v>
      </c>
      <c r="F549" s="2" t="s">
        <v>10</v>
      </c>
      <c r="G549" s="2" t="s">
        <v>11</v>
      </c>
      <c r="H549" s="1">
        <v>45014</v>
      </c>
      <c r="I549" s="2" t="s">
        <v>14</v>
      </c>
    </row>
    <row r="550" spans="1:9" x14ac:dyDescent="0.35">
      <c r="A550" s="2" t="s">
        <v>15</v>
      </c>
      <c r="B550" s="2" t="s">
        <v>16</v>
      </c>
      <c r="C550">
        <v>25</v>
      </c>
      <c r="D550">
        <v>3</v>
      </c>
      <c r="E550">
        <v>75</v>
      </c>
      <c r="F550" s="2" t="s">
        <v>17</v>
      </c>
      <c r="G550" s="2" t="s">
        <v>11</v>
      </c>
      <c r="H550" s="1">
        <v>44666</v>
      </c>
      <c r="I550" s="2" t="s">
        <v>14</v>
      </c>
    </row>
    <row r="551" spans="1:9" x14ac:dyDescent="0.35">
      <c r="A551" s="2" t="s">
        <v>25</v>
      </c>
      <c r="B551" s="2" t="s">
        <v>16</v>
      </c>
      <c r="C551">
        <v>40</v>
      </c>
      <c r="D551">
        <v>15</v>
      </c>
      <c r="E551">
        <v>600</v>
      </c>
      <c r="F551" s="2" t="s">
        <v>17</v>
      </c>
      <c r="G551" s="2" t="s">
        <v>11</v>
      </c>
      <c r="H551" s="1">
        <v>44880</v>
      </c>
      <c r="I551" s="2" t="s">
        <v>14</v>
      </c>
    </row>
    <row r="552" spans="1:9" x14ac:dyDescent="0.35">
      <c r="A552" s="2" t="s">
        <v>15</v>
      </c>
      <c r="B552" s="2" t="s">
        <v>16</v>
      </c>
      <c r="C552">
        <v>25</v>
      </c>
      <c r="D552">
        <v>7</v>
      </c>
      <c r="E552">
        <v>175</v>
      </c>
      <c r="F552" s="2" t="s">
        <v>10</v>
      </c>
      <c r="G552" s="2" t="s">
        <v>11</v>
      </c>
      <c r="H552" s="1">
        <v>44772</v>
      </c>
      <c r="I552" s="2" t="s">
        <v>18</v>
      </c>
    </row>
    <row r="553" spans="1:9" x14ac:dyDescent="0.35">
      <c r="A553" s="2" t="s">
        <v>15</v>
      </c>
      <c r="B553" s="2" t="s">
        <v>16</v>
      </c>
      <c r="C553">
        <v>25</v>
      </c>
      <c r="D553">
        <v>15</v>
      </c>
      <c r="E553">
        <v>375</v>
      </c>
      <c r="F553" s="2" t="s">
        <v>10</v>
      </c>
      <c r="G553" s="2" t="s">
        <v>20</v>
      </c>
      <c r="H553" s="1">
        <v>44816</v>
      </c>
      <c r="I553" s="2" t="s">
        <v>24</v>
      </c>
    </row>
    <row r="554" spans="1:9" x14ac:dyDescent="0.35">
      <c r="A554" s="2" t="s">
        <v>19</v>
      </c>
      <c r="B554" s="2" t="s">
        <v>9</v>
      </c>
      <c r="C554">
        <v>20</v>
      </c>
      <c r="D554">
        <v>14</v>
      </c>
      <c r="E554">
        <v>280</v>
      </c>
      <c r="F554" s="2" t="s">
        <v>10</v>
      </c>
      <c r="G554" s="2" t="s">
        <v>11</v>
      </c>
      <c r="H554" s="1">
        <v>44876</v>
      </c>
      <c r="I554" s="2" t="s">
        <v>18</v>
      </c>
    </row>
    <row r="555" spans="1:9" x14ac:dyDescent="0.35">
      <c r="A555" s="2" t="s">
        <v>19</v>
      </c>
      <c r="B555" s="2" t="s">
        <v>9</v>
      </c>
      <c r="C555">
        <v>20</v>
      </c>
      <c r="D555">
        <v>4</v>
      </c>
      <c r="E555">
        <v>80</v>
      </c>
      <c r="F555" s="2" t="s">
        <v>10</v>
      </c>
      <c r="G555" s="2" t="s">
        <v>20</v>
      </c>
      <c r="H555" s="1">
        <v>44994</v>
      </c>
      <c r="I555" s="2" t="s">
        <v>14</v>
      </c>
    </row>
    <row r="556" spans="1:9" x14ac:dyDescent="0.35">
      <c r="A556" s="2" t="s">
        <v>23</v>
      </c>
      <c r="B556" s="2" t="s">
        <v>9</v>
      </c>
      <c r="C556">
        <v>60</v>
      </c>
      <c r="D556">
        <v>6</v>
      </c>
      <c r="E556">
        <v>360</v>
      </c>
      <c r="F556" s="2" t="s">
        <v>10</v>
      </c>
      <c r="G556" s="2" t="s">
        <v>20</v>
      </c>
      <c r="H556" s="1">
        <v>44667</v>
      </c>
      <c r="I556" s="2" t="s">
        <v>18</v>
      </c>
    </row>
    <row r="557" spans="1:9" x14ac:dyDescent="0.35">
      <c r="A557" s="2" t="s">
        <v>13</v>
      </c>
      <c r="B557" s="2" t="s">
        <v>9</v>
      </c>
      <c r="C557">
        <v>20</v>
      </c>
      <c r="D557">
        <v>9</v>
      </c>
      <c r="E557">
        <v>180</v>
      </c>
      <c r="F557" s="2" t="s">
        <v>10</v>
      </c>
      <c r="G557" s="2" t="s">
        <v>20</v>
      </c>
      <c r="H557" s="1">
        <v>44984</v>
      </c>
      <c r="I557" s="2" t="s">
        <v>12</v>
      </c>
    </row>
    <row r="558" spans="1:9" x14ac:dyDescent="0.35">
      <c r="A558" s="2" t="s">
        <v>23</v>
      </c>
      <c r="B558" s="2" t="s">
        <v>9</v>
      </c>
      <c r="C558">
        <v>60</v>
      </c>
      <c r="D558">
        <v>2</v>
      </c>
      <c r="E558">
        <v>120</v>
      </c>
      <c r="F558" s="2" t="s">
        <v>10</v>
      </c>
      <c r="G558" s="2" t="s">
        <v>20</v>
      </c>
      <c r="H558" s="1">
        <v>44742</v>
      </c>
      <c r="I558" s="2" t="s">
        <v>18</v>
      </c>
    </row>
    <row r="559" spans="1:9" x14ac:dyDescent="0.35">
      <c r="A559" s="2" t="s">
        <v>19</v>
      </c>
      <c r="B559" s="2" t="s">
        <v>9</v>
      </c>
      <c r="C559">
        <v>20</v>
      </c>
      <c r="D559">
        <v>5</v>
      </c>
      <c r="E559">
        <v>100</v>
      </c>
      <c r="F559" s="2" t="s">
        <v>17</v>
      </c>
      <c r="G559" s="2" t="s">
        <v>11</v>
      </c>
      <c r="H559" s="1">
        <v>44835</v>
      </c>
      <c r="I559" s="2" t="s">
        <v>21</v>
      </c>
    </row>
    <row r="560" spans="1:9" x14ac:dyDescent="0.35">
      <c r="A560" s="2" t="s">
        <v>25</v>
      </c>
      <c r="B560" s="2" t="s">
        <v>16</v>
      </c>
      <c r="C560">
        <v>40</v>
      </c>
      <c r="D560">
        <v>5</v>
      </c>
      <c r="E560">
        <v>200</v>
      </c>
      <c r="F560" s="2" t="s">
        <v>17</v>
      </c>
      <c r="G560" s="2" t="s">
        <v>20</v>
      </c>
      <c r="H560" s="1">
        <v>44804</v>
      </c>
      <c r="I560" s="2" t="s">
        <v>12</v>
      </c>
    </row>
    <row r="561" spans="1:9" x14ac:dyDescent="0.35">
      <c r="A561" s="2" t="s">
        <v>15</v>
      </c>
      <c r="B561" s="2" t="s">
        <v>16</v>
      </c>
      <c r="C561">
        <v>25</v>
      </c>
      <c r="D561">
        <v>1</v>
      </c>
      <c r="E561">
        <v>25</v>
      </c>
      <c r="F561" s="2" t="s">
        <v>10</v>
      </c>
      <c r="G561" s="2" t="s">
        <v>11</v>
      </c>
      <c r="H561" s="1">
        <v>44905</v>
      </c>
      <c r="I561" s="2" t="s">
        <v>18</v>
      </c>
    </row>
    <row r="562" spans="1:9" x14ac:dyDescent="0.35">
      <c r="A562" s="2" t="s">
        <v>19</v>
      </c>
      <c r="B562" s="2" t="s">
        <v>9</v>
      </c>
      <c r="C562">
        <v>20</v>
      </c>
      <c r="D562">
        <v>1</v>
      </c>
      <c r="E562">
        <v>20</v>
      </c>
      <c r="F562" s="2" t="s">
        <v>10</v>
      </c>
      <c r="G562" s="2" t="s">
        <v>20</v>
      </c>
      <c r="H562" s="1">
        <v>44725</v>
      </c>
      <c r="I562" s="2" t="s">
        <v>24</v>
      </c>
    </row>
    <row r="563" spans="1:9" x14ac:dyDescent="0.35">
      <c r="A563" s="2" t="s">
        <v>22</v>
      </c>
      <c r="B563" s="2" t="s">
        <v>9</v>
      </c>
      <c r="C563">
        <v>50</v>
      </c>
      <c r="D563">
        <v>4</v>
      </c>
      <c r="E563">
        <v>200</v>
      </c>
      <c r="F563" s="2" t="s">
        <v>10</v>
      </c>
      <c r="G563" s="2" t="s">
        <v>11</v>
      </c>
      <c r="H563" s="1">
        <v>44782</v>
      </c>
      <c r="I563" s="2" t="s">
        <v>14</v>
      </c>
    </row>
    <row r="564" spans="1:9" x14ac:dyDescent="0.35">
      <c r="A564" s="2" t="s">
        <v>22</v>
      </c>
      <c r="B564" s="2" t="s">
        <v>9</v>
      </c>
      <c r="C564">
        <v>50</v>
      </c>
      <c r="D564">
        <v>7</v>
      </c>
      <c r="E564">
        <v>350</v>
      </c>
      <c r="F564" s="2" t="s">
        <v>17</v>
      </c>
      <c r="G564" s="2" t="s">
        <v>20</v>
      </c>
      <c r="H564" s="1">
        <v>44847</v>
      </c>
      <c r="I564" s="2" t="s">
        <v>18</v>
      </c>
    </row>
    <row r="565" spans="1:9" x14ac:dyDescent="0.35">
      <c r="A565" s="2" t="s">
        <v>25</v>
      </c>
      <c r="B565" s="2" t="s">
        <v>16</v>
      </c>
      <c r="C565">
        <v>40</v>
      </c>
      <c r="D565">
        <v>2</v>
      </c>
      <c r="E565">
        <v>80</v>
      </c>
      <c r="F565" s="2" t="s">
        <v>10</v>
      </c>
      <c r="G565" s="2" t="s">
        <v>11</v>
      </c>
      <c r="H565" s="1">
        <v>44831</v>
      </c>
      <c r="I565" s="2" t="s">
        <v>21</v>
      </c>
    </row>
    <row r="566" spans="1:9" x14ac:dyDescent="0.35">
      <c r="A566" s="2" t="s">
        <v>19</v>
      </c>
      <c r="B566" s="2" t="s">
        <v>9</v>
      </c>
      <c r="C566">
        <v>20</v>
      </c>
      <c r="D566">
        <v>15</v>
      </c>
      <c r="E566">
        <v>300</v>
      </c>
      <c r="F566" s="2" t="s">
        <v>10</v>
      </c>
      <c r="G566" s="2" t="s">
        <v>11</v>
      </c>
      <c r="H566" s="1">
        <v>44831</v>
      </c>
      <c r="I566" s="2" t="s">
        <v>18</v>
      </c>
    </row>
    <row r="567" spans="1:9" x14ac:dyDescent="0.35">
      <c r="A567" s="2" t="s">
        <v>22</v>
      </c>
      <c r="B567" s="2" t="s">
        <v>9</v>
      </c>
      <c r="C567">
        <v>50</v>
      </c>
      <c r="D567">
        <v>3</v>
      </c>
      <c r="E567">
        <v>150</v>
      </c>
      <c r="F567" s="2" t="s">
        <v>10</v>
      </c>
      <c r="G567" s="2" t="s">
        <v>11</v>
      </c>
      <c r="H567" s="1">
        <v>44761</v>
      </c>
      <c r="I567" s="2" t="s">
        <v>18</v>
      </c>
    </row>
    <row r="568" spans="1:9" x14ac:dyDescent="0.35">
      <c r="A568" s="2" t="s">
        <v>25</v>
      </c>
      <c r="B568" s="2" t="s">
        <v>16</v>
      </c>
      <c r="C568">
        <v>40</v>
      </c>
      <c r="D568">
        <v>7</v>
      </c>
      <c r="E568">
        <v>280</v>
      </c>
      <c r="F568" s="2" t="s">
        <v>17</v>
      </c>
      <c r="G568" s="2" t="s">
        <v>20</v>
      </c>
      <c r="H568" s="1">
        <v>44850</v>
      </c>
      <c r="I568" s="2" t="s">
        <v>14</v>
      </c>
    </row>
    <row r="569" spans="1:9" x14ac:dyDescent="0.35">
      <c r="A569" s="2" t="s">
        <v>19</v>
      </c>
      <c r="B569" s="2" t="s">
        <v>9</v>
      </c>
      <c r="C569">
        <v>20</v>
      </c>
      <c r="D569">
        <v>12</v>
      </c>
      <c r="E569">
        <v>240</v>
      </c>
      <c r="F569" s="2" t="s">
        <v>10</v>
      </c>
      <c r="G569" s="2" t="s">
        <v>20</v>
      </c>
      <c r="H569" s="1">
        <v>44924</v>
      </c>
      <c r="I569" s="2" t="s">
        <v>14</v>
      </c>
    </row>
    <row r="570" spans="1:9" x14ac:dyDescent="0.35">
      <c r="A570" s="2" t="s">
        <v>25</v>
      </c>
      <c r="B570" s="2" t="s">
        <v>16</v>
      </c>
      <c r="C570">
        <v>40</v>
      </c>
      <c r="D570">
        <v>15</v>
      </c>
      <c r="E570">
        <v>600</v>
      </c>
      <c r="F570" s="2" t="s">
        <v>17</v>
      </c>
      <c r="G570" s="2" t="s">
        <v>20</v>
      </c>
      <c r="H570" s="1">
        <v>44928</v>
      </c>
      <c r="I570" s="2" t="s">
        <v>24</v>
      </c>
    </row>
    <row r="571" spans="1:9" x14ac:dyDescent="0.35">
      <c r="A571" s="2" t="s">
        <v>15</v>
      </c>
      <c r="B571" s="2" t="s">
        <v>16</v>
      </c>
      <c r="C571">
        <v>25</v>
      </c>
      <c r="D571">
        <v>4</v>
      </c>
      <c r="E571">
        <v>100</v>
      </c>
      <c r="F571" s="2" t="s">
        <v>10</v>
      </c>
      <c r="G571" s="2" t="s">
        <v>11</v>
      </c>
      <c r="H571" s="1">
        <v>44819</v>
      </c>
      <c r="I571" s="2" t="s">
        <v>21</v>
      </c>
    </row>
    <row r="572" spans="1:9" x14ac:dyDescent="0.35">
      <c r="A572" s="2" t="s">
        <v>15</v>
      </c>
      <c r="B572" s="2" t="s">
        <v>16</v>
      </c>
      <c r="C572">
        <v>25</v>
      </c>
      <c r="D572">
        <v>1</v>
      </c>
      <c r="E572">
        <v>25</v>
      </c>
      <c r="F572" s="2" t="s">
        <v>10</v>
      </c>
      <c r="G572" s="2" t="s">
        <v>20</v>
      </c>
      <c r="H572" s="1">
        <v>44893</v>
      </c>
      <c r="I572" s="2" t="s">
        <v>18</v>
      </c>
    </row>
    <row r="573" spans="1:9" x14ac:dyDescent="0.35">
      <c r="A573" s="2" t="s">
        <v>23</v>
      </c>
      <c r="B573" s="2" t="s">
        <v>9</v>
      </c>
      <c r="C573">
        <v>60</v>
      </c>
      <c r="D573">
        <v>15</v>
      </c>
      <c r="E573">
        <v>900</v>
      </c>
      <c r="F573" s="2" t="s">
        <v>10</v>
      </c>
      <c r="G573" s="2" t="s">
        <v>11</v>
      </c>
      <c r="H573" s="1">
        <v>44653</v>
      </c>
      <c r="I573" s="2" t="s">
        <v>14</v>
      </c>
    </row>
    <row r="574" spans="1:9" x14ac:dyDescent="0.35">
      <c r="A574" s="2" t="s">
        <v>22</v>
      </c>
      <c r="B574" s="2" t="s">
        <v>9</v>
      </c>
      <c r="C574">
        <v>50</v>
      </c>
      <c r="D574">
        <v>2</v>
      </c>
      <c r="E574">
        <v>100</v>
      </c>
      <c r="F574" s="2" t="s">
        <v>10</v>
      </c>
      <c r="G574" s="2" t="s">
        <v>11</v>
      </c>
      <c r="H574" s="1">
        <v>44811</v>
      </c>
      <c r="I574" s="2" t="s">
        <v>14</v>
      </c>
    </row>
    <row r="575" spans="1:9" x14ac:dyDescent="0.35">
      <c r="A575" s="2" t="s">
        <v>8</v>
      </c>
      <c r="B575" s="2" t="s">
        <v>9</v>
      </c>
      <c r="C575">
        <v>20</v>
      </c>
      <c r="D575">
        <v>1</v>
      </c>
      <c r="E575">
        <v>20</v>
      </c>
      <c r="F575" s="2" t="s">
        <v>10</v>
      </c>
      <c r="G575" s="2" t="s">
        <v>20</v>
      </c>
      <c r="H575" s="1">
        <v>44856</v>
      </c>
      <c r="I575" s="2" t="s">
        <v>12</v>
      </c>
    </row>
    <row r="576" spans="1:9" x14ac:dyDescent="0.35">
      <c r="A576" s="2" t="s">
        <v>13</v>
      </c>
      <c r="B576" s="2" t="s">
        <v>9</v>
      </c>
      <c r="C576">
        <v>20</v>
      </c>
      <c r="D576">
        <v>1</v>
      </c>
      <c r="E576">
        <v>20</v>
      </c>
      <c r="F576" s="2" t="s">
        <v>17</v>
      </c>
      <c r="G576" s="2" t="s">
        <v>20</v>
      </c>
      <c r="H576" s="1">
        <v>44919</v>
      </c>
      <c r="I576" s="2" t="s">
        <v>24</v>
      </c>
    </row>
    <row r="577" spans="1:9" x14ac:dyDescent="0.35">
      <c r="A577" s="2" t="s">
        <v>19</v>
      </c>
      <c r="B577" s="2" t="s">
        <v>9</v>
      </c>
      <c r="C577">
        <v>20</v>
      </c>
      <c r="D577">
        <v>12</v>
      </c>
      <c r="E577">
        <v>240</v>
      </c>
      <c r="F577" s="2" t="s">
        <v>10</v>
      </c>
      <c r="G577" s="2" t="s">
        <v>20</v>
      </c>
      <c r="H577" s="1">
        <v>45008</v>
      </c>
      <c r="I577" s="2" t="s">
        <v>14</v>
      </c>
    </row>
    <row r="578" spans="1:9" x14ac:dyDescent="0.35">
      <c r="A578" s="2" t="s">
        <v>25</v>
      </c>
      <c r="B578" s="2" t="s">
        <v>16</v>
      </c>
      <c r="C578">
        <v>40</v>
      </c>
      <c r="D578">
        <v>7</v>
      </c>
      <c r="E578">
        <v>280</v>
      </c>
      <c r="F578" s="2" t="s">
        <v>10</v>
      </c>
      <c r="G578" s="2" t="s">
        <v>11</v>
      </c>
      <c r="H578" s="1">
        <v>44810</v>
      </c>
      <c r="I578" s="2" t="s">
        <v>18</v>
      </c>
    </row>
    <row r="579" spans="1:9" x14ac:dyDescent="0.35">
      <c r="A579" s="2" t="s">
        <v>22</v>
      </c>
      <c r="B579" s="2" t="s">
        <v>9</v>
      </c>
      <c r="C579">
        <v>50</v>
      </c>
      <c r="D579">
        <v>5</v>
      </c>
      <c r="E579">
        <v>250</v>
      </c>
      <c r="F579" s="2" t="s">
        <v>17</v>
      </c>
      <c r="G579" s="2" t="s">
        <v>20</v>
      </c>
      <c r="H579" s="1">
        <v>44742</v>
      </c>
      <c r="I579" s="2" t="s">
        <v>12</v>
      </c>
    </row>
    <row r="580" spans="1:9" x14ac:dyDescent="0.35">
      <c r="A580" s="2" t="s">
        <v>19</v>
      </c>
      <c r="B580" s="2" t="s">
        <v>9</v>
      </c>
      <c r="C580">
        <v>20</v>
      </c>
      <c r="D580">
        <v>2</v>
      </c>
      <c r="E580">
        <v>40</v>
      </c>
      <c r="F580" s="2" t="s">
        <v>10</v>
      </c>
      <c r="G580" s="2" t="s">
        <v>11</v>
      </c>
      <c r="H580" s="1">
        <v>44678</v>
      </c>
      <c r="I580" s="2" t="s">
        <v>18</v>
      </c>
    </row>
    <row r="581" spans="1:9" x14ac:dyDescent="0.35">
      <c r="A581" s="2" t="s">
        <v>19</v>
      </c>
      <c r="B581" s="2" t="s">
        <v>9</v>
      </c>
      <c r="C581">
        <v>20</v>
      </c>
      <c r="D581">
        <v>10</v>
      </c>
      <c r="E581">
        <v>200</v>
      </c>
      <c r="F581" s="2" t="s">
        <v>17</v>
      </c>
      <c r="G581" s="2" t="s">
        <v>11</v>
      </c>
      <c r="H581" s="1">
        <v>44743</v>
      </c>
      <c r="I581" s="2" t="s">
        <v>12</v>
      </c>
    </row>
    <row r="582" spans="1:9" x14ac:dyDescent="0.35">
      <c r="A582" s="2" t="s">
        <v>15</v>
      </c>
      <c r="B582" s="2" t="s">
        <v>16</v>
      </c>
      <c r="C582">
        <v>25</v>
      </c>
      <c r="D582">
        <v>13</v>
      </c>
      <c r="E582">
        <v>325</v>
      </c>
      <c r="F582" s="2" t="s">
        <v>10</v>
      </c>
      <c r="G582" s="2" t="s">
        <v>11</v>
      </c>
      <c r="H582" s="1">
        <v>44674</v>
      </c>
      <c r="I582" s="2" t="s">
        <v>14</v>
      </c>
    </row>
    <row r="583" spans="1:9" x14ac:dyDescent="0.35">
      <c r="A583" s="2" t="s">
        <v>8</v>
      </c>
      <c r="B583" s="2" t="s">
        <v>9</v>
      </c>
      <c r="C583">
        <v>20</v>
      </c>
      <c r="D583">
        <v>13</v>
      </c>
      <c r="E583">
        <v>260</v>
      </c>
      <c r="F583" s="2" t="s">
        <v>10</v>
      </c>
      <c r="G583" s="2" t="s">
        <v>11</v>
      </c>
      <c r="H583" s="1">
        <v>44693</v>
      </c>
      <c r="I583" s="2" t="s">
        <v>21</v>
      </c>
    </row>
    <row r="584" spans="1:9" x14ac:dyDescent="0.35">
      <c r="A584" s="2" t="s">
        <v>22</v>
      </c>
      <c r="B584" s="2" t="s">
        <v>9</v>
      </c>
      <c r="C584">
        <v>50</v>
      </c>
      <c r="D584">
        <v>8</v>
      </c>
      <c r="E584">
        <v>400</v>
      </c>
      <c r="F584" s="2" t="s">
        <v>10</v>
      </c>
      <c r="G584" s="2" t="s">
        <v>11</v>
      </c>
      <c r="H584" s="1">
        <v>44712</v>
      </c>
      <c r="I584" s="2" t="s">
        <v>12</v>
      </c>
    </row>
    <row r="585" spans="1:9" x14ac:dyDescent="0.35">
      <c r="A585" s="2" t="s">
        <v>25</v>
      </c>
      <c r="B585" s="2" t="s">
        <v>16</v>
      </c>
      <c r="C585">
        <v>40</v>
      </c>
      <c r="D585">
        <v>15</v>
      </c>
      <c r="E585">
        <v>600</v>
      </c>
      <c r="F585" s="2" t="s">
        <v>10</v>
      </c>
      <c r="G585" s="2" t="s">
        <v>11</v>
      </c>
      <c r="H585" s="1">
        <v>44899</v>
      </c>
      <c r="I585" s="2" t="s">
        <v>21</v>
      </c>
    </row>
    <row r="586" spans="1:9" x14ac:dyDescent="0.35">
      <c r="A586" s="2" t="s">
        <v>13</v>
      </c>
      <c r="B586" s="2" t="s">
        <v>9</v>
      </c>
      <c r="C586">
        <v>20</v>
      </c>
      <c r="D586">
        <v>11</v>
      </c>
      <c r="E586">
        <v>220</v>
      </c>
      <c r="F586" s="2" t="s">
        <v>10</v>
      </c>
      <c r="G586" s="2" t="s">
        <v>20</v>
      </c>
      <c r="H586" s="1">
        <v>44990</v>
      </c>
      <c r="I586" s="2" t="s">
        <v>21</v>
      </c>
    </row>
    <row r="587" spans="1:9" x14ac:dyDescent="0.35">
      <c r="A587" s="2" t="s">
        <v>23</v>
      </c>
      <c r="B587" s="2" t="s">
        <v>9</v>
      </c>
      <c r="C587">
        <v>60</v>
      </c>
      <c r="D587">
        <v>15</v>
      </c>
      <c r="E587">
        <v>900</v>
      </c>
      <c r="F587" s="2" t="s">
        <v>17</v>
      </c>
      <c r="G587" s="2" t="s">
        <v>11</v>
      </c>
      <c r="H587" s="1">
        <v>44703</v>
      </c>
      <c r="I587" s="2" t="s">
        <v>12</v>
      </c>
    </row>
    <row r="588" spans="1:9" x14ac:dyDescent="0.35">
      <c r="A588" s="2" t="s">
        <v>8</v>
      </c>
      <c r="B588" s="2" t="s">
        <v>9</v>
      </c>
      <c r="C588">
        <v>20</v>
      </c>
      <c r="D588">
        <v>10</v>
      </c>
      <c r="E588">
        <v>200</v>
      </c>
      <c r="F588" s="2" t="s">
        <v>10</v>
      </c>
      <c r="G588" s="2" t="s">
        <v>20</v>
      </c>
      <c r="H588" s="1">
        <v>44660</v>
      </c>
      <c r="I588" s="2" t="s">
        <v>12</v>
      </c>
    </row>
    <row r="589" spans="1:9" x14ac:dyDescent="0.35">
      <c r="A589" s="2" t="s">
        <v>22</v>
      </c>
      <c r="B589" s="2" t="s">
        <v>9</v>
      </c>
      <c r="C589">
        <v>50</v>
      </c>
      <c r="D589">
        <v>11</v>
      </c>
      <c r="E589">
        <v>550</v>
      </c>
      <c r="F589" s="2" t="s">
        <v>10</v>
      </c>
      <c r="G589" s="2" t="s">
        <v>20</v>
      </c>
      <c r="H589" s="1">
        <v>44728</v>
      </c>
      <c r="I589" s="2" t="s">
        <v>21</v>
      </c>
    </row>
    <row r="590" spans="1:9" x14ac:dyDescent="0.35">
      <c r="A590" s="2" t="s">
        <v>25</v>
      </c>
      <c r="B590" s="2" t="s">
        <v>16</v>
      </c>
      <c r="C590">
        <v>40</v>
      </c>
      <c r="D590">
        <v>5</v>
      </c>
      <c r="E590">
        <v>200</v>
      </c>
      <c r="F590" s="2" t="s">
        <v>10</v>
      </c>
      <c r="G590" s="2" t="s">
        <v>11</v>
      </c>
      <c r="H590" s="1">
        <v>44798</v>
      </c>
      <c r="I590" s="2" t="s">
        <v>12</v>
      </c>
    </row>
    <row r="591" spans="1:9" x14ac:dyDescent="0.35">
      <c r="A591" s="2" t="s">
        <v>19</v>
      </c>
      <c r="B591" s="2" t="s">
        <v>9</v>
      </c>
      <c r="C591">
        <v>20</v>
      </c>
      <c r="D591">
        <v>15</v>
      </c>
      <c r="E591">
        <v>300</v>
      </c>
      <c r="F591" s="2" t="s">
        <v>17</v>
      </c>
      <c r="G591" s="2" t="s">
        <v>11</v>
      </c>
      <c r="H591" s="1">
        <v>45012</v>
      </c>
      <c r="I591" s="2" t="s">
        <v>24</v>
      </c>
    </row>
    <row r="592" spans="1:9" x14ac:dyDescent="0.35">
      <c r="A592" s="2" t="s">
        <v>23</v>
      </c>
      <c r="B592" s="2" t="s">
        <v>9</v>
      </c>
      <c r="C592">
        <v>60</v>
      </c>
      <c r="D592">
        <v>13</v>
      </c>
      <c r="E592">
        <v>780</v>
      </c>
      <c r="F592" s="2" t="s">
        <v>10</v>
      </c>
      <c r="G592" s="2" t="s">
        <v>20</v>
      </c>
      <c r="H592" s="1">
        <v>44835</v>
      </c>
      <c r="I592" s="2" t="s">
        <v>21</v>
      </c>
    </row>
    <row r="593" spans="1:9" x14ac:dyDescent="0.35">
      <c r="A593" s="2" t="s">
        <v>15</v>
      </c>
      <c r="B593" s="2" t="s">
        <v>16</v>
      </c>
      <c r="C593">
        <v>25</v>
      </c>
      <c r="D593">
        <v>7</v>
      </c>
      <c r="E593">
        <v>175</v>
      </c>
      <c r="F593" s="2" t="s">
        <v>10</v>
      </c>
      <c r="G593" s="2" t="s">
        <v>11</v>
      </c>
      <c r="H593" s="1">
        <v>44899</v>
      </c>
      <c r="I593" s="2" t="s">
        <v>21</v>
      </c>
    </row>
    <row r="594" spans="1:9" x14ac:dyDescent="0.35">
      <c r="A594" s="2" t="s">
        <v>15</v>
      </c>
      <c r="B594" s="2" t="s">
        <v>16</v>
      </c>
      <c r="C594">
        <v>25</v>
      </c>
      <c r="D594">
        <v>9</v>
      </c>
      <c r="E594">
        <v>225</v>
      </c>
      <c r="F594" s="2" t="s">
        <v>10</v>
      </c>
      <c r="G594" s="2" t="s">
        <v>20</v>
      </c>
      <c r="H594" s="1">
        <v>44973</v>
      </c>
      <c r="I594" s="2" t="s">
        <v>18</v>
      </c>
    </row>
    <row r="595" spans="1:9" x14ac:dyDescent="0.35">
      <c r="A595" s="2" t="s">
        <v>22</v>
      </c>
      <c r="B595" s="2" t="s">
        <v>9</v>
      </c>
      <c r="C595">
        <v>50</v>
      </c>
      <c r="D595">
        <v>6</v>
      </c>
      <c r="E595">
        <v>300</v>
      </c>
      <c r="F595" s="2" t="s">
        <v>10</v>
      </c>
      <c r="G595" s="2" t="s">
        <v>20</v>
      </c>
      <c r="H595" s="1">
        <v>44946</v>
      </c>
      <c r="I595" s="2" t="s">
        <v>21</v>
      </c>
    </row>
    <row r="596" spans="1:9" x14ac:dyDescent="0.35">
      <c r="A596" s="2" t="s">
        <v>22</v>
      </c>
      <c r="B596" s="2" t="s">
        <v>9</v>
      </c>
      <c r="C596">
        <v>50</v>
      </c>
      <c r="D596">
        <v>9</v>
      </c>
      <c r="E596">
        <v>450</v>
      </c>
      <c r="F596" s="2" t="s">
        <v>17</v>
      </c>
      <c r="G596" s="2" t="s">
        <v>11</v>
      </c>
      <c r="H596" s="1">
        <v>44979</v>
      </c>
      <c r="I596" s="2" t="s">
        <v>14</v>
      </c>
    </row>
    <row r="597" spans="1:9" x14ac:dyDescent="0.35">
      <c r="A597" s="2" t="s">
        <v>25</v>
      </c>
      <c r="B597" s="2" t="s">
        <v>16</v>
      </c>
      <c r="C597">
        <v>40</v>
      </c>
      <c r="D597">
        <v>1</v>
      </c>
      <c r="E597">
        <v>40</v>
      </c>
      <c r="F597" s="2" t="s">
        <v>17</v>
      </c>
      <c r="G597" s="2" t="s">
        <v>20</v>
      </c>
      <c r="H597" s="1">
        <v>44677</v>
      </c>
      <c r="I597" s="2" t="s">
        <v>12</v>
      </c>
    </row>
    <row r="598" spans="1:9" x14ac:dyDescent="0.35">
      <c r="A598" s="2" t="s">
        <v>19</v>
      </c>
      <c r="B598" s="2" t="s">
        <v>9</v>
      </c>
      <c r="C598">
        <v>20</v>
      </c>
      <c r="D598">
        <v>10</v>
      </c>
      <c r="E598">
        <v>200</v>
      </c>
      <c r="F598" s="2" t="s">
        <v>17</v>
      </c>
      <c r="G598" s="2" t="s">
        <v>11</v>
      </c>
      <c r="H598" s="1">
        <v>44895</v>
      </c>
      <c r="I598" s="2" t="s">
        <v>24</v>
      </c>
    </row>
    <row r="599" spans="1:9" x14ac:dyDescent="0.35">
      <c r="A599" s="2" t="s">
        <v>25</v>
      </c>
      <c r="B599" s="2" t="s">
        <v>16</v>
      </c>
      <c r="C599">
        <v>40</v>
      </c>
      <c r="D599">
        <v>8</v>
      </c>
      <c r="E599">
        <v>320</v>
      </c>
      <c r="F599" s="2" t="s">
        <v>10</v>
      </c>
      <c r="G599" s="2" t="s">
        <v>20</v>
      </c>
      <c r="H599" s="1">
        <v>44775</v>
      </c>
      <c r="I599" s="2" t="s">
        <v>14</v>
      </c>
    </row>
    <row r="600" spans="1:9" x14ac:dyDescent="0.35">
      <c r="A600" s="2" t="s">
        <v>22</v>
      </c>
      <c r="B600" s="2" t="s">
        <v>9</v>
      </c>
      <c r="C600">
        <v>50</v>
      </c>
      <c r="D600">
        <v>13</v>
      </c>
      <c r="E600">
        <v>650</v>
      </c>
      <c r="F600" s="2" t="s">
        <v>10</v>
      </c>
      <c r="G600" s="2" t="s">
        <v>11</v>
      </c>
      <c r="H600" s="1">
        <v>44837</v>
      </c>
      <c r="I600" s="2" t="s">
        <v>21</v>
      </c>
    </row>
    <row r="601" spans="1:9" x14ac:dyDescent="0.35">
      <c r="A601" s="2" t="s">
        <v>19</v>
      </c>
      <c r="B601" s="2" t="s">
        <v>9</v>
      </c>
      <c r="C601">
        <v>20</v>
      </c>
      <c r="D601">
        <v>6</v>
      </c>
      <c r="E601">
        <v>120</v>
      </c>
      <c r="F601" s="2" t="s">
        <v>10</v>
      </c>
      <c r="G601" s="2" t="s">
        <v>20</v>
      </c>
      <c r="H601" s="1">
        <v>44919</v>
      </c>
      <c r="I601" s="2" t="s">
        <v>21</v>
      </c>
    </row>
    <row r="602" spans="1:9" x14ac:dyDescent="0.35">
      <c r="A602" s="2" t="s">
        <v>8</v>
      </c>
      <c r="B602" s="2" t="s">
        <v>9</v>
      </c>
      <c r="C602">
        <v>20</v>
      </c>
      <c r="D602">
        <v>12</v>
      </c>
      <c r="E602">
        <v>240</v>
      </c>
      <c r="F602" s="2" t="s">
        <v>17</v>
      </c>
      <c r="G602" s="2" t="s">
        <v>11</v>
      </c>
      <c r="H602" s="1">
        <v>44866</v>
      </c>
      <c r="I602" s="2" t="s">
        <v>21</v>
      </c>
    </row>
    <row r="603" spans="1:9" x14ac:dyDescent="0.35">
      <c r="A603" s="2" t="s">
        <v>8</v>
      </c>
      <c r="B603" s="2" t="s">
        <v>9</v>
      </c>
      <c r="C603">
        <v>20</v>
      </c>
      <c r="D603">
        <v>10</v>
      </c>
      <c r="E603">
        <v>200</v>
      </c>
      <c r="F603" s="2" t="s">
        <v>10</v>
      </c>
      <c r="G603" s="2" t="s">
        <v>11</v>
      </c>
      <c r="H603" s="1">
        <v>44800</v>
      </c>
      <c r="I603" s="2" t="s">
        <v>12</v>
      </c>
    </row>
    <row r="604" spans="1:9" x14ac:dyDescent="0.35">
      <c r="A604" s="2" t="s">
        <v>13</v>
      </c>
      <c r="B604" s="2" t="s">
        <v>9</v>
      </c>
      <c r="C604">
        <v>20</v>
      </c>
      <c r="D604">
        <v>10</v>
      </c>
      <c r="E604">
        <v>200</v>
      </c>
      <c r="F604" s="2" t="s">
        <v>10</v>
      </c>
      <c r="G604" s="2" t="s">
        <v>20</v>
      </c>
      <c r="H604" s="1">
        <v>44804</v>
      </c>
      <c r="I604" s="2" t="s">
        <v>14</v>
      </c>
    </row>
    <row r="605" spans="1:9" x14ac:dyDescent="0.35">
      <c r="A605" s="2" t="s">
        <v>22</v>
      </c>
      <c r="B605" s="2" t="s">
        <v>9</v>
      </c>
      <c r="C605">
        <v>50</v>
      </c>
      <c r="D605">
        <v>10</v>
      </c>
      <c r="E605">
        <v>500</v>
      </c>
      <c r="F605" s="2" t="s">
        <v>10</v>
      </c>
      <c r="G605" s="2" t="s">
        <v>20</v>
      </c>
      <c r="H605" s="1">
        <v>44812</v>
      </c>
      <c r="I605" s="2" t="s">
        <v>12</v>
      </c>
    </row>
    <row r="606" spans="1:9" x14ac:dyDescent="0.35">
      <c r="A606" s="2" t="s">
        <v>25</v>
      </c>
      <c r="B606" s="2" t="s">
        <v>16</v>
      </c>
      <c r="C606">
        <v>40</v>
      </c>
      <c r="D606">
        <v>15</v>
      </c>
      <c r="E606">
        <v>600</v>
      </c>
      <c r="F606" s="2" t="s">
        <v>10</v>
      </c>
      <c r="G606" s="2" t="s">
        <v>20</v>
      </c>
      <c r="H606" s="1">
        <v>44655</v>
      </c>
      <c r="I606" s="2" t="s">
        <v>14</v>
      </c>
    </row>
    <row r="607" spans="1:9" x14ac:dyDescent="0.35">
      <c r="A607" s="2" t="s">
        <v>25</v>
      </c>
      <c r="B607" s="2" t="s">
        <v>16</v>
      </c>
      <c r="C607">
        <v>40</v>
      </c>
      <c r="D607">
        <v>6</v>
      </c>
      <c r="E607">
        <v>240</v>
      </c>
      <c r="F607" s="2" t="s">
        <v>10</v>
      </c>
      <c r="G607" s="2" t="s">
        <v>20</v>
      </c>
      <c r="H607" s="1">
        <v>44660</v>
      </c>
      <c r="I607" s="2" t="s">
        <v>12</v>
      </c>
    </row>
    <row r="608" spans="1:9" x14ac:dyDescent="0.35">
      <c r="A608" s="2" t="s">
        <v>13</v>
      </c>
      <c r="B608" s="2" t="s">
        <v>9</v>
      </c>
      <c r="C608">
        <v>20</v>
      </c>
      <c r="D608">
        <v>9</v>
      </c>
      <c r="E608">
        <v>180</v>
      </c>
      <c r="F608" s="2" t="s">
        <v>10</v>
      </c>
      <c r="G608" s="2" t="s">
        <v>20</v>
      </c>
      <c r="H608" s="1">
        <v>44910</v>
      </c>
      <c r="I608" s="2" t="s">
        <v>14</v>
      </c>
    </row>
    <row r="609" spans="1:9" x14ac:dyDescent="0.35">
      <c r="A609" s="2" t="s">
        <v>8</v>
      </c>
      <c r="B609" s="2" t="s">
        <v>9</v>
      </c>
      <c r="C609">
        <v>20</v>
      </c>
      <c r="D609">
        <v>1</v>
      </c>
      <c r="E609">
        <v>20</v>
      </c>
      <c r="F609" s="2" t="s">
        <v>17</v>
      </c>
      <c r="G609" s="2" t="s">
        <v>11</v>
      </c>
      <c r="H609" s="1">
        <v>44985</v>
      </c>
      <c r="I609" s="2" t="s">
        <v>24</v>
      </c>
    </row>
    <row r="610" spans="1:9" x14ac:dyDescent="0.35">
      <c r="A610" s="2" t="s">
        <v>8</v>
      </c>
      <c r="B610" s="2" t="s">
        <v>9</v>
      </c>
      <c r="C610">
        <v>20</v>
      </c>
      <c r="D610">
        <v>14</v>
      </c>
      <c r="E610">
        <v>280</v>
      </c>
      <c r="F610" s="2" t="s">
        <v>10</v>
      </c>
      <c r="G610" s="2" t="s">
        <v>11</v>
      </c>
      <c r="H610" s="1">
        <v>44964</v>
      </c>
      <c r="I610" s="2" t="s">
        <v>24</v>
      </c>
    </row>
    <row r="611" spans="1:9" x14ac:dyDescent="0.35">
      <c r="A611" s="2" t="s">
        <v>22</v>
      </c>
      <c r="B611" s="2" t="s">
        <v>9</v>
      </c>
      <c r="C611">
        <v>50</v>
      </c>
      <c r="D611">
        <v>13</v>
      </c>
      <c r="E611">
        <v>650</v>
      </c>
      <c r="F611" s="2" t="s">
        <v>17</v>
      </c>
      <c r="G611" s="2" t="s">
        <v>20</v>
      </c>
      <c r="H611" s="1">
        <v>44689</v>
      </c>
      <c r="I611" s="2" t="s">
        <v>18</v>
      </c>
    </row>
    <row r="612" spans="1:9" x14ac:dyDescent="0.35">
      <c r="A612" s="2" t="s">
        <v>8</v>
      </c>
      <c r="B612" s="2" t="s">
        <v>9</v>
      </c>
      <c r="C612">
        <v>20</v>
      </c>
      <c r="D612">
        <v>2</v>
      </c>
      <c r="E612">
        <v>40</v>
      </c>
      <c r="F612" s="2" t="s">
        <v>17</v>
      </c>
      <c r="G612" s="2" t="s">
        <v>20</v>
      </c>
      <c r="H612" s="1">
        <v>44737</v>
      </c>
      <c r="I612" s="2" t="s">
        <v>21</v>
      </c>
    </row>
    <row r="613" spans="1:9" x14ac:dyDescent="0.35">
      <c r="A613" s="2" t="s">
        <v>8</v>
      </c>
      <c r="B613" s="2" t="s">
        <v>9</v>
      </c>
      <c r="C613">
        <v>20</v>
      </c>
      <c r="D613">
        <v>3</v>
      </c>
      <c r="E613">
        <v>60</v>
      </c>
      <c r="F613" s="2" t="s">
        <v>17</v>
      </c>
      <c r="G613" s="2" t="s">
        <v>11</v>
      </c>
      <c r="H613" s="1">
        <v>44963</v>
      </c>
      <c r="I613" s="2" t="s">
        <v>24</v>
      </c>
    </row>
    <row r="614" spans="1:9" x14ac:dyDescent="0.35">
      <c r="A614" s="2" t="s">
        <v>13</v>
      </c>
      <c r="B614" s="2" t="s">
        <v>9</v>
      </c>
      <c r="C614">
        <v>20</v>
      </c>
      <c r="D614">
        <v>5</v>
      </c>
      <c r="E614">
        <v>100</v>
      </c>
      <c r="F614" s="2" t="s">
        <v>17</v>
      </c>
      <c r="G614" s="2" t="s">
        <v>20</v>
      </c>
      <c r="H614" s="1">
        <v>44722</v>
      </c>
      <c r="I614" s="2" t="s">
        <v>12</v>
      </c>
    </row>
    <row r="615" spans="1:9" x14ac:dyDescent="0.35">
      <c r="A615" s="2" t="s">
        <v>13</v>
      </c>
      <c r="B615" s="2" t="s">
        <v>9</v>
      </c>
      <c r="C615">
        <v>20</v>
      </c>
      <c r="D615">
        <v>2</v>
      </c>
      <c r="E615">
        <v>40</v>
      </c>
      <c r="F615" s="2" t="s">
        <v>10</v>
      </c>
      <c r="G615" s="2" t="s">
        <v>11</v>
      </c>
      <c r="H615" s="1">
        <v>44914</v>
      </c>
      <c r="I615" s="2" t="s">
        <v>21</v>
      </c>
    </row>
    <row r="616" spans="1:9" x14ac:dyDescent="0.35">
      <c r="A616" s="2" t="s">
        <v>23</v>
      </c>
      <c r="B616" s="2" t="s">
        <v>9</v>
      </c>
      <c r="C616">
        <v>60</v>
      </c>
      <c r="D616">
        <v>14</v>
      </c>
      <c r="E616">
        <v>840</v>
      </c>
      <c r="F616" s="2" t="s">
        <v>10</v>
      </c>
      <c r="G616" s="2" t="s">
        <v>11</v>
      </c>
      <c r="H616" s="1">
        <v>44787</v>
      </c>
      <c r="I616" s="2" t="s">
        <v>21</v>
      </c>
    </row>
    <row r="617" spans="1:9" x14ac:dyDescent="0.35">
      <c r="A617" s="2" t="s">
        <v>13</v>
      </c>
      <c r="B617" s="2" t="s">
        <v>9</v>
      </c>
      <c r="C617">
        <v>20</v>
      </c>
      <c r="D617">
        <v>6</v>
      </c>
      <c r="E617">
        <v>120</v>
      </c>
      <c r="F617" s="2" t="s">
        <v>17</v>
      </c>
      <c r="G617" s="2" t="s">
        <v>20</v>
      </c>
      <c r="H617" s="1">
        <v>44757</v>
      </c>
      <c r="I617" s="2" t="s">
        <v>24</v>
      </c>
    </row>
    <row r="618" spans="1:9" x14ac:dyDescent="0.35">
      <c r="A618" s="2" t="s">
        <v>15</v>
      </c>
      <c r="B618" s="2" t="s">
        <v>16</v>
      </c>
      <c r="C618">
        <v>25</v>
      </c>
      <c r="D618">
        <v>2</v>
      </c>
      <c r="E618">
        <v>50</v>
      </c>
      <c r="F618" s="2" t="s">
        <v>10</v>
      </c>
      <c r="G618" s="2" t="s">
        <v>11</v>
      </c>
      <c r="H618" s="1">
        <v>44740</v>
      </c>
      <c r="I618" s="2" t="s">
        <v>12</v>
      </c>
    </row>
    <row r="619" spans="1:9" x14ac:dyDescent="0.35">
      <c r="A619" s="2" t="s">
        <v>22</v>
      </c>
      <c r="B619" s="2" t="s">
        <v>9</v>
      </c>
      <c r="C619">
        <v>50</v>
      </c>
      <c r="D619">
        <v>1</v>
      </c>
      <c r="E619">
        <v>50</v>
      </c>
      <c r="F619" s="2" t="s">
        <v>17</v>
      </c>
      <c r="G619" s="2" t="s">
        <v>11</v>
      </c>
      <c r="H619" s="1">
        <v>44659</v>
      </c>
      <c r="I619" s="2" t="s">
        <v>18</v>
      </c>
    </row>
    <row r="620" spans="1:9" x14ac:dyDescent="0.35">
      <c r="A620" s="2" t="s">
        <v>15</v>
      </c>
      <c r="B620" s="2" t="s">
        <v>16</v>
      </c>
      <c r="C620">
        <v>25</v>
      </c>
      <c r="D620">
        <v>4</v>
      </c>
      <c r="E620">
        <v>100</v>
      </c>
      <c r="F620" s="2" t="s">
        <v>10</v>
      </c>
      <c r="G620" s="2" t="s">
        <v>20</v>
      </c>
      <c r="H620" s="1">
        <v>44813</v>
      </c>
      <c r="I620" s="2" t="s">
        <v>21</v>
      </c>
    </row>
    <row r="621" spans="1:9" x14ac:dyDescent="0.35">
      <c r="A621" s="2" t="s">
        <v>19</v>
      </c>
      <c r="B621" s="2" t="s">
        <v>9</v>
      </c>
      <c r="C621">
        <v>20</v>
      </c>
      <c r="D621">
        <v>12</v>
      </c>
      <c r="E621">
        <v>240</v>
      </c>
      <c r="F621" s="2" t="s">
        <v>17</v>
      </c>
      <c r="G621" s="2" t="s">
        <v>20</v>
      </c>
      <c r="H621" s="1">
        <v>44818</v>
      </c>
      <c r="I621" s="2" t="s">
        <v>18</v>
      </c>
    </row>
    <row r="622" spans="1:9" x14ac:dyDescent="0.35">
      <c r="A622" s="2" t="s">
        <v>8</v>
      </c>
      <c r="B622" s="2" t="s">
        <v>9</v>
      </c>
      <c r="C622">
        <v>20</v>
      </c>
      <c r="D622">
        <v>2</v>
      </c>
      <c r="E622">
        <v>40</v>
      </c>
      <c r="F622" s="2" t="s">
        <v>17</v>
      </c>
      <c r="G622" s="2" t="s">
        <v>20</v>
      </c>
      <c r="H622" s="1">
        <v>44970</v>
      </c>
      <c r="I622" s="2" t="s">
        <v>18</v>
      </c>
    </row>
    <row r="623" spans="1:9" x14ac:dyDescent="0.35">
      <c r="A623" s="2" t="s">
        <v>19</v>
      </c>
      <c r="B623" s="2" t="s">
        <v>9</v>
      </c>
      <c r="C623">
        <v>20</v>
      </c>
      <c r="D623">
        <v>13</v>
      </c>
      <c r="E623">
        <v>260</v>
      </c>
      <c r="F623" s="2" t="s">
        <v>17</v>
      </c>
      <c r="G623" s="2" t="s">
        <v>11</v>
      </c>
      <c r="H623" s="1">
        <v>44909</v>
      </c>
      <c r="I623" s="2" t="s">
        <v>14</v>
      </c>
    </row>
    <row r="624" spans="1:9" x14ac:dyDescent="0.35">
      <c r="A624" s="2" t="s">
        <v>25</v>
      </c>
      <c r="B624" s="2" t="s">
        <v>16</v>
      </c>
      <c r="C624">
        <v>40</v>
      </c>
      <c r="D624">
        <v>15</v>
      </c>
      <c r="E624">
        <v>600</v>
      </c>
      <c r="F624" s="2" t="s">
        <v>10</v>
      </c>
      <c r="G624" s="2" t="s">
        <v>11</v>
      </c>
      <c r="H624" s="1">
        <v>44653</v>
      </c>
      <c r="I624" s="2" t="s">
        <v>24</v>
      </c>
    </row>
    <row r="625" spans="1:9" x14ac:dyDescent="0.35">
      <c r="A625" s="2" t="s">
        <v>23</v>
      </c>
      <c r="B625" s="2" t="s">
        <v>9</v>
      </c>
      <c r="C625">
        <v>60</v>
      </c>
      <c r="D625">
        <v>9</v>
      </c>
      <c r="E625">
        <v>540</v>
      </c>
      <c r="F625" s="2" t="s">
        <v>10</v>
      </c>
      <c r="G625" s="2" t="s">
        <v>20</v>
      </c>
      <c r="H625" s="1">
        <v>44993</v>
      </c>
      <c r="I625" s="2" t="s">
        <v>21</v>
      </c>
    </row>
    <row r="626" spans="1:9" x14ac:dyDescent="0.35">
      <c r="A626" s="2" t="s">
        <v>23</v>
      </c>
      <c r="B626" s="2" t="s">
        <v>9</v>
      </c>
      <c r="C626">
        <v>60</v>
      </c>
      <c r="D626">
        <v>15</v>
      </c>
      <c r="E626">
        <v>900</v>
      </c>
      <c r="F626" s="2" t="s">
        <v>17</v>
      </c>
      <c r="G626" s="2" t="s">
        <v>11</v>
      </c>
      <c r="H626" s="1">
        <v>44729</v>
      </c>
      <c r="I626" s="2" t="s">
        <v>21</v>
      </c>
    </row>
    <row r="627" spans="1:9" x14ac:dyDescent="0.35">
      <c r="A627" s="2" t="s">
        <v>25</v>
      </c>
      <c r="B627" s="2" t="s">
        <v>16</v>
      </c>
      <c r="C627">
        <v>40</v>
      </c>
      <c r="D627">
        <v>15</v>
      </c>
      <c r="E627">
        <v>600</v>
      </c>
      <c r="F627" s="2" t="s">
        <v>10</v>
      </c>
      <c r="G627" s="2" t="s">
        <v>11</v>
      </c>
      <c r="H627" s="1">
        <v>44958</v>
      </c>
      <c r="I627" s="2" t="s">
        <v>12</v>
      </c>
    </row>
    <row r="628" spans="1:9" x14ac:dyDescent="0.35">
      <c r="A628" s="2" t="s">
        <v>15</v>
      </c>
      <c r="B628" s="2" t="s">
        <v>16</v>
      </c>
      <c r="C628">
        <v>25</v>
      </c>
      <c r="D628">
        <v>15</v>
      </c>
      <c r="E628">
        <v>375</v>
      </c>
      <c r="F628" s="2" t="s">
        <v>17</v>
      </c>
      <c r="G628" s="2" t="s">
        <v>11</v>
      </c>
      <c r="H628" s="1">
        <v>44734</v>
      </c>
      <c r="I628" s="2" t="s">
        <v>14</v>
      </c>
    </row>
    <row r="629" spans="1:9" x14ac:dyDescent="0.35">
      <c r="A629" s="2" t="s">
        <v>25</v>
      </c>
      <c r="B629" s="2" t="s">
        <v>16</v>
      </c>
      <c r="C629">
        <v>40</v>
      </c>
      <c r="D629">
        <v>10</v>
      </c>
      <c r="E629">
        <v>400</v>
      </c>
      <c r="F629" s="2" t="s">
        <v>10</v>
      </c>
      <c r="G629" s="2" t="s">
        <v>20</v>
      </c>
      <c r="H629" s="1">
        <v>44683</v>
      </c>
      <c r="I629" s="2" t="s">
        <v>12</v>
      </c>
    </row>
    <row r="630" spans="1:9" x14ac:dyDescent="0.35">
      <c r="A630" s="2" t="s">
        <v>15</v>
      </c>
      <c r="B630" s="2" t="s">
        <v>16</v>
      </c>
      <c r="C630">
        <v>25</v>
      </c>
      <c r="D630">
        <v>9</v>
      </c>
      <c r="E630">
        <v>225</v>
      </c>
      <c r="F630" s="2" t="s">
        <v>10</v>
      </c>
      <c r="G630" s="2" t="s">
        <v>20</v>
      </c>
      <c r="H630" s="1">
        <v>44946</v>
      </c>
      <c r="I630" s="2" t="s">
        <v>18</v>
      </c>
    </row>
    <row r="631" spans="1:9" x14ac:dyDescent="0.35">
      <c r="A631" s="2" t="s">
        <v>22</v>
      </c>
      <c r="B631" s="2" t="s">
        <v>9</v>
      </c>
      <c r="C631">
        <v>50</v>
      </c>
      <c r="D631">
        <v>7</v>
      </c>
      <c r="E631">
        <v>350</v>
      </c>
      <c r="F631" s="2" t="s">
        <v>10</v>
      </c>
      <c r="G631" s="2" t="s">
        <v>20</v>
      </c>
      <c r="H631" s="1">
        <v>44708</v>
      </c>
      <c r="I631" s="2" t="s">
        <v>21</v>
      </c>
    </row>
    <row r="632" spans="1:9" x14ac:dyDescent="0.35">
      <c r="A632" s="2" t="s">
        <v>25</v>
      </c>
      <c r="B632" s="2" t="s">
        <v>16</v>
      </c>
      <c r="C632">
        <v>40</v>
      </c>
      <c r="D632">
        <v>13</v>
      </c>
      <c r="E632">
        <v>520</v>
      </c>
      <c r="F632" s="2" t="s">
        <v>10</v>
      </c>
      <c r="G632" s="2" t="s">
        <v>20</v>
      </c>
      <c r="H632" s="1">
        <v>44743</v>
      </c>
      <c r="I632" s="2" t="s">
        <v>18</v>
      </c>
    </row>
    <row r="633" spans="1:9" x14ac:dyDescent="0.35">
      <c r="A633" s="2" t="s">
        <v>19</v>
      </c>
      <c r="B633" s="2" t="s">
        <v>9</v>
      </c>
      <c r="C633">
        <v>20</v>
      </c>
      <c r="D633">
        <v>9</v>
      </c>
      <c r="E633">
        <v>180</v>
      </c>
      <c r="F633" s="2" t="s">
        <v>17</v>
      </c>
      <c r="G633" s="2" t="s">
        <v>20</v>
      </c>
      <c r="H633" s="1">
        <v>44862</v>
      </c>
      <c r="I633" s="2" t="s">
        <v>12</v>
      </c>
    </row>
    <row r="634" spans="1:9" x14ac:dyDescent="0.35">
      <c r="A634" s="2" t="s">
        <v>25</v>
      </c>
      <c r="B634" s="2" t="s">
        <v>16</v>
      </c>
      <c r="C634">
        <v>40</v>
      </c>
      <c r="D634">
        <v>3</v>
      </c>
      <c r="E634">
        <v>120</v>
      </c>
      <c r="F634" s="2" t="s">
        <v>17</v>
      </c>
      <c r="G634" s="2" t="s">
        <v>11</v>
      </c>
      <c r="H634" s="1">
        <v>44705</v>
      </c>
      <c r="I634" s="2" t="s">
        <v>18</v>
      </c>
    </row>
    <row r="635" spans="1:9" x14ac:dyDescent="0.35">
      <c r="A635" s="2" t="s">
        <v>19</v>
      </c>
      <c r="B635" s="2" t="s">
        <v>9</v>
      </c>
      <c r="C635">
        <v>20</v>
      </c>
      <c r="D635">
        <v>13</v>
      </c>
      <c r="E635">
        <v>260</v>
      </c>
      <c r="F635" s="2" t="s">
        <v>10</v>
      </c>
      <c r="G635" s="2" t="s">
        <v>11</v>
      </c>
      <c r="H635" s="1">
        <v>44768</v>
      </c>
      <c r="I635" s="2" t="s">
        <v>14</v>
      </c>
    </row>
    <row r="636" spans="1:9" x14ac:dyDescent="0.35">
      <c r="A636" s="2" t="s">
        <v>13</v>
      </c>
      <c r="B636" s="2" t="s">
        <v>9</v>
      </c>
      <c r="C636">
        <v>20</v>
      </c>
      <c r="D636">
        <v>15</v>
      </c>
      <c r="E636">
        <v>300</v>
      </c>
      <c r="F636" s="2" t="s">
        <v>17</v>
      </c>
      <c r="G636" s="2" t="s">
        <v>20</v>
      </c>
      <c r="H636" s="1">
        <v>44963</v>
      </c>
      <c r="I636" s="2" t="s">
        <v>12</v>
      </c>
    </row>
    <row r="637" spans="1:9" x14ac:dyDescent="0.35">
      <c r="A637" s="2" t="s">
        <v>25</v>
      </c>
      <c r="B637" s="2" t="s">
        <v>16</v>
      </c>
      <c r="C637">
        <v>40</v>
      </c>
      <c r="D637">
        <v>12</v>
      </c>
      <c r="E637">
        <v>480</v>
      </c>
      <c r="F637" s="2" t="s">
        <v>10</v>
      </c>
      <c r="G637" s="2" t="s">
        <v>11</v>
      </c>
      <c r="H637" s="1">
        <v>44677</v>
      </c>
      <c r="I637" s="2" t="s">
        <v>21</v>
      </c>
    </row>
    <row r="638" spans="1:9" x14ac:dyDescent="0.35">
      <c r="A638" s="2" t="s">
        <v>8</v>
      </c>
      <c r="B638" s="2" t="s">
        <v>9</v>
      </c>
      <c r="C638">
        <v>20</v>
      </c>
      <c r="D638">
        <v>7</v>
      </c>
      <c r="E638">
        <v>140</v>
      </c>
      <c r="F638" s="2" t="s">
        <v>10</v>
      </c>
      <c r="G638" s="2" t="s">
        <v>11</v>
      </c>
      <c r="H638" s="1">
        <v>44695</v>
      </c>
      <c r="I638" s="2" t="s">
        <v>24</v>
      </c>
    </row>
    <row r="639" spans="1:9" x14ac:dyDescent="0.35">
      <c r="A639" s="2" t="s">
        <v>25</v>
      </c>
      <c r="B639" s="2" t="s">
        <v>16</v>
      </c>
      <c r="C639">
        <v>40</v>
      </c>
      <c r="D639">
        <v>11</v>
      </c>
      <c r="E639">
        <v>440</v>
      </c>
      <c r="F639" s="2" t="s">
        <v>17</v>
      </c>
      <c r="G639" s="2" t="s">
        <v>20</v>
      </c>
      <c r="H639" s="1">
        <v>44793</v>
      </c>
      <c r="I639" s="2" t="s">
        <v>14</v>
      </c>
    </row>
    <row r="640" spans="1:9" x14ac:dyDescent="0.35">
      <c r="A640" s="2" t="s">
        <v>13</v>
      </c>
      <c r="B640" s="2" t="s">
        <v>9</v>
      </c>
      <c r="C640">
        <v>20</v>
      </c>
      <c r="D640">
        <v>14</v>
      </c>
      <c r="E640">
        <v>280</v>
      </c>
      <c r="F640" s="2" t="s">
        <v>10</v>
      </c>
      <c r="G640" s="2" t="s">
        <v>20</v>
      </c>
      <c r="H640" s="1">
        <v>44952</v>
      </c>
      <c r="I640" s="2" t="s">
        <v>21</v>
      </c>
    </row>
    <row r="641" spans="1:9" x14ac:dyDescent="0.35">
      <c r="A641" s="2" t="s">
        <v>23</v>
      </c>
      <c r="B641" s="2" t="s">
        <v>9</v>
      </c>
      <c r="C641">
        <v>60</v>
      </c>
      <c r="D641">
        <v>15</v>
      </c>
      <c r="E641">
        <v>900</v>
      </c>
      <c r="F641" s="2" t="s">
        <v>17</v>
      </c>
      <c r="G641" s="2" t="s">
        <v>11</v>
      </c>
      <c r="H641" s="1">
        <v>44930</v>
      </c>
      <c r="I641" s="2" t="s">
        <v>12</v>
      </c>
    </row>
    <row r="642" spans="1:9" x14ac:dyDescent="0.35">
      <c r="A642" s="2" t="s">
        <v>13</v>
      </c>
      <c r="B642" s="2" t="s">
        <v>9</v>
      </c>
      <c r="C642">
        <v>20</v>
      </c>
      <c r="D642">
        <v>15</v>
      </c>
      <c r="E642">
        <v>300</v>
      </c>
      <c r="F642" s="2" t="s">
        <v>10</v>
      </c>
      <c r="G642" s="2" t="s">
        <v>11</v>
      </c>
      <c r="H642" s="1">
        <v>44966</v>
      </c>
      <c r="I642" s="2" t="s">
        <v>14</v>
      </c>
    </row>
    <row r="643" spans="1:9" x14ac:dyDescent="0.35">
      <c r="A643" s="2" t="s">
        <v>25</v>
      </c>
      <c r="B643" s="2" t="s">
        <v>16</v>
      </c>
      <c r="C643">
        <v>40</v>
      </c>
      <c r="D643">
        <v>10</v>
      </c>
      <c r="E643">
        <v>400</v>
      </c>
      <c r="F643" s="2" t="s">
        <v>17</v>
      </c>
      <c r="G643" s="2" t="s">
        <v>20</v>
      </c>
      <c r="H643" s="1">
        <v>44690</v>
      </c>
      <c r="I643" s="2" t="s">
        <v>21</v>
      </c>
    </row>
    <row r="644" spans="1:9" x14ac:dyDescent="0.35">
      <c r="A644" s="2" t="s">
        <v>15</v>
      </c>
      <c r="B644" s="2" t="s">
        <v>16</v>
      </c>
      <c r="C644">
        <v>25</v>
      </c>
      <c r="D644">
        <v>2</v>
      </c>
      <c r="E644">
        <v>50</v>
      </c>
      <c r="F644" s="2" t="s">
        <v>10</v>
      </c>
      <c r="G644" s="2" t="s">
        <v>11</v>
      </c>
      <c r="H644" s="1">
        <v>44854</v>
      </c>
      <c r="I644" s="2" t="s">
        <v>14</v>
      </c>
    </row>
    <row r="645" spans="1:9" x14ac:dyDescent="0.35">
      <c r="A645" s="2" t="s">
        <v>19</v>
      </c>
      <c r="B645" s="2" t="s">
        <v>9</v>
      </c>
      <c r="C645">
        <v>20</v>
      </c>
      <c r="D645">
        <v>5</v>
      </c>
      <c r="E645">
        <v>100</v>
      </c>
      <c r="F645" s="2" t="s">
        <v>17</v>
      </c>
      <c r="G645" s="2" t="s">
        <v>20</v>
      </c>
      <c r="H645" s="1">
        <v>44960</v>
      </c>
      <c r="I645" s="2" t="s">
        <v>18</v>
      </c>
    </row>
    <row r="646" spans="1:9" x14ac:dyDescent="0.35">
      <c r="A646" s="2" t="s">
        <v>23</v>
      </c>
      <c r="B646" s="2" t="s">
        <v>9</v>
      </c>
      <c r="C646">
        <v>60</v>
      </c>
      <c r="D646">
        <v>9</v>
      </c>
      <c r="E646">
        <v>540</v>
      </c>
      <c r="F646" s="2" t="s">
        <v>10</v>
      </c>
      <c r="G646" s="2" t="s">
        <v>20</v>
      </c>
      <c r="H646" s="1">
        <v>44768</v>
      </c>
      <c r="I646" s="2" t="s">
        <v>12</v>
      </c>
    </row>
    <row r="647" spans="1:9" x14ac:dyDescent="0.35">
      <c r="A647" s="2" t="s">
        <v>13</v>
      </c>
      <c r="B647" s="2" t="s">
        <v>9</v>
      </c>
      <c r="C647">
        <v>20</v>
      </c>
      <c r="D647">
        <v>14</v>
      </c>
      <c r="E647">
        <v>280</v>
      </c>
      <c r="F647" s="2" t="s">
        <v>17</v>
      </c>
      <c r="G647" s="2" t="s">
        <v>20</v>
      </c>
      <c r="H647" s="1">
        <v>44803</v>
      </c>
      <c r="I647" s="2" t="s">
        <v>14</v>
      </c>
    </row>
    <row r="648" spans="1:9" x14ac:dyDescent="0.35">
      <c r="A648" s="2" t="s">
        <v>13</v>
      </c>
      <c r="B648" s="2" t="s">
        <v>9</v>
      </c>
      <c r="C648">
        <v>20</v>
      </c>
      <c r="D648">
        <v>3</v>
      </c>
      <c r="E648">
        <v>60</v>
      </c>
      <c r="F648" s="2" t="s">
        <v>10</v>
      </c>
      <c r="G648" s="2" t="s">
        <v>11</v>
      </c>
      <c r="H648" s="1">
        <v>44717</v>
      </c>
      <c r="I648" s="2" t="s">
        <v>14</v>
      </c>
    </row>
    <row r="649" spans="1:9" x14ac:dyDescent="0.35">
      <c r="A649" s="2" t="s">
        <v>23</v>
      </c>
      <c r="B649" s="2" t="s">
        <v>9</v>
      </c>
      <c r="C649">
        <v>60</v>
      </c>
      <c r="D649">
        <v>7</v>
      </c>
      <c r="E649">
        <v>420</v>
      </c>
      <c r="F649" s="2" t="s">
        <v>10</v>
      </c>
      <c r="G649" s="2" t="s">
        <v>11</v>
      </c>
      <c r="H649" s="1">
        <v>44708</v>
      </c>
      <c r="I649" s="2" t="s">
        <v>12</v>
      </c>
    </row>
    <row r="650" spans="1:9" x14ac:dyDescent="0.35">
      <c r="A650" s="2" t="s">
        <v>22</v>
      </c>
      <c r="B650" s="2" t="s">
        <v>9</v>
      </c>
      <c r="C650">
        <v>50</v>
      </c>
      <c r="D650">
        <v>9</v>
      </c>
      <c r="E650">
        <v>450</v>
      </c>
      <c r="F650" s="2" t="s">
        <v>10</v>
      </c>
      <c r="G650" s="2" t="s">
        <v>11</v>
      </c>
      <c r="H650" s="1">
        <v>44870</v>
      </c>
      <c r="I650" s="2" t="s">
        <v>24</v>
      </c>
    </row>
    <row r="651" spans="1:9" x14ac:dyDescent="0.35">
      <c r="A651" s="2" t="s">
        <v>23</v>
      </c>
      <c r="B651" s="2" t="s">
        <v>9</v>
      </c>
      <c r="C651">
        <v>60</v>
      </c>
      <c r="D651">
        <v>13</v>
      </c>
      <c r="E651">
        <v>780</v>
      </c>
      <c r="F651" s="2" t="s">
        <v>17</v>
      </c>
      <c r="G651" s="2" t="s">
        <v>20</v>
      </c>
      <c r="H651" s="1">
        <v>44658</v>
      </c>
      <c r="I651" s="2" t="s">
        <v>21</v>
      </c>
    </row>
    <row r="652" spans="1:9" x14ac:dyDescent="0.35">
      <c r="A652" s="2" t="s">
        <v>23</v>
      </c>
      <c r="B652" s="2" t="s">
        <v>9</v>
      </c>
      <c r="C652">
        <v>60</v>
      </c>
      <c r="D652">
        <v>10</v>
      </c>
      <c r="E652">
        <v>600</v>
      </c>
      <c r="F652" s="2" t="s">
        <v>17</v>
      </c>
      <c r="G652" s="2" t="s">
        <v>20</v>
      </c>
      <c r="H652" s="1">
        <v>44753</v>
      </c>
      <c r="I652" s="2" t="s">
        <v>24</v>
      </c>
    </row>
    <row r="653" spans="1:9" x14ac:dyDescent="0.35">
      <c r="A653" s="2" t="s">
        <v>25</v>
      </c>
      <c r="B653" s="2" t="s">
        <v>16</v>
      </c>
      <c r="C653">
        <v>40</v>
      </c>
      <c r="D653">
        <v>13</v>
      </c>
      <c r="E653">
        <v>520</v>
      </c>
      <c r="F653" s="2" t="s">
        <v>17</v>
      </c>
      <c r="G653" s="2" t="s">
        <v>20</v>
      </c>
      <c r="H653" s="1">
        <v>44702</v>
      </c>
      <c r="I653" s="2" t="s">
        <v>14</v>
      </c>
    </row>
    <row r="654" spans="1:9" x14ac:dyDescent="0.35">
      <c r="A654" s="2" t="s">
        <v>22</v>
      </c>
      <c r="B654" s="2" t="s">
        <v>9</v>
      </c>
      <c r="C654">
        <v>50</v>
      </c>
      <c r="D654">
        <v>10</v>
      </c>
      <c r="E654">
        <v>500</v>
      </c>
      <c r="F654" s="2" t="s">
        <v>17</v>
      </c>
      <c r="G654" s="2" t="s">
        <v>20</v>
      </c>
      <c r="H654" s="1">
        <v>44711</v>
      </c>
      <c r="I654" s="2" t="s">
        <v>24</v>
      </c>
    </row>
    <row r="655" spans="1:9" x14ac:dyDescent="0.35">
      <c r="A655" s="2" t="s">
        <v>13</v>
      </c>
      <c r="B655" s="2" t="s">
        <v>9</v>
      </c>
      <c r="C655">
        <v>20</v>
      </c>
      <c r="D655">
        <v>9</v>
      </c>
      <c r="E655">
        <v>180</v>
      </c>
      <c r="F655" s="2" t="s">
        <v>10</v>
      </c>
      <c r="G655" s="2" t="s">
        <v>20</v>
      </c>
      <c r="H655" s="1">
        <v>44989</v>
      </c>
      <c r="I655" s="2" t="s">
        <v>21</v>
      </c>
    </row>
    <row r="656" spans="1:9" x14ac:dyDescent="0.35">
      <c r="A656" s="2" t="s">
        <v>15</v>
      </c>
      <c r="B656" s="2" t="s">
        <v>16</v>
      </c>
      <c r="C656">
        <v>25</v>
      </c>
      <c r="D656">
        <v>12</v>
      </c>
      <c r="E656">
        <v>300</v>
      </c>
      <c r="F656" s="2" t="s">
        <v>17</v>
      </c>
      <c r="G656" s="2" t="s">
        <v>11</v>
      </c>
      <c r="H656" s="1">
        <v>44742</v>
      </c>
      <c r="I656" s="2" t="s">
        <v>21</v>
      </c>
    </row>
    <row r="657" spans="1:9" x14ac:dyDescent="0.35">
      <c r="A657" s="2" t="s">
        <v>23</v>
      </c>
      <c r="B657" s="2" t="s">
        <v>9</v>
      </c>
      <c r="C657">
        <v>60</v>
      </c>
      <c r="D657">
        <v>6</v>
      </c>
      <c r="E657">
        <v>360</v>
      </c>
      <c r="F657" s="2" t="s">
        <v>17</v>
      </c>
      <c r="G657" s="2" t="s">
        <v>20</v>
      </c>
      <c r="H657" s="1">
        <v>44893</v>
      </c>
      <c r="I657" s="2" t="s">
        <v>24</v>
      </c>
    </row>
    <row r="658" spans="1:9" x14ac:dyDescent="0.35">
      <c r="A658" s="2" t="s">
        <v>25</v>
      </c>
      <c r="B658" s="2" t="s">
        <v>16</v>
      </c>
      <c r="C658">
        <v>40</v>
      </c>
      <c r="D658">
        <v>7</v>
      </c>
      <c r="E658">
        <v>280</v>
      </c>
      <c r="F658" s="2" t="s">
        <v>10</v>
      </c>
      <c r="G658" s="2" t="s">
        <v>11</v>
      </c>
      <c r="H658" s="1">
        <v>44936</v>
      </c>
      <c r="I658" s="2" t="s">
        <v>24</v>
      </c>
    </row>
    <row r="659" spans="1:9" x14ac:dyDescent="0.35">
      <c r="A659" s="2" t="s">
        <v>8</v>
      </c>
      <c r="B659" s="2" t="s">
        <v>9</v>
      </c>
      <c r="C659">
        <v>20</v>
      </c>
      <c r="D659">
        <v>12</v>
      </c>
      <c r="E659">
        <v>240</v>
      </c>
      <c r="F659" s="2" t="s">
        <v>10</v>
      </c>
      <c r="G659" s="2" t="s">
        <v>20</v>
      </c>
      <c r="H659" s="1">
        <v>44844</v>
      </c>
      <c r="I659" s="2" t="s">
        <v>14</v>
      </c>
    </row>
    <row r="660" spans="1:9" x14ac:dyDescent="0.35">
      <c r="A660" s="2" t="s">
        <v>19</v>
      </c>
      <c r="B660" s="2" t="s">
        <v>9</v>
      </c>
      <c r="C660">
        <v>20</v>
      </c>
      <c r="D660">
        <v>2</v>
      </c>
      <c r="E660">
        <v>40</v>
      </c>
      <c r="F660" s="2" t="s">
        <v>17</v>
      </c>
      <c r="G660" s="2" t="s">
        <v>11</v>
      </c>
      <c r="H660" s="1">
        <v>44947</v>
      </c>
      <c r="I660" s="2" t="s">
        <v>14</v>
      </c>
    </row>
    <row r="661" spans="1:9" x14ac:dyDescent="0.35">
      <c r="A661" s="2" t="s">
        <v>23</v>
      </c>
      <c r="B661" s="2" t="s">
        <v>9</v>
      </c>
      <c r="C661">
        <v>60</v>
      </c>
      <c r="D661">
        <v>9</v>
      </c>
      <c r="E661">
        <v>540</v>
      </c>
      <c r="F661" s="2" t="s">
        <v>10</v>
      </c>
      <c r="G661" s="2" t="s">
        <v>20</v>
      </c>
      <c r="H661" s="1">
        <v>44767</v>
      </c>
      <c r="I661" s="2" t="s">
        <v>12</v>
      </c>
    </row>
    <row r="662" spans="1:9" x14ac:dyDescent="0.35">
      <c r="A662" s="2" t="s">
        <v>22</v>
      </c>
      <c r="B662" s="2" t="s">
        <v>9</v>
      </c>
      <c r="C662">
        <v>50</v>
      </c>
      <c r="D662">
        <v>7</v>
      </c>
      <c r="E662">
        <v>350</v>
      </c>
      <c r="F662" s="2" t="s">
        <v>17</v>
      </c>
      <c r="G662" s="2" t="s">
        <v>20</v>
      </c>
      <c r="H662" s="1">
        <v>44845</v>
      </c>
      <c r="I662" s="2" t="s">
        <v>24</v>
      </c>
    </row>
    <row r="663" spans="1:9" x14ac:dyDescent="0.35">
      <c r="A663" s="2" t="s">
        <v>19</v>
      </c>
      <c r="B663" s="2" t="s">
        <v>9</v>
      </c>
      <c r="C663">
        <v>20</v>
      </c>
      <c r="D663">
        <v>3</v>
      </c>
      <c r="E663">
        <v>60</v>
      </c>
      <c r="F663" s="2" t="s">
        <v>17</v>
      </c>
      <c r="G663" s="2" t="s">
        <v>20</v>
      </c>
      <c r="H663" s="1">
        <v>44972</v>
      </c>
      <c r="I663" s="2" t="s">
        <v>14</v>
      </c>
    </row>
    <row r="664" spans="1:9" x14ac:dyDescent="0.35">
      <c r="A664" s="2" t="s">
        <v>15</v>
      </c>
      <c r="B664" s="2" t="s">
        <v>16</v>
      </c>
      <c r="C664">
        <v>25</v>
      </c>
      <c r="D664">
        <v>1</v>
      </c>
      <c r="E664">
        <v>25</v>
      </c>
      <c r="F664" s="2" t="s">
        <v>17</v>
      </c>
      <c r="G664" s="2" t="s">
        <v>11</v>
      </c>
      <c r="H664" s="1">
        <v>44962</v>
      </c>
      <c r="I664" s="2" t="s">
        <v>12</v>
      </c>
    </row>
    <row r="665" spans="1:9" x14ac:dyDescent="0.35">
      <c r="A665" s="2" t="s">
        <v>22</v>
      </c>
      <c r="B665" s="2" t="s">
        <v>9</v>
      </c>
      <c r="C665">
        <v>50</v>
      </c>
      <c r="D665">
        <v>10</v>
      </c>
      <c r="E665">
        <v>500</v>
      </c>
      <c r="F665" s="2" t="s">
        <v>17</v>
      </c>
      <c r="G665" s="2" t="s">
        <v>20</v>
      </c>
      <c r="H665" s="1">
        <v>44865</v>
      </c>
      <c r="I665" s="2" t="s">
        <v>21</v>
      </c>
    </row>
    <row r="666" spans="1:9" x14ac:dyDescent="0.35">
      <c r="A666" s="2" t="s">
        <v>8</v>
      </c>
      <c r="B666" s="2" t="s">
        <v>9</v>
      </c>
      <c r="C666">
        <v>20</v>
      </c>
      <c r="D666">
        <v>14</v>
      </c>
      <c r="E666">
        <v>280</v>
      </c>
      <c r="F666" s="2" t="s">
        <v>17</v>
      </c>
      <c r="G666" s="2" t="s">
        <v>20</v>
      </c>
      <c r="H666" s="1">
        <v>44687</v>
      </c>
      <c r="I666" s="2" t="s">
        <v>18</v>
      </c>
    </row>
    <row r="667" spans="1:9" x14ac:dyDescent="0.35">
      <c r="A667" s="2" t="s">
        <v>19</v>
      </c>
      <c r="B667" s="2" t="s">
        <v>9</v>
      </c>
      <c r="C667">
        <v>20</v>
      </c>
      <c r="D667">
        <v>9</v>
      </c>
      <c r="E667">
        <v>180</v>
      </c>
      <c r="F667" s="2" t="s">
        <v>10</v>
      </c>
      <c r="G667" s="2" t="s">
        <v>11</v>
      </c>
      <c r="H667" s="1">
        <v>44951</v>
      </c>
      <c r="I667" s="2" t="s">
        <v>18</v>
      </c>
    </row>
    <row r="668" spans="1:9" x14ac:dyDescent="0.35">
      <c r="A668" s="2" t="s">
        <v>13</v>
      </c>
      <c r="B668" s="2" t="s">
        <v>9</v>
      </c>
      <c r="C668">
        <v>20</v>
      </c>
      <c r="D668">
        <v>3</v>
      </c>
      <c r="E668">
        <v>60</v>
      </c>
      <c r="F668" s="2" t="s">
        <v>10</v>
      </c>
      <c r="G668" s="2" t="s">
        <v>20</v>
      </c>
      <c r="H668" s="1">
        <v>44832</v>
      </c>
      <c r="I668" s="2" t="s">
        <v>18</v>
      </c>
    </row>
    <row r="669" spans="1:9" x14ac:dyDescent="0.35">
      <c r="A669" s="2" t="s">
        <v>8</v>
      </c>
      <c r="B669" s="2" t="s">
        <v>9</v>
      </c>
      <c r="C669">
        <v>20</v>
      </c>
      <c r="D669">
        <v>4</v>
      </c>
      <c r="E669">
        <v>80</v>
      </c>
      <c r="F669" s="2" t="s">
        <v>17</v>
      </c>
      <c r="G669" s="2" t="s">
        <v>11</v>
      </c>
      <c r="H669" s="1">
        <v>44692</v>
      </c>
      <c r="I669" s="2" t="s">
        <v>21</v>
      </c>
    </row>
    <row r="670" spans="1:9" x14ac:dyDescent="0.35">
      <c r="A670" s="2" t="s">
        <v>23</v>
      </c>
      <c r="B670" s="2" t="s">
        <v>9</v>
      </c>
      <c r="C670">
        <v>60</v>
      </c>
      <c r="D670">
        <v>11</v>
      </c>
      <c r="E670">
        <v>660</v>
      </c>
      <c r="F670" s="2" t="s">
        <v>17</v>
      </c>
      <c r="G670" s="2" t="s">
        <v>11</v>
      </c>
      <c r="H670" s="1">
        <v>45003</v>
      </c>
      <c r="I670" s="2" t="s">
        <v>18</v>
      </c>
    </row>
    <row r="671" spans="1:9" x14ac:dyDescent="0.35">
      <c r="A671" s="2" t="s">
        <v>19</v>
      </c>
      <c r="B671" s="2" t="s">
        <v>9</v>
      </c>
      <c r="C671">
        <v>20</v>
      </c>
      <c r="D671">
        <v>15</v>
      </c>
      <c r="E671">
        <v>300</v>
      </c>
      <c r="F671" s="2" t="s">
        <v>10</v>
      </c>
      <c r="G671" s="2" t="s">
        <v>11</v>
      </c>
      <c r="H671" s="1">
        <v>44747</v>
      </c>
      <c r="I671" s="2" t="s">
        <v>12</v>
      </c>
    </row>
    <row r="672" spans="1:9" x14ac:dyDescent="0.35">
      <c r="A672" s="2" t="s">
        <v>23</v>
      </c>
      <c r="B672" s="2" t="s">
        <v>9</v>
      </c>
      <c r="C672">
        <v>60</v>
      </c>
      <c r="D672">
        <v>2</v>
      </c>
      <c r="E672">
        <v>120</v>
      </c>
      <c r="F672" s="2" t="s">
        <v>17</v>
      </c>
      <c r="G672" s="2" t="s">
        <v>11</v>
      </c>
      <c r="H672" s="1">
        <v>44843</v>
      </c>
      <c r="I672" s="2" t="s">
        <v>14</v>
      </c>
    </row>
    <row r="673" spans="1:9" x14ac:dyDescent="0.35">
      <c r="A673" s="2" t="s">
        <v>25</v>
      </c>
      <c r="B673" s="2" t="s">
        <v>16</v>
      </c>
      <c r="C673">
        <v>40</v>
      </c>
      <c r="D673">
        <v>3</v>
      </c>
      <c r="E673">
        <v>120</v>
      </c>
      <c r="F673" s="2" t="s">
        <v>10</v>
      </c>
      <c r="G673" s="2" t="s">
        <v>20</v>
      </c>
      <c r="H673" s="1">
        <v>44889</v>
      </c>
      <c r="I673" s="2" t="s">
        <v>18</v>
      </c>
    </row>
    <row r="674" spans="1:9" x14ac:dyDescent="0.35">
      <c r="A674" s="2" t="s">
        <v>23</v>
      </c>
      <c r="B674" s="2" t="s">
        <v>9</v>
      </c>
      <c r="C674">
        <v>60</v>
      </c>
      <c r="D674">
        <v>12</v>
      </c>
      <c r="E674">
        <v>720</v>
      </c>
      <c r="F674" s="2" t="s">
        <v>10</v>
      </c>
      <c r="G674" s="2" t="s">
        <v>11</v>
      </c>
      <c r="H674" s="1">
        <v>44821</v>
      </c>
      <c r="I674" s="2" t="s">
        <v>24</v>
      </c>
    </row>
    <row r="675" spans="1:9" x14ac:dyDescent="0.35">
      <c r="A675" s="2" t="s">
        <v>15</v>
      </c>
      <c r="B675" s="2" t="s">
        <v>16</v>
      </c>
      <c r="C675">
        <v>25</v>
      </c>
      <c r="D675">
        <v>13</v>
      </c>
      <c r="E675">
        <v>325</v>
      </c>
      <c r="F675" s="2" t="s">
        <v>10</v>
      </c>
      <c r="G675" s="2" t="s">
        <v>11</v>
      </c>
      <c r="H675" s="1">
        <v>44759</v>
      </c>
      <c r="I675" s="2" t="s">
        <v>21</v>
      </c>
    </row>
    <row r="676" spans="1:9" x14ac:dyDescent="0.35">
      <c r="A676" s="2" t="s">
        <v>23</v>
      </c>
      <c r="B676" s="2" t="s">
        <v>9</v>
      </c>
      <c r="C676">
        <v>60</v>
      </c>
      <c r="D676">
        <v>12</v>
      </c>
      <c r="E676">
        <v>720</v>
      </c>
      <c r="F676" s="2" t="s">
        <v>10</v>
      </c>
      <c r="G676" s="2" t="s">
        <v>11</v>
      </c>
      <c r="H676" s="1">
        <v>44668</v>
      </c>
      <c r="I676" s="2" t="s">
        <v>12</v>
      </c>
    </row>
    <row r="677" spans="1:9" x14ac:dyDescent="0.35">
      <c r="A677" s="2" t="s">
        <v>22</v>
      </c>
      <c r="B677" s="2" t="s">
        <v>9</v>
      </c>
      <c r="C677">
        <v>50</v>
      </c>
      <c r="D677">
        <v>7</v>
      </c>
      <c r="E677">
        <v>350</v>
      </c>
      <c r="F677" s="2" t="s">
        <v>10</v>
      </c>
      <c r="G677" s="2" t="s">
        <v>20</v>
      </c>
      <c r="H677" s="1">
        <v>44685</v>
      </c>
      <c r="I677" s="2" t="s">
        <v>18</v>
      </c>
    </row>
    <row r="678" spans="1:9" x14ac:dyDescent="0.35">
      <c r="A678" s="2" t="s">
        <v>25</v>
      </c>
      <c r="B678" s="2" t="s">
        <v>16</v>
      </c>
      <c r="C678">
        <v>40</v>
      </c>
      <c r="D678">
        <v>3</v>
      </c>
      <c r="E678">
        <v>120</v>
      </c>
      <c r="F678" s="2" t="s">
        <v>17</v>
      </c>
      <c r="G678" s="2" t="s">
        <v>20</v>
      </c>
      <c r="H678" s="1">
        <v>44700</v>
      </c>
      <c r="I678" s="2" t="s">
        <v>21</v>
      </c>
    </row>
    <row r="679" spans="1:9" x14ac:dyDescent="0.35">
      <c r="A679" s="2" t="s">
        <v>8</v>
      </c>
      <c r="B679" s="2" t="s">
        <v>9</v>
      </c>
      <c r="C679">
        <v>20</v>
      </c>
      <c r="D679">
        <v>3</v>
      </c>
      <c r="E679">
        <v>60</v>
      </c>
      <c r="F679" s="2" t="s">
        <v>17</v>
      </c>
      <c r="G679" s="2" t="s">
        <v>11</v>
      </c>
      <c r="H679" s="1">
        <v>44704</v>
      </c>
      <c r="I679" s="2" t="s">
        <v>18</v>
      </c>
    </row>
    <row r="680" spans="1:9" x14ac:dyDescent="0.35">
      <c r="A680" s="2" t="s">
        <v>23</v>
      </c>
      <c r="B680" s="2" t="s">
        <v>9</v>
      </c>
      <c r="C680">
        <v>60</v>
      </c>
      <c r="D680">
        <v>12</v>
      </c>
      <c r="E680">
        <v>720</v>
      </c>
      <c r="F680" s="2" t="s">
        <v>17</v>
      </c>
      <c r="G680" s="2" t="s">
        <v>11</v>
      </c>
      <c r="H680" s="1">
        <v>44867</v>
      </c>
      <c r="I680" s="2" t="s">
        <v>21</v>
      </c>
    </row>
    <row r="681" spans="1:9" x14ac:dyDescent="0.35">
      <c r="A681" s="2" t="s">
        <v>25</v>
      </c>
      <c r="B681" s="2" t="s">
        <v>16</v>
      </c>
      <c r="C681">
        <v>40</v>
      </c>
      <c r="D681">
        <v>4</v>
      </c>
      <c r="E681">
        <v>160</v>
      </c>
      <c r="F681" s="2" t="s">
        <v>10</v>
      </c>
      <c r="G681" s="2" t="s">
        <v>11</v>
      </c>
      <c r="H681" s="1">
        <v>44671</v>
      </c>
      <c r="I681" s="2" t="s">
        <v>12</v>
      </c>
    </row>
    <row r="682" spans="1:9" x14ac:dyDescent="0.35">
      <c r="A682" s="2" t="s">
        <v>22</v>
      </c>
      <c r="B682" s="2" t="s">
        <v>9</v>
      </c>
      <c r="C682">
        <v>50</v>
      </c>
      <c r="D682">
        <v>9</v>
      </c>
      <c r="E682">
        <v>450</v>
      </c>
      <c r="F682" s="2" t="s">
        <v>17</v>
      </c>
      <c r="G682" s="2" t="s">
        <v>20</v>
      </c>
      <c r="H682" s="1">
        <v>44904</v>
      </c>
      <c r="I682" s="2" t="s">
        <v>12</v>
      </c>
    </row>
    <row r="683" spans="1:9" x14ac:dyDescent="0.35">
      <c r="A683" s="2" t="s">
        <v>8</v>
      </c>
      <c r="B683" s="2" t="s">
        <v>9</v>
      </c>
      <c r="C683">
        <v>20</v>
      </c>
      <c r="D683">
        <v>14</v>
      </c>
      <c r="E683">
        <v>280</v>
      </c>
      <c r="F683" s="2" t="s">
        <v>17</v>
      </c>
      <c r="G683" s="2" t="s">
        <v>11</v>
      </c>
      <c r="H683" s="1">
        <v>44845</v>
      </c>
      <c r="I683" s="2" t="s">
        <v>24</v>
      </c>
    </row>
    <row r="684" spans="1:9" x14ac:dyDescent="0.35">
      <c r="A684" s="2" t="s">
        <v>22</v>
      </c>
      <c r="B684" s="2" t="s">
        <v>9</v>
      </c>
      <c r="C684">
        <v>50</v>
      </c>
      <c r="D684">
        <v>15</v>
      </c>
      <c r="E684">
        <v>750</v>
      </c>
      <c r="F684" s="2" t="s">
        <v>10</v>
      </c>
      <c r="G684" s="2" t="s">
        <v>11</v>
      </c>
      <c r="H684" s="1">
        <v>44785</v>
      </c>
      <c r="I684" s="2" t="s">
        <v>24</v>
      </c>
    </row>
    <row r="685" spans="1:9" x14ac:dyDescent="0.35">
      <c r="A685" s="2" t="s">
        <v>13</v>
      </c>
      <c r="B685" s="2" t="s">
        <v>9</v>
      </c>
      <c r="C685">
        <v>20</v>
      </c>
      <c r="D685">
        <v>5</v>
      </c>
      <c r="E685">
        <v>100</v>
      </c>
      <c r="F685" s="2" t="s">
        <v>10</v>
      </c>
      <c r="G685" s="2" t="s">
        <v>11</v>
      </c>
      <c r="H685" s="1">
        <v>44822</v>
      </c>
      <c r="I685" s="2" t="s">
        <v>14</v>
      </c>
    </row>
    <row r="686" spans="1:9" x14ac:dyDescent="0.35">
      <c r="A686" s="2" t="s">
        <v>8</v>
      </c>
      <c r="B686" s="2" t="s">
        <v>9</v>
      </c>
      <c r="C686">
        <v>20</v>
      </c>
      <c r="D686">
        <v>3</v>
      </c>
      <c r="E686">
        <v>60</v>
      </c>
      <c r="F686" s="2" t="s">
        <v>10</v>
      </c>
      <c r="G686" s="2" t="s">
        <v>20</v>
      </c>
      <c r="H686" s="1">
        <v>44701</v>
      </c>
      <c r="I686" s="2" t="s">
        <v>14</v>
      </c>
    </row>
    <row r="687" spans="1:9" x14ac:dyDescent="0.35">
      <c r="A687" s="2" t="s">
        <v>25</v>
      </c>
      <c r="B687" s="2" t="s">
        <v>16</v>
      </c>
      <c r="C687">
        <v>40</v>
      </c>
      <c r="D687">
        <v>5</v>
      </c>
      <c r="E687">
        <v>200</v>
      </c>
      <c r="F687" s="2" t="s">
        <v>10</v>
      </c>
      <c r="G687" s="2" t="s">
        <v>11</v>
      </c>
      <c r="H687" s="1">
        <v>44890</v>
      </c>
      <c r="I687" s="2" t="s">
        <v>14</v>
      </c>
    </row>
    <row r="688" spans="1:9" x14ac:dyDescent="0.35">
      <c r="A688" s="2" t="s">
        <v>13</v>
      </c>
      <c r="B688" s="2" t="s">
        <v>9</v>
      </c>
      <c r="C688">
        <v>20</v>
      </c>
      <c r="D688">
        <v>10</v>
      </c>
      <c r="E688">
        <v>200</v>
      </c>
      <c r="F688" s="2" t="s">
        <v>10</v>
      </c>
      <c r="G688" s="2" t="s">
        <v>20</v>
      </c>
      <c r="H688" s="1">
        <v>44913</v>
      </c>
      <c r="I688" s="2" t="s">
        <v>24</v>
      </c>
    </row>
    <row r="689" spans="1:9" x14ac:dyDescent="0.35">
      <c r="A689" s="2" t="s">
        <v>22</v>
      </c>
      <c r="B689" s="2" t="s">
        <v>9</v>
      </c>
      <c r="C689">
        <v>50</v>
      </c>
      <c r="D689">
        <v>5</v>
      </c>
      <c r="E689">
        <v>250</v>
      </c>
      <c r="F689" s="2" t="s">
        <v>17</v>
      </c>
      <c r="G689" s="2" t="s">
        <v>11</v>
      </c>
      <c r="H689" s="1">
        <v>44695</v>
      </c>
      <c r="I689" s="2" t="s">
        <v>14</v>
      </c>
    </row>
    <row r="690" spans="1:9" x14ac:dyDescent="0.35">
      <c r="A690" s="2" t="s">
        <v>13</v>
      </c>
      <c r="B690" s="2" t="s">
        <v>9</v>
      </c>
      <c r="C690">
        <v>20</v>
      </c>
      <c r="D690">
        <v>6</v>
      </c>
      <c r="E690">
        <v>120</v>
      </c>
      <c r="F690" s="2" t="s">
        <v>10</v>
      </c>
      <c r="G690" s="2" t="s">
        <v>20</v>
      </c>
      <c r="H690" s="1">
        <v>44786</v>
      </c>
      <c r="I690" s="2" t="s">
        <v>14</v>
      </c>
    </row>
    <row r="691" spans="1:9" x14ac:dyDescent="0.35">
      <c r="A691" s="2" t="s">
        <v>13</v>
      </c>
      <c r="B691" s="2" t="s">
        <v>9</v>
      </c>
      <c r="C691">
        <v>20</v>
      </c>
      <c r="D691">
        <v>9</v>
      </c>
      <c r="E691">
        <v>180</v>
      </c>
      <c r="F691" s="2" t="s">
        <v>10</v>
      </c>
      <c r="G691" s="2" t="s">
        <v>20</v>
      </c>
      <c r="H691" s="1">
        <v>44839</v>
      </c>
      <c r="I691" s="2" t="s">
        <v>12</v>
      </c>
    </row>
    <row r="692" spans="1:9" x14ac:dyDescent="0.35">
      <c r="A692" s="2" t="s">
        <v>23</v>
      </c>
      <c r="B692" s="2" t="s">
        <v>9</v>
      </c>
      <c r="C692">
        <v>60</v>
      </c>
      <c r="D692">
        <v>7</v>
      </c>
      <c r="E692">
        <v>420</v>
      </c>
      <c r="F692" s="2" t="s">
        <v>10</v>
      </c>
      <c r="G692" s="2" t="s">
        <v>20</v>
      </c>
      <c r="H692" s="1">
        <v>44652</v>
      </c>
      <c r="I692" s="2" t="s">
        <v>18</v>
      </c>
    </row>
    <row r="693" spans="1:9" x14ac:dyDescent="0.35">
      <c r="A693" s="2" t="s">
        <v>22</v>
      </c>
      <c r="B693" s="2" t="s">
        <v>9</v>
      </c>
      <c r="C693">
        <v>50</v>
      </c>
      <c r="D693">
        <v>14</v>
      </c>
      <c r="E693">
        <v>700</v>
      </c>
      <c r="F693" s="2" t="s">
        <v>17</v>
      </c>
      <c r="G693" s="2" t="s">
        <v>11</v>
      </c>
      <c r="H693" s="1">
        <v>44939</v>
      </c>
      <c r="I693" s="2" t="s">
        <v>14</v>
      </c>
    </row>
    <row r="694" spans="1:9" x14ac:dyDescent="0.35">
      <c r="A694" s="2" t="s">
        <v>15</v>
      </c>
      <c r="B694" s="2" t="s">
        <v>16</v>
      </c>
      <c r="C694">
        <v>25</v>
      </c>
      <c r="D694">
        <v>13</v>
      </c>
      <c r="E694">
        <v>325</v>
      </c>
      <c r="F694" s="2" t="s">
        <v>17</v>
      </c>
      <c r="G694" s="2" t="s">
        <v>20</v>
      </c>
      <c r="H694" s="1">
        <v>44894</v>
      </c>
      <c r="I694" s="2" t="s">
        <v>24</v>
      </c>
    </row>
    <row r="695" spans="1:9" x14ac:dyDescent="0.35">
      <c r="A695" s="2" t="s">
        <v>19</v>
      </c>
      <c r="B695" s="2" t="s">
        <v>9</v>
      </c>
      <c r="C695">
        <v>20</v>
      </c>
      <c r="D695">
        <v>14</v>
      </c>
      <c r="E695">
        <v>280</v>
      </c>
      <c r="F695" s="2" t="s">
        <v>10</v>
      </c>
      <c r="G695" s="2" t="s">
        <v>11</v>
      </c>
      <c r="H695" s="1">
        <v>44673</v>
      </c>
      <c r="I695" s="2" t="s">
        <v>24</v>
      </c>
    </row>
    <row r="696" spans="1:9" x14ac:dyDescent="0.35">
      <c r="A696" s="2" t="s">
        <v>19</v>
      </c>
      <c r="B696" s="2" t="s">
        <v>9</v>
      </c>
      <c r="C696">
        <v>20</v>
      </c>
      <c r="D696">
        <v>10</v>
      </c>
      <c r="E696">
        <v>200</v>
      </c>
      <c r="F696" s="2" t="s">
        <v>17</v>
      </c>
      <c r="G696" s="2" t="s">
        <v>20</v>
      </c>
      <c r="H696" s="1">
        <v>44797</v>
      </c>
      <c r="I696" s="2" t="s">
        <v>24</v>
      </c>
    </row>
    <row r="697" spans="1:9" x14ac:dyDescent="0.35">
      <c r="A697" s="2" t="s">
        <v>15</v>
      </c>
      <c r="B697" s="2" t="s">
        <v>16</v>
      </c>
      <c r="C697">
        <v>25</v>
      </c>
      <c r="D697">
        <v>3</v>
      </c>
      <c r="E697">
        <v>75</v>
      </c>
      <c r="F697" s="2" t="s">
        <v>17</v>
      </c>
      <c r="G697" s="2" t="s">
        <v>20</v>
      </c>
      <c r="H697" s="1">
        <v>44980</v>
      </c>
      <c r="I697" s="2" t="s">
        <v>18</v>
      </c>
    </row>
    <row r="698" spans="1:9" x14ac:dyDescent="0.35">
      <c r="A698" s="2" t="s">
        <v>15</v>
      </c>
      <c r="B698" s="2" t="s">
        <v>16</v>
      </c>
      <c r="C698">
        <v>25</v>
      </c>
      <c r="D698">
        <v>5</v>
      </c>
      <c r="E698">
        <v>125</v>
      </c>
      <c r="F698" s="2" t="s">
        <v>10</v>
      </c>
      <c r="G698" s="2" t="s">
        <v>11</v>
      </c>
      <c r="H698" s="1">
        <v>44686</v>
      </c>
      <c r="I698" s="2" t="s">
        <v>24</v>
      </c>
    </row>
    <row r="699" spans="1:9" x14ac:dyDescent="0.35">
      <c r="A699" s="2" t="s">
        <v>19</v>
      </c>
      <c r="B699" s="2" t="s">
        <v>9</v>
      </c>
      <c r="C699">
        <v>20</v>
      </c>
      <c r="D699">
        <v>10</v>
      </c>
      <c r="E699">
        <v>200</v>
      </c>
      <c r="F699" s="2" t="s">
        <v>17</v>
      </c>
      <c r="G699" s="2" t="s">
        <v>11</v>
      </c>
      <c r="H699" s="1">
        <v>44891</v>
      </c>
      <c r="I699" s="2" t="s">
        <v>12</v>
      </c>
    </row>
    <row r="700" spans="1:9" x14ac:dyDescent="0.35">
      <c r="A700" s="2" t="s">
        <v>25</v>
      </c>
      <c r="B700" s="2" t="s">
        <v>16</v>
      </c>
      <c r="C700">
        <v>40</v>
      </c>
      <c r="D700">
        <v>1</v>
      </c>
      <c r="E700">
        <v>40</v>
      </c>
      <c r="F700" s="2" t="s">
        <v>17</v>
      </c>
      <c r="G700" s="2" t="s">
        <v>11</v>
      </c>
      <c r="H700" s="1">
        <v>44813</v>
      </c>
      <c r="I700" s="2" t="s">
        <v>18</v>
      </c>
    </row>
    <row r="701" spans="1:9" x14ac:dyDescent="0.35">
      <c r="A701" s="2" t="s">
        <v>22</v>
      </c>
      <c r="B701" s="2" t="s">
        <v>9</v>
      </c>
      <c r="C701">
        <v>50</v>
      </c>
      <c r="D701">
        <v>6</v>
      </c>
      <c r="E701">
        <v>300</v>
      </c>
      <c r="F701" s="2" t="s">
        <v>10</v>
      </c>
      <c r="G701" s="2" t="s">
        <v>20</v>
      </c>
      <c r="H701" s="1">
        <v>44880</v>
      </c>
      <c r="I701" s="2" t="s">
        <v>18</v>
      </c>
    </row>
    <row r="702" spans="1:9" x14ac:dyDescent="0.35">
      <c r="A702" s="2" t="s">
        <v>15</v>
      </c>
      <c r="B702" s="2" t="s">
        <v>16</v>
      </c>
      <c r="C702">
        <v>25</v>
      </c>
      <c r="D702">
        <v>14</v>
      </c>
      <c r="E702">
        <v>350</v>
      </c>
      <c r="F702" s="2" t="s">
        <v>17</v>
      </c>
      <c r="G702" s="2" t="s">
        <v>20</v>
      </c>
      <c r="H702" s="1">
        <v>44761</v>
      </c>
      <c r="I702" s="2" t="s">
        <v>18</v>
      </c>
    </row>
    <row r="703" spans="1:9" x14ac:dyDescent="0.35">
      <c r="A703" s="2" t="s">
        <v>25</v>
      </c>
      <c r="B703" s="2" t="s">
        <v>16</v>
      </c>
      <c r="C703">
        <v>40</v>
      </c>
      <c r="D703">
        <v>13</v>
      </c>
      <c r="E703">
        <v>520</v>
      </c>
      <c r="F703" s="2" t="s">
        <v>10</v>
      </c>
      <c r="G703" s="2" t="s">
        <v>20</v>
      </c>
      <c r="H703" s="1">
        <v>45010</v>
      </c>
      <c r="I703" s="2" t="s">
        <v>14</v>
      </c>
    </row>
    <row r="704" spans="1:9" x14ac:dyDescent="0.35">
      <c r="A704" s="2" t="s">
        <v>19</v>
      </c>
      <c r="B704" s="2" t="s">
        <v>9</v>
      </c>
      <c r="C704">
        <v>20</v>
      </c>
      <c r="D704">
        <v>10</v>
      </c>
      <c r="E704">
        <v>200</v>
      </c>
      <c r="F704" s="2" t="s">
        <v>17</v>
      </c>
      <c r="G704" s="2" t="s">
        <v>20</v>
      </c>
      <c r="H704" s="1">
        <v>44866</v>
      </c>
      <c r="I704" s="2" t="s">
        <v>14</v>
      </c>
    </row>
    <row r="705" spans="1:9" x14ac:dyDescent="0.35">
      <c r="A705" s="2" t="s">
        <v>23</v>
      </c>
      <c r="B705" s="2" t="s">
        <v>9</v>
      </c>
      <c r="C705">
        <v>60</v>
      </c>
      <c r="D705">
        <v>1</v>
      </c>
      <c r="E705">
        <v>60</v>
      </c>
      <c r="F705" s="2" t="s">
        <v>17</v>
      </c>
      <c r="G705" s="2" t="s">
        <v>20</v>
      </c>
      <c r="H705" s="1">
        <v>44787</v>
      </c>
      <c r="I705" s="2" t="s">
        <v>18</v>
      </c>
    </row>
    <row r="706" spans="1:9" x14ac:dyDescent="0.35">
      <c r="A706" s="2" t="s">
        <v>23</v>
      </c>
      <c r="B706" s="2" t="s">
        <v>9</v>
      </c>
      <c r="C706">
        <v>60</v>
      </c>
      <c r="D706">
        <v>6</v>
      </c>
      <c r="E706">
        <v>360</v>
      </c>
      <c r="F706" s="2" t="s">
        <v>17</v>
      </c>
      <c r="G706" s="2" t="s">
        <v>11</v>
      </c>
      <c r="H706" s="1">
        <v>44841</v>
      </c>
      <c r="I706" s="2" t="s">
        <v>18</v>
      </c>
    </row>
    <row r="707" spans="1:9" x14ac:dyDescent="0.35">
      <c r="A707" s="2" t="s">
        <v>22</v>
      </c>
      <c r="B707" s="2" t="s">
        <v>9</v>
      </c>
      <c r="C707">
        <v>50</v>
      </c>
      <c r="D707">
        <v>8</v>
      </c>
      <c r="E707">
        <v>400</v>
      </c>
      <c r="F707" s="2" t="s">
        <v>17</v>
      </c>
      <c r="G707" s="2" t="s">
        <v>11</v>
      </c>
      <c r="H707" s="1">
        <v>44962</v>
      </c>
      <c r="I707" s="2" t="s">
        <v>12</v>
      </c>
    </row>
    <row r="708" spans="1:9" x14ac:dyDescent="0.35">
      <c r="A708" s="2" t="s">
        <v>19</v>
      </c>
      <c r="B708" s="2" t="s">
        <v>9</v>
      </c>
      <c r="C708">
        <v>20</v>
      </c>
      <c r="D708">
        <v>2</v>
      </c>
      <c r="E708">
        <v>40</v>
      </c>
      <c r="F708" s="2" t="s">
        <v>17</v>
      </c>
      <c r="G708" s="2" t="s">
        <v>11</v>
      </c>
      <c r="H708" s="1">
        <v>44911</v>
      </c>
      <c r="I708" s="2" t="s">
        <v>12</v>
      </c>
    </row>
    <row r="709" spans="1:9" x14ac:dyDescent="0.35">
      <c r="A709" s="2" t="s">
        <v>23</v>
      </c>
      <c r="B709" s="2" t="s">
        <v>9</v>
      </c>
      <c r="C709">
        <v>60</v>
      </c>
      <c r="D709">
        <v>5</v>
      </c>
      <c r="E709">
        <v>300</v>
      </c>
      <c r="F709" s="2" t="s">
        <v>10</v>
      </c>
      <c r="G709" s="2" t="s">
        <v>20</v>
      </c>
      <c r="H709" s="1">
        <v>45000</v>
      </c>
      <c r="I709" s="2" t="s">
        <v>24</v>
      </c>
    </row>
    <row r="710" spans="1:9" x14ac:dyDescent="0.35">
      <c r="A710" s="2" t="s">
        <v>25</v>
      </c>
      <c r="B710" s="2" t="s">
        <v>16</v>
      </c>
      <c r="C710">
        <v>40</v>
      </c>
      <c r="D710">
        <v>6</v>
      </c>
      <c r="E710">
        <v>240</v>
      </c>
      <c r="F710" s="2" t="s">
        <v>10</v>
      </c>
      <c r="G710" s="2" t="s">
        <v>11</v>
      </c>
      <c r="H710" s="1">
        <v>44979</v>
      </c>
      <c r="I710" s="2" t="s">
        <v>21</v>
      </c>
    </row>
    <row r="711" spans="1:9" x14ac:dyDescent="0.35">
      <c r="A711" s="2" t="s">
        <v>23</v>
      </c>
      <c r="B711" s="2" t="s">
        <v>9</v>
      </c>
      <c r="C711">
        <v>60</v>
      </c>
      <c r="D711">
        <v>15</v>
      </c>
      <c r="E711">
        <v>900</v>
      </c>
      <c r="F711" s="2" t="s">
        <v>10</v>
      </c>
      <c r="G711" s="2" t="s">
        <v>11</v>
      </c>
      <c r="H711" s="1">
        <v>45000</v>
      </c>
      <c r="I711" s="2" t="s">
        <v>12</v>
      </c>
    </row>
    <row r="712" spans="1:9" x14ac:dyDescent="0.35">
      <c r="A712" s="2" t="s">
        <v>8</v>
      </c>
      <c r="B712" s="2" t="s">
        <v>9</v>
      </c>
      <c r="C712">
        <v>20</v>
      </c>
      <c r="D712">
        <v>3</v>
      </c>
      <c r="E712">
        <v>60</v>
      </c>
      <c r="F712" s="2" t="s">
        <v>10</v>
      </c>
      <c r="G712" s="2" t="s">
        <v>11</v>
      </c>
      <c r="H712" s="1">
        <v>44864</v>
      </c>
      <c r="I712" s="2" t="s">
        <v>14</v>
      </c>
    </row>
    <row r="713" spans="1:9" x14ac:dyDescent="0.35">
      <c r="A713" s="2" t="s">
        <v>13</v>
      </c>
      <c r="B713" s="2" t="s">
        <v>9</v>
      </c>
      <c r="C713">
        <v>20</v>
      </c>
      <c r="D713">
        <v>3</v>
      </c>
      <c r="E713">
        <v>60</v>
      </c>
      <c r="F713" s="2" t="s">
        <v>17</v>
      </c>
      <c r="G713" s="2" t="s">
        <v>20</v>
      </c>
      <c r="H713" s="1">
        <v>44912</v>
      </c>
      <c r="I713" s="2" t="s">
        <v>24</v>
      </c>
    </row>
    <row r="714" spans="1:9" x14ac:dyDescent="0.35">
      <c r="A714" s="2" t="s">
        <v>15</v>
      </c>
      <c r="B714" s="2" t="s">
        <v>16</v>
      </c>
      <c r="C714">
        <v>25</v>
      </c>
      <c r="D714">
        <v>14</v>
      </c>
      <c r="E714">
        <v>350</v>
      </c>
      <c r="F714" s="2" t="s">
        <v>17</v>
      </c>
      <c r="G714" s="2" t="s">
        <v>20</v>
      </c>
      <c r="H714" s="1">
        <v>44897</v>
      </c>
      <c r="I714" s="2" t="s">
        <v>21</v>
      </c>
    </row>
    <row r="715" spans="1:9" x14ac:dyDescent="0.35">
      <c r="A715" s="2" t="s">
        <v>15</v>
      </c>
      <c r="B715" s="2" t="s">
        <v>16</v>
      </c>
      <c r="C715">
        <v>25</v>
      </c>
      <c r="D715">
        <v>14</v>
      </c>
      <c r="E715">
        <v>350</v>
      </c>
      <c r="F715" s="2" t="s">
        <v>10</v>
      </c>
      <c r="G715" s="2" t="s">
        <v>11</v>
      </c>
      <c r="H715" s="1">
        <v>44909</v>
      </c>
      <c r="I715" s="2" t="s">
        <v>14</v>
      </c>
    </row>
    <row r="716" spans="1:9" x14ac:dyDescent="0.35">
      <c r="A716" s="2" t="s">
        <v>23</v>
      </c>
      <c r="B716" s="2" t="s">
        <v>9</v>
      </c>
      <c r="C716">
        <v>60</v>
      </c>
      <c r="D716">
        <v>1</v>
      </c>
      <c r="E716">
        <v>60</v>
      </c>
      <c r="F716" s="2" t="s">
        <v>17</v>
      </c>
      <c r="G716" s="2" t="s">
        <v>11</v>
      </c>
      <c r="H716" s="1">
        <v>44663</v>
      </c>
      <c r="I716" s="2" t="s">
        <v>21</v>
      </c>
    </row>
    <row r="717" spans="1:9" x14ac:dyDescent="0.35">
      <c r="A717" s="2" t="s">
        <v>19</v>
      </c>
      <c r="B717" s="2" t="s">
        <v>9</v>
      </c>
      <c r="C717">
        <v>20</v>
      </c>
      <c r="D717">
        <v>9</v>
      </c>
      <c r="E717">
        <v>180</v>
      </c>
      <c r="F717" s="2" t="s">
        <v>10</v>
      </c>
      <c r="G717" s="2" t="s">
        <v>20</v>
      </c>
      <c r="H717" s="1">
        <v>44898</v>
      </c>
      <c r="I717" s="2" t="s">
        <v>24</v>
      </c>
    </row>
    <row r="718" spans="1:9" x14ac:dyDescent="0.35">
      <c r="A718" s="2" t="s">
        <v>15</v>
      </c>
      <c r="B718" s="2" t="s">
        <v>16</v>
      </c>
      <c r="C718">
        <v>25</v>
      </c>
      <c r="D718">
        <v>15</v>
      </c>
      <c r="E718">
        <v>375</v>
      </c>
      <c r="F718" s="2" t="s">
        <v>10</v>
      </c>
      <c r="G718" s="2" t="s">
        <v>20</v>
      </c>
      <c r="H718" s="1">
        <v>44845</v>
      </c>
      <c r="I718" s="2" t="s">
        <v>18</v>
      </c>
    </row>
    <row r="719" spans="1:9" x14ac:dyDescent="0.35">
      <c r="A719" s="2" t="s">
        <v>8</v>
      </c>
      <c r="B719" s="2" t="s">
        <v>9</v>
      </c>
      <c r="C719">
        <v>20</v>
      </c>
      <c r="D719">
        <v>2</v>
      </c>
      <c r="E719">
        <v>40</v>
      </c>
      <c r="F719" s="2" t="s">
        <v>17</v>
      </c>
      <c r="G719" s="2" t="s">
        <v>11</v>
      </c>
      <c r="H719" s="1">
        <v>44923</v>
      </c>
      <c r="I719" s="2" t="s">
        <v>14</v>
      </c>
    </row>
    <row r="720" spans="1:9" x14ac:dyDescent="0.35">
      <c r="A720" s="2" t="s">
        <v>13</v>
      </c>
      <c r="B720" s="2" t="s">
        <v>9</v>
      </c>
      <c r="C720">
        <v>20</v>
      </c>
      <c r="D720">
        <v>15</v>
      </c>
      <c r="E720">
        <v>300</v>
      </c>
      <c r="F720" s="2" t="s">
        <v>10</v>
      </c>
      <c r="G720" s="2" t="s">
        <v>20</v>
      </c>
      <c r="H720" s="1">
        <v>44690</v>
      </c>
      <c r="I720" s="2" t="s">
        <v>24</v>
      </c>
    </row>
    <row r="721" spans="1:9" x14ac:dyDescent="0.35">
      <c r="A721" s="2" t="s">
        <v>22</v>
      </c>
      <c r="B721" s="2" t="s">
        <v>9</v>
      </c>
      <c r="C721">
        <v>50</v>
      </c>
      <c r="D721">
        <v>14</v>
      </c>
      <c r="E721">
        <v>700</v>
      </c>
      <c r="F721" s="2" t="s">
        <v>10</v>
      </c>
      <c r="G721" s="2" t="s">
        <v>20</v>
      </c>
      <c r="H721" s="1">
        <v>44691</v>
      </c>
      <c r="I721" s="2" t="s">
        <v>21</v>
      </c>
    </row>
    <row r="722" spans="1:9" x14ac:dyDescent="0.35">
      <c r="A722" s="2" t="s">
        <v>19</v>
      </c>
      <c r="B722" s="2" t="s">
        <v>9</v>
      </c>
      <c r="C722">
        <v>20</v>
      </c>
      <c r="D722">
        <v>12</v>
      </c>
      <c r="E722">
        <v>240</v>
      </c>
      <c r="F722" s="2" t="s">
        <v>10</v>
      </c>
      <c r="G722" s="2" t="s">
        <v>11</v>
      </c>
      <c r="H722" s="1">
        <v>44786</v>
      </c>
      <c r="I722" s="2" t="s">
        <v>14</v>
      </c>
    </row>
    <row r="723" spans="1:9" x14ac:dyDescent="0.35">
      <c r="A723" s="2" t="s">
        <v>13</v>
      </c>
      <c r="B723" s="2" t="s">
        <v>9</v>
      </c>
      <c r="C723">
        <v>20</v>
      </c>
      <c r="D723">
        <v>15</v>
      </c>
      <c r="E723">
        <v>300</v>
      </c>
      <c r="F723" s="2" t="s">
        <v>10</v>
      </c>
      <c r="G723" s="2" t="s">
        <v>11</v>
      </c>
      <c r="H723" s="1">
        <v>44818</v>
      </c>
      <c r="I723" s="2" t="s">
        <v>24</v>
      </c>
    </row>
    <row r="724" spans="1:9" x14ac:dyDescent="0.35">
      <c r="A724" s="2" t="s">
        <v>25</v>
      </c>
      <c r="B724" s="2" t="s">
        <v>16</v>
      </c>
      <c r="C724">
        <v>40</v>
      </c>
      <c r="D724">
        <v>10</v>
      </c>
      <c r="E724">
        <v>400</v>
      </c>
      <c r="F724" s="2" t="s">
        <v>17</v>
      </c>
      <c r="G724" s="2" t="s">
        <v>11</v>
      </c>
      <c r="H724" s="1">
        <v>44973</v>
      </c>
      <c r="I724" s="2" t="s">
        <v>18</v>
      </c>
    </row>
    <row r="725" spans="1:9" x14ac:dyDescent="0.35">
      <c r="A725" s="2" t="s">
        <v>22</v>
      </c>
      <c r="B725" s="2" t="s">
        <v>9</v>
      </c>
      <c r="C725">
        <v>50</v>
      </c>
      <c r="D725">
        <v>10</v>
      </c>
      <c r="E725">
        <v>500</v>
      </c>
      <c r="F725" s="2" t="s">
        <v>10</v>
      </c>
      <c r="G725" s="2" t="s">
        <v>20</v>
      </c>
      <c r="H725" s="1">
        <v>44739</v>
      </c>
      <c r="I725" s="2" t="s">
        <v>12</v>
      </c>
    </row>
    <row r="726" spans="1:9" x14ac:dyDescent="0.35">
      <c r="A726" s="2" t="s">
        <v>13</v>
      </c>
      <c r="B726" s="2" t="s">
        <v>9</v>
      </c>
      <c r="C726">
        <v>20</v>
      </c>
      <c r="D726">
        <v>6</v>
      </c>
      <c r="E726">
        <v>120</v>
      </c>
      <c r="F726" s="2" t="s">
        <v>17</v>
      </c>
      <c r="G726" s="2" t="s">
        <v>20</v>
      </c>
      <c r="H726" s="1">
        <v>44746</v>
      </c>
      <c r="I726" s="2" t="s">
        <v>14</v>
      </c>
    </row>
    <row r="727" spans="1:9" x14ac:dyDescent="0.35">
      <c r="A727" s="2" t="s">
        <v>19</v>
      </c>
      <c r="B727" s="2" t="s">
        <v>9</v>
      </c>
      <c r="C727">
        <v>20</v>
      </c>
      <c r="D727">
        <v>1</v>
      </c>
      <c r="E727">
        <v>20</v>
      </c>
      <c r="F727" s="2" t="s">
        <v>17</v>
      </c>
      <c r="G727" s="2" t="s">
        <v>11</v>
      </c>
      <c r="H727" s="1">
        <v>44815</v>
      </c>
      <c r="I727" s="2" t="s">
        <v>21</v>
      </c>
    </row>
    <row r="728" spans="1:9" x14ac:dyDescent="0.35">
      <c r="A728" s="2" t="s">
        <v>8</v>
      </c>
      <c r="B728" s="2" t="s">
        <v>9</v>
      </c>
      <c r="C728">
        <v>20</v>
      </c>
      <c r="D728">
        <v>5</v>
      </c>
      <c r="E728">
        <v>100</v>
      </c>
      <c r="F728" s="2" t="s">
        <v>10</v>
      </c>
      <c r="G728" s="2" t="s">
        <v>20</v>
      </c>
      <c r="H728" s="1">
        <v>44798</v>
      </c>
      <c r="I728" s="2" t="s">
        <v>24</v>
      </c>
    </row>
    <row r="729" spans="1:9" x14ac:dyDescent="0.35">
      <c r="A729" s="2" t="s">
        <v>13</v>
      </c>
      <c r="B729" s="2" t="s">
        <v>9</v>
      </c>
      <c r="C729">
        <v>20</v>
      </c>
      <c r="D729">
        <v>1</v>
      </c>
      <c r="E729">
        <v>20</v>
      </c>
      <c r="F729" s="2" t="s">
        <v>17</v>
      </c>
      <c r="G729" s="2" t="s">
        <v>11</v>
      </c>
      <c r="H729" s="1">
        <v>44776</v>
      </c>
      <c r="I729" s="2" t="s">
        <v>24</v>
      </c>
    </row>
    <row r="730" spans="1:9" x14ac:dyDescent="0.35">
      <c r="A730" s="2" t="s">
        <v>23</v>
      </c>
      <c r="B730" s="2" t="s">
        <v>9</v>
      </c>
      <c r="C730">
        <v>60</v>
      </c>
      <c r="D730">
        <v>7</v>
      </c>
      <c r="E730">
        <v>420</v>
      </c>
      <c r="F730" s="2" t="s">
        <v>10</v>
      </c>
      <c r="G730" s="2" t="s">
        <v>11</v>
      </c>
      <c r="H730" s="1">
        <v>44889</v>
      </c>
      <c r="I730" s="2" t="s">
        <v>12</v>
      </c>
    </row>
    <row r="731" spans="1:9" x14ac:dyDescent="0.35">
      <c r="A731" s="2" t="s">
        <v>22</v>
      </c>
      <c r="B731" s="2" t="s">
        <v>9</v>
      </c>
      <c r="C731">
        <v>50</v>
      </c>
      <c r="D731">
        <v>13</v>
      </c>
      <c r="E731">
        <v>650</v>
      </c>
      <c r="F731" s="2" t="s">
        <v>10</v>
      </c>
      <c r="G731" s="2" t="s">
        <v>20</v>
      </c>
      <c r="H731" s="1">
        <v>44740</v>
      </c>
      <c r="I731" s="2" t="s">
        <v>14</v>
      </c>
    </row>
    <row r="732" spans="1:9" x14ac:dyDescent="0.35">
      <c r="A732" s="2" t="s">
        <v>22</v>
      </c>
      <c r="B732" s="2" t="s">
        <v>9</v>
      </c>
      <c r="C732">
        <v>50</v>
      </c>
      <c r="D732">
        <v>10</v>
      </c>
      <c r="E732">
        <v>500</v>
      </c>
      <c r="F732" s="2" t="s">
        <v>10</v>
      </c>
      <c r="G732" s="2" t="s">
        <v>20</v>
      </c>
      <c r="H732" s="1">
        <v>44994</v>
      </c>
      <c r="I732" s="2" t="s">
        <v>14</v>
      </c>
    </row>
    <row r="733" spans="1:9" x14ac:dyDescent="0.35">
      <c r="A733" s="2" t="s">
        <v>19</v>
      </c>
      <c r="B733" s="2" t="s">
        <v>9</v>
      </c>
      <c r="C733">
        <v>20</v>
      </c>
      <c r="D733">
        <v>7</v>
      </c>
      <c r="E733">
        <v>140</v>
      </c>
      <c r="F733" s="2" t="s">
        <v>10</v>
      </c>
      <c r="G733" s="2" t="s">
        <v>20</v>
      </c>
      <c r="H733" s="1">
        <v>44725</v>
      </c>
      <c r="I733" s="2" t="s">
        <v>24</v>
      </c>
    </row>
    <row r="734" spans="1:9" x14ac:dyDescent="0.35">
      <c r="A734" s="2" t="s">
        <v>22</v>
      </c>
      <c r="B734" s="2" t="s">
        <v>9</v>
      </c>
      <c r="C734">
        <v>50</v>
      </c>
      <c r="D734">
        <v>10</v>
      </c>
      <c r="E734">
        <v>500</v>
      </c>
      <c r="F734" s="2" t="s">
        <v>10</v>
      </c>
      <c r="G734" s="2" t="s">
        <v>11</v>
      </c>
      <c r="H734" s="1">
        <v>44960</v>
      </c>
      <c r="I734" s="2" t="s">
        <v>18</v>
      </c>
    </row>
    <row r="735" spans="1:9" x14ac:dyDescent="0.35">
      <c r="A735" s="2" t="s">
        <v>22</v>
      </c>
      <c r="B735" s="2" t="s">
        <v>9</v>
      </c>
      <c r="C735">
        <v>50</v>
      </c>
      <c r="D735">
        <v>7</v>
      </c>
      <c r="E735">
        <v>350</v>
      </c>
      <c r="F735" s="2" t="s">
        <v>10</v>
      </c>
      <c r="G735" s="2" t="s">
        <v>11</v>
      </c>
      <c r="H735" s="1">
        <v>44841</v>
      </c>
      <c r="I735" s="2" t="s">
        <v>18</v>
      </c>
    </row>
    <row r="736" spans="1:9" x14ac:dyDescent="0.35">
      <c r="A736" s="2" t="s">
        <v>19</v>
      </c>
      <c r="B736" s="2" t="s">
        <v>9</v>
      </c>
      <c r="C736">
        <v>20</v>
      </c>
      <c r="D736">
        <v>11</v>
      </c>
      <c r="E736">
        <v>220</v>
      </c>
      <c r="F736" s="2" t="s">
        <v>10</v>
      </c>
      <c r="G736" s="2" t="s">
        <v>11</v>
      </c>
      <c r="H736" s="1">
        <v>44783</v>
      </c>
      <c r="I736" s="2" t="s">
        <v>21</v>
      </c>
    </row>
    <row r="737" spans="1:9" x14ac:dyDescent="0.35">
      <c r="A737" s="2" t="s">
        <v>19</v>
      </c>
      <c r="B737" s="2" t="s">
        <v>9</v>
      </c>
      <c r="C737">
        <v>20</v>
      </c>
      <c r="D737">
        <v>13</v>
      </c>
      <c r="E737">
        <v>260</v>
      </c>
      <c r="F737" s="2" t="s">
        <v>10</v>
      </c>
      <c r="G737" s="2" t="s">
        <v>11</v>
      </c>
      <c r="H737" s="1">
        <v>44829</v>
      </c>
      <c r="I737" s="2" t="s">
        <v>14</v>
      </c>
    </row>
    <row r="738" spans="1:9" x14ac:dyDescent="0.35">
      <c r="A738" s="2" t="s">
        <v>22</v>
      </c>
      <c r="B738" s="2" t="s">
        <v>9</v>
      </c>
      <c r="C738">
        <v>50</v>
      </c>
      <c r="D738">
        <v>13</v>
      </c>
      <c r="E738">
        <v>650</v>
      </c>
      <c r="F738" s="2" t="s">
        <v>17</v>
      </c>
      <c r="G738" s="2" t="s">
        <v>20</v>
      </c>
      <c r="H738" s="1">
        <v>44824</v>
      </c>
      <c r="I738" s="2" t="s">
        <v>12</v>
      </c>
    </row>
    <row r="739" spans="1:9" x14ac:dyDescent="0.35">
      <c r="A739" s="2" t="s">
        <v>23</v>
      </c>
      <c r="B739" s="2" t="s">
        <v>9</v>
      </c>
      <c r="C739">
        <v>60</v>
      </c>
      <c r="D739">
        <v>4</v>
      </c>
      <c r="E739">
        <v>240</v>
      </c>
      <c r="F739" s="2" t="s">
        <v>17</v>
      </c>
      <c r="G739" s="2" t="s">
        <v>20</v>
      </c>
      <c r="H739" s="1">
        <v>44986</v>
      </c>
      <c r="I739" s="2" t="s">
        <v>21</v>
      </c>
    </row>
    <row r="740" spans="1:9" x14ac:dyDescent="0.35">
      <c r="A740" s="2" t="s">
        <v>8</v>
      </c>
      <c r="B740" s="2" t="s">
        <v>9</v>
      </c>
      <c r="C740">
        <v>20</v>
      </c>
      <c r="D740">
        <v>11</v>
      </c>
      <c r="E740">
        <v>220</v>
      </c>
      <c r="F740" s="2" t="s">
        <v>17</v>
      </c>
      <c r="G740" s="2" t="s">
        <v>11</v>
      </c>
      <c r="H740" s="1">
        <v>44718</v>
      </c>
      <c r="I740" s="2" t="s">
        <v>12</v>
      </c>
    </row>
    <row r="741" spans="1:9" x14ac:dyDescent="0.35">
      <c r="A741" s="2" t="s">
        <v>8</v>
      </c>
      <c r="B741" s="2" t="s">
        <v>9</v>
      </c>
      <c r="C741">
        <v>20</v>
      </c>
      <c r="D741">
        <v>9</v>
      </c>
      <c r="E741">
        <v>180</v>
      </c>
      <c r="F741" s="2" t="s">
        <v>10</v>
      </c>
      <c r="G741" s="2" t="s">
        <v>11</v>
      </c>
      <c r="H741" s="1">
        <v>44772</v>
      </c>
      <c r="I741" s="2" t="s">
        <v>24</v>
      </c>
    </row>
    <row r="742" spans="1:9" x14ac:dyDescent="0.35">
      <c r="A742" s="2" t="s">
        <v>8</v>
      </c>
      <c r="B742" s="2" t="s">
        <v>9</v>
      </c>
      <c r="C742">
        <v>20</v>
      </c>
      <c r="D742">
        <v>5</v>
      </c>
      <c r="E742">
        <v>100</v>
      </c>
      <c r="F742" s="2" t="s">
        <v>17</v>
      </c>
      <c r="G742" s="2" t="s">
        <v>11</v>
      </c>
      <c r="H742" s="1">
        <v>44758</v>
      </c>
      <c r="I742" s="2" t="s">
        <v>14</v>
      </c>
    </row>
    <row r="743" spans="1:9" x14ac:dyDescent="0.35">
      <c r="A743" s="2" t="s">
        <v>19</v>
      </c>
      <c r="B743" s="2" t="s">
        <v>9</v>
      </c>
      <c r="C743">
        <v>20</v>
      </c>
      <c r="D743">
        <v>14</v>
      </c>
      <c r="E743">
        <v>280</v>
      </c>
      <c r="F743" s="2" t="s">
        <v>17</v>
      </c>
      <c r="G743" s="2" t="s">
        <v>11</v>
      </c>
      <c r="H743" s="1">
        <v>44883</v>
      </c>
      <c r="I743" s="2" t="s">
        <v>12</v>
      </c>
    </row>
    <row r="744" spans="1:9" x14ac:dyDescent="0.35">
      <c r="A744" s="2" t="s">
        <v>19</v>
      </c>
      <c r="B744" s="2" t="s">
        <v>9</v>
      </c>
      <c r="C744">
        <v>20</v>
      </c>
      <c r="D744">
        <v>1</v>
      </c>
      <c r="E744">
        <v>20</v>
      </c>
      <c r="F744" s="2" t="s">
        <v>10</v>
      </c>
      <c r="G744" s="2" t="s">
        <v>11</v>
      </c>
      <c r="H744" s="1">
        <v>44874</v>
      </c>
      <c r="I744" s="2" t="s">
        <v>21</v>
      </c>
    </row>
    <row r="745" spans="1:9" x14ac:dyDescent="0.35">
      <c r="A745" s="2" t="s">
        <v>22</v>
      </c>
      <c r="B745" s="2" t="s">
        <v>9</v>
      </c>
      <c r="C745">
        <v>50</v>
      </c>
      <c r="D745">
        <v>10</v>
      </c>
      <c r="E745">
        <v>500</v>
      </c>
      <c r="F745" s="2" t="s">
        <v>10</v>
      </c>
      <c r="G745" s="2" t="s">
        <v>20</v>
      </c>
      <c r="H745" s="1">
        <v>44737</v>
      </c>
      <c r="I745" s="2" t="s">
        <v>21</v>
      </c>
    </row>
    <row r="746" spans="1:9" x14ac:dyDescent="0.35">
      <c r="A746" s="2" t="s">
        <v>8</v>
      </c>
      <c r="B746" s="2" t="s">
        <v>9</v>
      </c>
      <c r="C746">
        <v>20</v>
      </c>
      <c r="D746">
        <v>2</v>
      </c>
      <c r="E746">
        <v>40</v>
      </c>
      <c r="F746" s="2" t="s">
        <v>17</v>
      </c>
      <c r="G746" s="2" t="s">
        <v>11</v>
      </c>
      <c r="H746" s="1">
        <v>44815</v>
      </c>
      <c r="I746" s="2" t="s">
        <v>18</v>
      </c>
    </row>
    <row r="747" spans="1:9" x14ac:dyDescent="0.35">
      <c r="A747" s="2" t="s">
        <v>15</v>
      </c>
      <c r="B747" s="2" t="s">
        <v>16</v>
      </c>
      <c r="C747">
        <v>25</v>
      </c>
      <c r="D747">
        <v>5</v>
      </c>
      <c r="E747">
        <v>125</v>
      </c>
      <c r="F747" s="2" t="s">
        <v>17</v>
      </c>
      <c r="G747" s="2" t="s">
        <v>20</v>
      </c>
      <c r="H747" s="1">
        <v>44778</v>
      </c>
      <c r="I747" s="2" t="s">
        <v>24</v>
      </c>
    </row>
    <row r="748" spans="1:9" x14ac:dyDescent="0.35">
      <c r="A748" s="2" t="s">
        <v>25</v>
      </c>
      <c r="B748" s="2" t="s">
        <v>16</v>
      </c>
      <c r="C748">
        <v>40</v>
      </c>
      <c r="D748">
        <v>3</v>
      </c>
      <c r="E748">
        <v>120</v>
      </c>
      <c r="F748" s="2" t="s">
        <v>10</v>
      </c>
      <c r="G748" s="2" t="s">
        <v>20</v>
      </c>
      <c r="H748" s="1">
        <v>44940</v>
      </c>
      <c r="I748" s="2" t="s">
        <v>24</v>
      </c>
    </row>
    <row r="749" spans="1:9" x14ac:dyDescent="0.35">
      <c r="A749" s="2" t="s">
        <v>23</v>
      </c>
      <c r="B749" s="2" t="s">
        <v>9</v>
      </c>
      <c r="C749">
        <v>60</v>
      </c>
      <c r="D749">
        <v>14</v>
      </c>
      <c r="E749">
        <v>840</v>
      </c>
      <c r="F749" s="2" t="s">
        <v>10</v>
      </c>
      <c r="G749" s="2" t="s">
        <v>20</v>
      </c>
      <c r="H749" s="1">
        <v>44824</v>
      </c>
      <c r="I749" s="2" t="s">
        <v>12</v>
      </c>
    </row>
    <row r="750" spans="1:9" x14ac:dyDescent="0.35">
      <c r="A750" s="2" t="s">
        <v>13</v>
      </c>
      <c r="B750" s="2" t="s">
        <v>9</v>
      </c>
      <c r="C750">
        <v>20</v>
      </c>
      <c r="D750">
        <v>11</v>
      </c>
      <c r="E750">
        <v>220</v>
      </c>
      <c r="F750" s="2" t="s">
        <v>10</v>
      </c>
      <c r="G750" s="2" t="s">
        <v>11</v>
      </c>
      <c r="H750" s="1">
        <v>44804</v>
      </c>
      <c r="I750" s="2" t="s">
        <v>21</v>
      </c>
    </row>
    <row r="751" spans="1:9" x14ac:dyDescent="0.35">
      <c r="A751" s="2" t="s">
        <v>22</v>
      </c>
      <c r="B751" s="2" t="s">
        <v>9</v>
      </c>
      <c r="C751">
        <v>50</v>
      </c>
      <c r="D751">
        <v>1</v>
      </c>
      <c r="E751">
        <v>50</v>
      </c>
      <c r="F751" s="2" t="s">
        <v>17</v>
      </c>
      <c r="G751" s="2" t="s">
        <v>11</v>
      </c>
      <c r="H751" s="1">
        <v>44958</v>
      </c>
      <c r="I751" s="2" t="s">
        <v>18</v>
      </c>
    </row>
    <row r="752" spans="1:9" x14ac:dyDescent="0.35">
      <c r="A752" s="2" t="s">
        <v>13</v>
      </c>
      <c r="B752" s="2" t="s">
        <v>9</v>
      </c>
      <c r="C752">
        <v>20</v>
      </c>
      <c r="D752">
        <v>2</v>
      </c>
      <c r="E752">
        <v>40</v>
      </c>
      <c r="F752" s="2" t="s">
        <v>10</v>
      </c>
      <c r="G752" s="2" t="s">
        <v>11</v>
      </c>
      <c r="H752" s="1">
        <v>44820</v>
      </c>
      <c r="I752" s="2" t="s">
        <v>14</v>
      </c>
    </row>
    <row r="753" spans="1:9" x14ac:dyDescent="0.35">
      <c r="A753" s="2" t="s">
        <v>19</v>
      </c>
      <c r="B753" s="2" t="s">
        <v>9</v>
      </c>
      <c r="C753">
        <v>20</v>
      </c>
      <c r="D753">
        <v>2</v>
      </c>
      <c r="E753">
        <v>40</v>
      </c>
      <c r="F753" s="2" t="s">
        <v>17</v>
      </c>
      <c r="G753" s="2" t="s">
        <v>20</v>
      </c>
      <c r="H753" s="1">
        <v>44716</v>
      </c>
      <c r="I753" s="2" t="s">
        <v>21</v>
      </c>
    </row>
    <row r="754" spans="1:9" x14ac:dyDescent="0.35">
      <c r="A754" s="2" t="s">
        <v>15</v>
      </c>
      <c r="B754" s="2" t="s">
        <v>16</v>
      </c>
      <c r="C754">
        <v>25</v>
      </c>
      <c r="D754">
        <v>1</v>
      </c>
      <c r="E754">
        <v>25</v>
      </c>
      <c r="F754" s="2" t="s">
        <v>10</v>
      </c>
      <c r="G754" s="2" t="s">
        <v>11</v>
      </c>
      <c r="H754" s="1">
        <v>44738</v>
      </c>
      <c r="I754" s="2" t="s">
        <v>24</v>
      </c>
    </row>
    <row r="755" spans="1:9" x14ac:dyDescent="0.35">
      <c r="A755" s="2" t="s">
        <v>15</v>
      </c>
      <c r="B755" s="2" t="s">
        <v>16</v>
      </c>
      <c r="C755">
        <v>25</v>
      </c>
      <c r="D755">
        <v>14</v>
      </c>
      <c r="E755">
        <v>350</v>
      </c>
      <c r="F755" s="2" t="s">
        <v>10</v>
      </c>
      <c r="G755" s="2" t="s">
        <v>20</v>
      </c>
      <c r="H755" s="1">
        <v>44924</v>
      </c>
      <c r="I755" s="2" t="s">
        <v>18</v>
      </c>
    </row>
    <row r="756" spans="1:9" x14ac:dyDescent="0.35">
      <c r="A756" s="2" t="s">
        <v>8</v>
      </c>
      <c r="B756" s="2" t="s">
        <v>9</v>
      </c>
      <c r="C756">
        <v>20</v>
      </c>
      <c r="D756">
        <v>12</v>
      </c>
      <c r="E756">
        <v>240</v>
      </c>
      <c r="F756" s="2" t="s">
        <v>10</v>
      </c>
      <c r="G756" s="2" t="s">
        <v>20</v>
      </c>
      <c r="H756" s="1">
        <v>44928</v>
      </c>
      <c r="I756" s="2" t="s">
        <v>12</v>
      </c>
    </row>
    <row r="757" spans="1:9" x14ac:dyDescent="0.35">
      <c r="A757" s="2" t="s">
        <v>15</v>
      </c>
      <c r="B757" s="2" t="s">
        <v>16</v>
      </c>
      <c r="C757">
        <v>25</v>
      </c>
      <c r="D757">
        <v>10</v>
      </c>
      <c r="E757">
        <v>250</v>
      </c>
      <c r="F757" s="2" t="s">
        <v>17</v>
      </c>
      <c r="G757" s="2" t="s">
        <v>20</v>
      </c>
      <c r="H757" s="1">
        <v>44855</v>
      </c>
      <c r="I757" s="2" t="s">
        <v>21</v>
      </c>
    </row>
    <row r="758" spans="1:9" x14ac:dyDescent="0.35">
      <c r="A758" s="2" t="s">
        <v>15</v>
      </c>
      <c r="B758" s="2" t="s">
        <v>16</v>
      </c>
      <c r="C758">
        <v>25</v>
      </c>
      <c r="D758">
        <v>11</v>
      </c>
      <c r="E758">
        <v>275</v>
      </c>
      <c r="F758" s="2" t="s">
        <v>17</v>
      </c>
      <c r="G758" s="2" t="s">
        <v>11</v>
      </c>
      <c r="H758" s="1">
        <v>44920</v>
      </c>
      <c r="I758" s="2" t="s">
        <v>21</v>
      </c>
    </row>
    <row r="759" spans="1:9" x14ac:dyDescent="0.35">
      <c r="A759" s="2" t="s">
        <v>13</v>
      </c>
      <c r="B759" s="2" t="s">
        <v>9</v>
      </c>
      <c r="C759">
        <v>20</v>
      </c>
      <c r="D759">
        <v>3</v>
      </c>
      <c r="E759">
        <v>60</v>
      </c>
      <c r="F759" s="2" t="s">
        <v>10</v>
      </c>
      <c r="G759" s="2" t="s">
        <v>20</v>
      </c>
      <c r="H759" s="1">
        <v>44829</v>
      </c>
      <c r="I759" s="2" t="s">
        <v>18</v>
      </c>
    </row>
    <row r="760" spans="1:9" x14ac:dyDescent="0.35">
      <c r="A760" s="2" t="s">
        <v>15</v>
      </c>
      <c r="B760" s="2" t="s">
        <v>16</v>
      </c>
      <c r="C760">
        <v>25</v>
      </c>
      <c r="D760">
        <v>13</v>
      </c>
      <c r="E760">
        <v>325</v>
      </c>
      <c r="F760" s="2" t="s">
        <v>17</v>
      </c>
      <c r="G760" s="2" t="s">
        <v>11</v>
      </c>
      <c r="H760" s="1">
        <v>44920</v>
      </c>
      <c r="I760" s="2" t="s">
        <v>24</v>
      </c>
    </row>
    <row r="761" spans="1:9" x14ac:dyDescent="0.35">
      <c r="A761" s="2" t="s">
        <v>15</v>
      </c>
      <c r="B761" s="2" t="s">
        <v>16</v>
      </c>
      <c r="C761">
        <v>25</v>
      </c>
      <c r="D761">
        <v>1</v>
      </c>
      <c r="E761">
        <v>25</v>
      </c>
      <c r="F761" s="2" t="s">
        <v>17</v>
      </c>
      <c r="G761" s="2" t="s">
        <v>20</v>
      </c>
      <c r="H761" s="1">
        <v>44879</v>
      </c>
      <c r="I761" s="2" t="s">
        <v>18</v>
      </c>
    </row>
    <row r="762" spans="1:9" x14ac:dyDescent="0.35">
      <c r="A762" s="2" t="s">
        <v>23</v>
      </c>
      <c r="B762" s="2" t="s">
        <v>9</v>
      </c>
      <c r="C762">
        <v>60</v>
      </c>
      <c r="D762">
        <v>3</v>
      </c>
      <c r="E762">
        <v>180</v>
      </c>
      <c r="F762" s="2" t="s">
        <v>10</v>
      </c>
      <c r="G762" s="2" t="s">
        <v>20</v>
      </c>
      <c r="H762" s="1">
        <v>44877</v>
      </c>
      <c r="I762" s="2" t="s">
        <v>24</v>
      </c>
    </row>
    <row r="763" spans="1:9" x14ac:dyDescent="0.35">
      <c r="A763" s="2" t="s">
        <v>13</v>
      </c>
      <c r="B763" s="2" t="s">
        <v>9</v>
      </c>
      <c r="C763">
        <v>20</v>
      </c>
      <c r="D763">
        <v>12</v>
      </c>
      <c r="E763">
        <v>240</v>
      </c>
      <c r="F763" s="2" t="s">
        <v>17</v>
      </c>
      <c r="G763" s="2" t="s">
        <v>20</v>
      </c>
      <c r="H763" s="1">
        <v>44660</v>
      </c>
      <c r="I763" s="2" t="s">
        <v>24</v>
      </c>
    </row>
    <row r="764" spans="1:9" x14ac:dyDescent="0.35">
      <c r="A764" s="2" t="s">
        <v>13</v>
      </c>
      <c r="B764" s="2" t="s">
        <v>9</v>
      </c>
      <c r="C764">
        <v>20</v>
      </c>
      <c r="D764">
        <v>14</v>
      </c>
      <c r="E764">
        <v>280</v>
      </c>
      <c r="F764" s="2" t="s">
        <v>10</v>
      </c>
      <c r="G764" s="2" t="s">
        <v>20</v>
      </c>
      <c r="H764" s="1">
        <v>44746</v>
      </c>
      <c r="I764" s="2" t="s">
        <v>12</v>
      </c>
    </row>
    <row r="765" spans="1:9" x14ac:dyDescent="0.35">
      <c r="A765" s="2" t="s">
        <v>23</v>
      </c>
      <c r="B765" s="2" t="s">
        <v>9</v>
      </c>
      <c r="C765">
        <v>60</v>
      </c>
      <c r="D765">
        <v>7</v>
      </c>
      <c r="E765">
        <v>420</v>
      </c>
      <c r="F765" s="2" t="s">
        <v>10</v>
      </c>
      <c r="G765" s="2" t="s">
        <v>20</v>
      </c>
      <c r="H765" s="1">
        <v>44971</v>
      </c>
      <c r="I765" s="2" t="s">
        <v>12</v>
      </c>
    </row>
    <row r="766" spans="1:9" x14ac:dyDescent="0.35">
      <c r="A766" s="2" t="s">
        <v>23</v>
      </c>
      <c r="B766" s="2" t="s">
        <v>9</v>
      </c>
      <c r="C766">
        <v>60</v>
      </c>
      <c r="D766">
        <v>13</v>
      </c>
      <c r="E766">
        <v>780</v>
      </c>
      <c r="F766" s="2" t="s">
        <v>10</v>
      </c>
      <c r="G766" s="2" t="s">
        <v>11</v>
      </c>
      <c r="H766" s="1">
        <v>44727</v>
      </c>
      <c r="I766" s="2" t="s">
        <v>12</v>
      </c>
    </row>
    <row r="767" spans="1:9" x14ac:dyDescent="0.35">
      <c r="A767" s="2" t="s">
        <v>23</v>
      </c>
      <c r="B767" s="2" t="s">
        <v>9</v>
      </c>
      <c r="C767">
        <v>60</v>
      </c>
      <c r="D767">
        <v>10</v>
      </c>
      <c r="E767">
        <v>600</v>
      </c>
      <c r="F767" s="2" t="s">
        <v>17</v>
      </c>
      <c r="G767" s="2" t="s">
        <v>20</v>
      </c>
      <c r="H767" s="1">
        <v>44731</v>
      </c>
      <c r="I767" s="2" t="s">
        <v>21</v>
      </c>
    </row>
    <row r="768" spans="1:9" x14ac:dyDescent="0.35">
      <c r="A768" s="2" t="s">
        <v>22</v>
      </c>
      <c r="B768" s="2" t="s">
        <v>9</v>
      </c>
      <c r="C768">
        <v>50</v>
      </c>
      <c r="D768">
        <v>8</v>
      </c>
      <c r="E768">
        <v>400</v>
      </c>
      <c r="F768" s="2" t="s">
        <v>10</v>
      </c>
      <c r="G768" s="2" t="s">
        <v>20</v>
      </c>
      <c r="H768" s="1">
        <v>44983</v>
      </c>
      <c r="I768" s="2" t="s">
        <v>14</v>
      </c>
    </row>
    <row r="769" spans="1:9" x14ac:dyDescent="0.35">
      <c r="A769" s="2" t="s">
        <v>23</v>
      </c>
      <c r="B769" s="2" t="s">
        <v>9</v>
      </c>
      <c r="C769">
        <v>60</v>
      </c>
      <c r="D769">
        <v>14</v>
      </c>
      <c r="E769">
        <v>840</v>
      </c>
      <c r="F769" s="2" t="s">
        <v>10</v>
      </c>
      <c r="G769" s="2" t="s">
        <v>11</v>
      </c>
      <c r="H769" s="1">
        <v>44938</v>
      </c>
      <c r="I769" s="2" t="s">
        <v>14</v>
      </c>
    </row>
    <row r="770" spans="1:9" x14ac:dyDescent="0.35">
      <c r="A770" s="2" t="s">
        <v>22</v>
      </c>
      <c r="B770" s="2" t="s">
        <v>9</v>
      </c>
      <c r="C770">
        <v>50</v>
      </c>
      <c r="D770">
        <v>8</v>
      </c>
      <c r="E770">
        <v>400</v>
      </c>
      <c r="F770" s="2" t="s">
        <v>10</v>
      </c>
      <c r="G770" s="2" t="s">
        <v>11</v>
      </c>
      <c r="H770" s="1">
        <v>44719</v>
      </c>
      <c r="I770" s="2" t="s">
        <v>21</v>
      </c>
    </row>
    <row r="771" spans="1:9" x14ac:dyDescent="0.35">
      <c r="A771" s="2" t="s">
        <v>8</v>
      </c>
      <c r="B771" s="2" t="s">
        <v>9</v>
      </c>
      <c r="C771">
        <v>20</v>
      </c>
      <c r="D771">
        <v>8</v>
      </c>
      <c r="E771">
        <v>160</v>
      </c>
      <c r="F771" s="2" t="s">
        <v>10</v>
      </c>
      <c r="G771" s="2" t="s">
        <v>20</v>
      </c>
      <c r="H771" s="1">
        <v>44979</v>
      </c>
      <c r="I771" s="2" t="s">
        <v>21</v>
      </c>
    </row>
    <row r="772" spans="1:9" x14ac:dyDescent="0.35">
      <c r="A772" s="2" t="s">
        <v>19</v>
      </c>
      <c r="B772" s="2" t="s">
        <v>9</v>
      </c>
      <c r="C772">
        <v>20</v>
      </c>
      <c r="D772">
        <v>5</v>
      </c>
      <c r="E772">
        <v>100</v>
      </c>
      <c r="F772" s="2" t="s">
        <v>17</v>
      </c>
      <c r="G772" s="2" t="s">
        <v>20</v>
      </c>
      <c r="H772" s="1">
        <v>44788</v>
      </c>
      <c r="I772" s="2" t="s">
        <v>24</v>
      </c>
    </row>
    <row r="773" spans="1:9" x14ac:dyDescent="0.35">
      <c r="A773" s="2" t="s">
        <v>25</v>
      </c>
      <c r="B773" s="2" t="s">
        <v>16</v>
      </c>
      <c r="C773">
        <v>40</v>
      </c>
      <c r="D773">
        <v>9</v>
      </c>
      <c r="E773">
        <v>360</v>
      </c>
      <c r="F773" s="2" t="s">
        <v>10</v>
      </c>
      <c r="G773" s="2" t="s">
        <v>11</v>
      </c>
      <c r="H773" s="1">
        <v>45005</v>
      </c>
      <c r="I773" s="2" t="s">
        <v>18</v>
      </c>
    </row>
    <row r="774" spans="1:9" x14ac:dyDescent="0.35">
      <c r="A774" s="2" t="s">
        <v>25</v>
      </c>
      <c r="B774" s="2" t="s">
        <v>16</v>
      </c>
      <c r="C774">
        <v>40</v>
      </c>
      <c r="D774">
        <v>7</v>
      </c>
      <c r="E774">
        <v>280</v>
      </c>
      <c r="F774" s="2" t="s">
        <v>17</v>
      </c>
      <c r="G774" s="2" t="s">
        <v>11</v>
      </c>
      <c r="H774" s="1">
        <v>44787</v>
      </c>
      <c r="I774" s="2" t="s">
        <v>14</v>
      </c>
    </row>
    <row r="775" spans="1:9" x14ac:dyDescent="0.35">
      <c r="A775" s="2" t="s">
        <v>13</v>
      </c>
      <c r="B775" s="2" t="s">
        <v>9</v>
      </c>
      <c r="C775">
        <v>20</v>
      </c>
      <c r="D775">
        <v>1</v>
      </c>
      <c r="E775">
        <v>20</v>
      </c>
      <c r="F775" s="2" t="s">
        <v>17</v>
      </c>
      <c r="G775" s="2" t="s">
        <v>20</v>
      </c>
      <c r="H775" s="1">
        <v>45000</v>
      </c>
      <c r="I775" s="2" t="s">
        <v>12</v>
      </c>
    </row>
    <row r="776" spans="1:9" x14ac:dyDescent="0.35">
      <c r="A776" s="2" t="s">
        <v>23</v>
      </c>
      <c r="B776" s="2" t="s">
        <v>9</v>
      </c>
      <c r="C776">
        <v>60</v>
      </c>
      <c r="D776">
        <v>6</v>
      </c>
      <c r="E776">
        <v>360</v>
      </c>
      <c r="F776" s="2" t="s">
        <v>10</v>
      </c>
      <c r="G776" s="2" t="s">
        <v>11</v>
      </c>
      <c r="H776" s="1">
        <v>45012</v>
      </c>
      <c r="I776" s="2" t="s">
        <v>12</v>
      </c>
    </row>
    <row r="777" spans="1:9" x14ac:dyDescent="0.35">
      <c r="A777" s="2" t="s">
        <v>22</v>
      </c>
      <c r="B777" s="2" t="s">
        <v>9</v>
      </c>
      <c r="C777">
        <v>50</v>
      </c>
      <c r="D777">
        <v>10</v>
      </c>
      <c r="E777">
        <v>500</v>
      </c>
      <c r="F777" s="2" t="s">
        <v>10</v>
      </c>
      <c r="G777" s="2" t="s">
        <v>11</v>
      </c>
      <c r="H777" s="1">
        <v>44964</v>
      </c>
      <c r="I777" s="2" t="s">
        <v>24</v>
      </c>
    </row>
    <row r="778" spans="1:9" x14ac:dyDescent="0.35">
      <c r="A778" s="2" t="s">
        <v>19</v>
      </c>
      <c r="B778" s="2" t="s">
        <v>9</v>
      </c>
      <c r="C778">
        <v>20</v>
      </c>
      <c r="D778">
        <v>13</v>
      </c>
      <c r="E778">
        <v>260</v>
      </c>
      <c r="F778" s="2" t="s">
        <v>10</v>
      </c>
      <c r="G778" s="2" t="s">
        <v>11</v>
      </c>
      <c r="H778" s="1">
        <v>44857</v>
      </c>
      <c r="I778" s="2" t="s">
        <v>21</v>
      </c>
    </row>
    <row r="779" spans="1:9" x14ac:dyDescent="0.35">
      <c r="A779" s="2" t="s">
        <v>22</v>
      </c>
      <c r="B779" s="2" t="s">
        <v>9</v>
      </c>
      <c r="C779">
        <v>50</v>
      </c>
      <c r="D779">
        <v>13</v>
      </c>
      <c r="E779">
        <v>650</v>
      </c>
      <c r="F779" s="2" t="s">
        <v>10</v>
      </c>
      <c r="G779" s="2" t="s">
        <v>11</v>
      </c>
      <c r="H779" s="1">
        <v>44723</v>
      </c>
      <c r="I779" s="2" t="s">
        <v>18</v>
      </c>
    </row>
    <row r="780" spans="1:9" x14ac:dyDescent="0.35">
      <c r="A780" s="2" t="s">
        <v>23</v>
      </c>
      <c r="B780" s="2" t="s">
        <v>9</v>
      </c>
      <c r="C780">
        <v>60</v>
      </c>
      <c r="D780">
        <v>13</v>
      </c>
      <c r="E780">
        <v>780</v>
      </c>
      <c r="F780" s="2" t="s">
        <v>10</v>
      </c>
      <c r="G780" s="2" t="s">
        <v>11</v>
      </c>
      <c r="H780" s="1">
        <v>44942</v>
      </c>
      <c r="I780" s="2" t="s">
        <v>12</v>
      </c>
    </row>
    <row r="781" spans="1:9" x14ac:dyDescent="0.35">
      <c r="A781" s="2" t="s">
        <v>15</v>
      </c>
      <c r="B781" s="2" t="s">
        <v>16</v>
      </c>
      <c r="C781">
        <v>25</v>
      </c>
      <c r="D781">
        <v>13</v>
      </c>
      <c r="E781">
        <v>325</v>
      </c>
      <c r="F781" s="2" t="s">
        <v>17</v>
      </c>
      <c r="G781" s="2" t="s">
        <v>20</v>
      </c>
      <c r="H781" s="1">
        <v>44892</v>
      </c>
      <c r="I781" s="2" t="s">
        <v>14</v>
      </c>
    </row>
    <row r="782" spans="1:9" x14ac:dyDescent="0.35">
      <c r="A782" s="2" t="s">
        <v>8</v>
      </c>
      <c r="B782" s="2" t="s">
        <v>9</v>
      </c>
      <c r="C782">
        <v>20</v>
      </c>
      <c r="D782">
        <v>10</v>
      </c>
      <c r="E782">
        <v>200</v>
      </c>
      <c r="F782" s="2" t="s">
        <v>17</v>
      </c>
      <c r="G782" s="2" t="s">
        <v>11</v>
      </c>
      <c r="H782" s="1">
        <v>44708</v>
      </c>
      <c r="I782" s="2" t="s">
        <v>24</v>
      </c>
    </row>
    <row r="783" spans="1:9" x14ac:dyDescent="0.35">
      <c r="A783" s="2" t="s">
        <v>8</v>
      </c>
      <c r="B783" s="2" t="s">
        <v>9</v>
      </c>
      <c r="C783">
        <v>20</v>
      </c>
      <c r="D783">
        <v>5</v>
      </c>
      <c r="E783">
        <v>100</v>
      </c>
      <c r="F783" s="2" t="s">
        <v>17</v>
      </c>
      <c r="G783" s="2" t="s">
        <v>11</v>
      </c>
      <c r="H783" s="1">
        <v>44911</v>
      </c>
      <c r="I783" s="2" t="s">
        <v>12</v>
      </c>
    </row>
    <row r="784" spans="1:9" x14ac:dyDescent="0.35">
      <c r="A784" s="2" t="s">
        <v>8</v>
      </c>
      <c r="B784" s="2" t="s">
        <v>9</v>
      </c>
      <c r="C784">
        <v>20</v>
      </c>
      <c r="D784">
        <v>8</v>
      </c>
      <c r="E784">
        <v>160</v>
      </c>
      <c r="F784" s="2" t="s">
        <v>10</v>
      </c>
      <c r="G784" s="2" t="s">
        <v>11</v>
      </c>
      <c r="H784" s="1">
        <v>44680</v>
      </c>
      <c r="I784" s="2" t="s">
        <v>21</v>
      </c>
    </row>
    <row r="785" spans="1:9" x14ac:dyDescent="0.35">
      <c r="A785" s="2" t="s">
        <v>13</v>
      </c>
      <c r="B785" s="2" t="s">
        <v>9</v>
      </c>
      <c r="C785">
        <v>20</v>
      </c>
      <c r="D785">
        <v>8</v>
      </c>
      <c r="E785">
        <v>160</v>
      </c>
      <c r="F785" s="2" t="s">
        <v>10</v>
      </c>
      <c r="G785" s="2" t="s">
        <v>20</v>
      </c>
      <c r="H785" s="1">
        <v>44751</v>
      </c>
      <c r="I785" s="2" t="s">
        <v>21</v>
      </c>
    </row>
    <row r="786" spans="1:9" x14ac:dyDescent="0.35">
      <c r="A786" s="2" t="s">
        <v>8</v>
      </c>
      <c r="B786" s="2" t="s">
        <v>9</v>
      </c>
      <c r="C786">
        <v>20</v>
      </c>
      <c r="D786">
        <v>2</v>
      </c>
      <c r="E786">
        <v>40</v>
      </c>
      <c r="F786" s="2" t="s">
        <v>17</v>
      </c>
      <c r="G786" s="2" t="s">
        <v>11</v>
      </c>
      <c r="H786" s="1">
        <v>44902</v>
      </c>
      <c r="I786" s="2" t="s">
        <v>14</v>
      </c>
    </row>
    <row r="787" spans="1:9" x14ac:dyDescent="0.35">
      <c r="A787" s="2" t="s">
        <v>23</v>
      </c>
      <c r="B787" s="2" t="s">
        <v>9</v>
      </c>
      <c r="C787">
        <v>60</v>
      </c>
      <c r="D787">
        <v>14</v>
      </c>
      <c r="E787">
        <v>840</v>
      </c>
      <c r="F787" s="2" t="s">
        <v>17</v>
      </c>
      <c r="G787" s="2" t="s">
        <v>20</v>
      </c>
      <c r="H787" s="1">
        <v>44998</v>
      </c>
      <c r="I787" s="2" t="s">
        <v>12</v>
      </c>
    </row>
    <row r="788" spans="1:9" x14ac:dyDescent="0.35">
      <c r="A788" s="2" t="s">
        <v>8</v>
      </c>
      <c r="B788" s="2" t="s">
        <v>9</v>
      </c>
      <c r="C788">
        <v>20</v>
      </c>
      <c r="D788">
        <v>2</v>
      </c>
      <c r="E788">
        <v>40</v>
      </c>
      <c r="F788" s="2" t="s">
        <v>10</v>
      </c>
      <c r="G788" s="2" t="s">
        <v>20</v>
      </c>
      <c r="H788" s="1">
        <v>45010</v>
      </c>
      <c r="I788" s="2" t="s">
        <v>14</v>
      </c>
    </row>
    <row r="789" spans="1:9" x14ac:dyDescent="0.35">
      <c r="A789" s="2" t="s">
        <v>15</v>
      </c>
      <c r="B789" s="2" t="s">
        <v>16</v>
      </c>
      <c r="C789">
        <v>25</v>
      </c>
      <c r="D789">
        <v>7</v>
      </c>
      <c r="E789">
        <v>175</v>
      </c>
      <c r="F789" s="2" t="s">
        <v>17</v>
      </c>
      <c r="G789" s="2" t="s">
        <v>11</v>
      </c>
      <c r="H789" s="1">
        <v>44786</v>
      </c>
      <c r="I789" s="2" t="s">
        <v>14</v>
      </c>
    </row>
    <row r="790" spans="1:9" x14ac:dyDescent="0.35">
      <c r="A790" s="2" t="s">
        <v>15</v>
      </c>
      <c r="B790" s="2" t="s">
        <v>16</v>
      </c>
      <c r="C790">
        <v>25</v>
      </c>
      <c r="D790">
        <v>7</v>
      </c>
      <c r="E790">
        <v>175</v>
      </c>
      <c r="F790" s="2" t="s">
        <v>10</v>
      </c>
      <c r="G790" s="2" t="s">
        <v>11</v>
      </c>
      <c r="H790" s="1">
        <v>44776</v>
      </c>
      <c r="I790" s="2" t="s">
        <v>21</v>
      </c>
    </row>
    <row r="791" spans="1:9" x14ac:dyDescent="0.35">
      <c r="A791" s="2" t="s">
        <v>19</v>
      </c>
      <c r="B791" s="2" t="s">
        <v>9</v>
      </c>
      <c r="C791">
        <v>20</v>
      </c>
      <c r="D791">
        <v>3</v>
      </c>
      <c r="E791">
        <v>60</v>
      </c>
      <c r="F791" s="2" t="s">
        <v>10</v>
      </c>
      <c r="G791" s="2" t="s">
        <v>20</v>
      </c>
      <c r="H791" s="1">
        <v>44762</v>
      </c>
      <c r="I791" s="2" t="s">
        <v>18</v>
      </c>
    </row>
    <row r="792" spans="1:9" x14ac:dyDescent="0.35">
      <c r="A792" s="2" t="s">
        <v>13</v>
      </c>
      <c r="B792" s="2" t="s">
        <v>9</v>
      </c>
      <c r="C792">
        <v>20</v>
      </c>
      <c r="D792">
        <v>3</v>
      </c>
      <c r="E792">
        <v>60</v>
      </c>
      <c r="F792" s="2" t="s">
        <v>10</v>
      </c>
      <c r="G792" s="2" t="s">
        <v>11</v>
      </c>
      <c r="H792" s="1">
        <v>44658</v>
      </c>
      <c r="I792" s="2" t="s">
        <v>24</v>
      </c>
    </row>
    <row r="793" spans="1:9" x14ac:dyDescent="0.35">
      <c r="A793" s="2" t="s">
        <v>13</v>
      </c>
      <c r="B793" s="2" t="s">
        <v>9</v>
      </c>
      <c r="C793">
        <v>20</v>
      </c>
      <c r="D793">
        <v>2</v>
      </c>
      <c r="E793">
        <v>40</v>
      </c>
      <c r="F793" s="2" t="s">
        <v>10</v>
      </c>
      <c r="G793" s="2" t="s">
        <v>20</v>
      </c>
      <c r="H793" s="1">
        <v>44982</v>
      </c>
      <c r="I793" s="2" t="s">
        <v>21</v>
      </c>
    </row>
    <row r="794" spans="1:9" x14ac:dyDescent="0.35">
      <c r="A794" s="2" t="s">
        <v>23</v>
      </c>
      <c r="B794" s="2" t="s">
        <v>9</v>
      </c>
      <c r="C794">
        <v>60</v>
      </c>
      <c r="D794">
        <v>6</v>
      </c>
      <c r="E794">
        <v>360</v>
      </c>
      <c r="F794" s="2" t="s">
        <v>10</v>
      </c>
      <c r="G794" s="2" t="s">
        <v>20</v>
      </c>
      <c r="H794" s="1">
        <v>44803</v>
      </c>
      <c r="I794" s="2" t="s">
        <v>12</v>
      </c>
    </row>
    <row r="795" spans="1:9" x14ac:dyDescent="0.35">
      <c r="A795" s="2" t="s">
        <v>15</v>
      </c>
      <c r="B795" s="2" t="s">
        <v>16</v>
      </c>
      <c r="C795">
        <v>25</v>
      </c>
      <c r="D795">
        <v>5</v>
      </c>
      <c r="E795">
        <v>125</v>
      </c>
      <c r="F795" s="2" t="s">
        <v>17</v>
      </c>
      <c r="G795" s="2" t="s">
        <v>11</v>
      </c>
      <c r="H795" s="1">
        <v>44836</v>
      </c>
      <c r="I795" s="2" t="s">
        <v>14</v>
      </c>
    </row>
    <row r="796" spans="1:9" x14ac:dyDescent="0.35">
      <c r="A796" s="2" t="s">
        <v>13</v>
      </c>
      <c r="B796" s="2" t="s">
        <v>9</v>
      </c>
      <c r="C796">
        <v>20</v>
      </c>
      <c r="D796">
        <v>9</v>
      </c>
      <c r="E796">
        <v>180</v>
      </c>
      <c r="F796" s="2" t="s">
        <v>10</v>
      </c>
      <c r="G796" s="2" t="s">
        <v>11</v>
      </c>
      <c r="H796" s="1">
        <v>44936</v>
      </c>
      <c r="I796" s="2" t="s">
        <v>18</v>
      </c>
    </row>
    <row r="797" spans="1:9" x14ac:dyDescent="0.35">
      <c r="A797" s="2" t="s">
        <v>15</v>
      </c>
      <c r="B797" s="2" t="s">
        <v>16</v>
      </c>
      <c r="C797">
        <v>25</v>
      </c>
      <c r="D797">
        <v>14</v>
      </c>
      <c r="E797">
        <v>350</v>
      </c>
      <c r="F797" s="2" t="s">
        <v>17</v>
      </c>
      <c r="G797" s="2" t="s">
        <v>11</v>
      </c>
      <c r="H797" s="1">
        <v>44737</v>
      </c>
      <c r="I797" s="2" t="s">
        <v>12</v>
      </c>
    </row>
    <row r="798" spans="1:9" x14ac:dyDescent="0.35">
      <c r="A798" s="2" t="s">
        <v>25</v>
      </c>
      <c r="B798" s="2" t="s">
        <v>16</v>
      </c>
      <c r="C798">
        <v>40</v>
      </c>
      <c r="D798">
        <v>11</v>
      </c>
      <c r="E798">
        <v>440</v>
      </c>
      <c r="F798" s="2" t="s">
        <v>10</v>
      </c>
      <c r="G798" s="2" t="s">
        <v>11</v>
      </c>
      <c r="H798" s="1">
        <v>44891</v>
      </c>
      <c r="I798" s="2" t="s">
        <v>12</v>
      </c>
    </row>
    <row r="799" spans="1:9" x14ac:dyDescent="0.35">
      <c r="A799" s="2" t="s">
        <v>22</v>
      </c>
      <c r="B799" s="2" t="s">
        <v>9</v>
      </c>
      <c r="C799">
        <v>50</v>
      </c>
      <c r="D799">
        <v>12</v>
      </c>
      <c r="E799">
        <v>600</v>
      </c>
      <c r="F799" s="2" t="s">
        <v>10</v>
      </c>
      <c r="G799" s="2" t="s">
        <v>11</v>
      </c>
      <c r="H799" s="1">
        <v>44703</v>
      </c>
      <c r="I799" s="2" t="s">
        <v>12</v>
      </c>
    </row>
    <row r="800" spans="1:9" x14ac:dyDescent="0.35">
      <c r="A800" s="2" t="s">
        <v>19</v>
      </c>
      <c r="B800" s="2" t="s">
        <v>9</v>
      </c>
      <c r="C800">
        <v>20</v>
      </c>
      <c r="D800">
        <v>1</v>
      </c>
      <c r="E800">
        <v>20</v>
      </c>
      <c r="F800" s="2" t="s">
        <v>17</v>
      </c>
      <c r="G800" s="2" t="s">
        <v>20</v>
      </c>
      <c r="H800" s="1">
        <v>44937</v>
      </c>
      <c r="I800" s="2" t="s">
        <v>12</v>
      </c>
    </row>
    <row r="801" spans="1:9" x14ac:dyDescent="0.35">
      <c r="A801" s="2" t="s">
        <v>25</v>
      </c>
      <c r="B801" s="2" t="s">
        <v>16</v>
      </c>
      <c r="C801">
        <v>40</v>
      </c>
      <c r="D801">
        <v>14</v>
      </c>
      <c r="E801">
        <v>560</v>
      </c>
      <c r="F801" s="2" t="s">
        <v>10</v>
      </c>
      <c r="G801" s="2" t="s">
        <v>11</v>
      </c>
      <c r="H801" s="1">
        <v>44871</v>
      </c>
      <c r="I801" s="2" t="s">
        <v>12</v>
      </c>
    </row>
    <row r="802" spans="1:9" x14ac:dyDescent="0.35">
      <c r="A802" s="2" t="s">
        <v>8</v>
      </c>
      <c r="B802" s="2" t="s">
        <v>9</v>
      </c>
      <c r="C802">
        <v>20</v>
      </c>
      <c r="D802">
        <v>7</v>
      </c>
      <c r="E802">
        <v>140</v>
      </c>
      <c r="F802" s="2" t="s">
        <v>10</v>
      </c>
      <c r="G802" s="2" t="s">
        <v>20</v>
      </c>
      <c r="H802" s="1">
        <v>44679</v>
      </c>
      <c r="I802" s="2" t="s">
        <v>18</v>
      </c>
    </row>
    <row r="803" spans="1:9" x14ac:dyDescent="0.35">
      <c r="A803" s="2" t="s">
        <v>23</v>
      </c>
      <c r="B803" s="2" t="s">
        <v>9</v>
      </c>
      <c r="C803">
        <v>60</v>
      </c>
      <c r="D803">
        <v>7</v>
      </c>
      <c r="E803">
        <v>420</v>
      </c>
      <c r="F803" s="2" t="s">
        <v>17</v>
      </c>
      <c r="G803" s="2" t="s">
        <v>20</v>
      </c>
      <c r="H803" s="1">
        <v>44949</v>
      </c>
      <c r="I803" s="2" t="s">
        <v>14</v>
      </c>
    </row>
    <row r="804" spans="1:9" x14ac:dyDescent="0.35">
      <c r="A804" s="2" t="s">
        <v>13</v>
      </c>
      <c r="B804" s="2" t="s">
        <v>9</v>
      </c>
      <c r="C804">
        <v>20</v>
      </c>
      <c r="D804">
        <v>5</v>
      </c>
      <c r="E804">
        <v>100</v>
      </c>
      <c r="F804" s="2" t="s">
        <v>10</v>
      </c>
      <c r="G804" s="2" t="s">
        <v>11</v>
      </c>
      <c r="H804" s="1">
        <v>44800</v>
      </c>
      <c r="I804" s="2" t="s">
        <v>12</v>
      </c>
    </row>
    <row r="805" spans="1:9" x14ac:dyDescent="0.35">
      <c r="A805" s="2" t="s">
        <v>25</v>
      </c>
      <c r="B805" s="2" t="s">
        <v>16</v>
      </c>
      <c r="C805">
        <v>40</v>
      </c>
      <c r="D805">
        <v>12</v>
      </c>
      <c r="E805">
        <v>480</v>
      </c>
      <c r="F805" s="2" t="s">
        <v>17</v>
      </c>
      <c r="G805" s="2" t="s">
        <v>20</v>
      </c>
      <c r="H805" s="1">
        <v>44845</v>
      </c>
      <c r="I805" s="2" t="s">
        <v>12</v>
      </c>
    </row>
    <row r="806" spans="1:9" x14ac:dyDescent="0.35">
      <c r="A806" s="2" t="s">
        <v>15</v>
      </c>
      <c r="B806" s="2" t="s">
        <v>16</v>
      </c>
      <c r="C806">
        <v>25</v>
      </c>
      <c r="D806">
        <v>1</v>
      </c>
      <c r="E806">
        <v>25</v>
      </c>
      <c r="F806" s="2" t="s">
        <v>17</v>
      </c>
      <c r="G806" s="2" t="s">
        <v>11</v>
      </c>
      <c r="H806" s="1">
        <v>44689</v>
      </c>
      <c r="I806" s="2" t="s">
        <v>14</v>
      </c>
    </row>
    <row r="807" spans="1:9" x14ac:dyDescent="0.35">
      <c r="A807" s="2" t="s">
        <v>13</v>
      </c>
      <c r="B807" s="2" t="s">
        <v>9</v>
      </c>
      <c r="C807">
        <v>20</v>
      </c>
      <c r="D807">
        <v>3</v>
      </c>
      <c r="E807">
        <v>60</v>
      </c>
      <c r="F807" s="2" t="s">
        <v>17</v>
      </c>
      <c r="G807" s="2" t="s">
        <v>11</v>
      </c>
      <c r="H807" s="1">
        <v>44704</v>
      </c>
      <c r="I807" s="2" t="s">
        <v>18</v>
      </c>
    </row>
    <row r="808" spans="1:9" x14ac:dyDescent="0.35">
      <c r="A808" s="2" t="s">
        <v>22</v>
      </c>
      <c r="B808" s="2" t="s">
        <v>9</v>
      </c>
      <c r="C808">
        <v>50</v>
      </c>
      <c r="D808">
        <v>1</v>
      </c>
      <c r="E808">
        <v>50</v>
      </c>
      <c r="F808" s="2" t="s">
        <v>17</v>
      </c>
      <c r="G808" s="2" t="s">
        <v>20</v>
      </c>
      <c r="H808" s="1">
        <v>44725</v>
      </c>
      <c r="I808" s="2" t="s">
        <v>24</v>
      </c>
    </row>
    <row r="809" spans="1:9" x14ac:dyDescent="0.35">
      <c r="A809" s="2" t="s">
        <v>19</v>
      </c>
      <c r="B809" s="2" t="s">
        <v>9</v>
      </c>
      <c r="C809">
        <v>20</v>
      </c>
      <c r="D809">
        <v>1</v>
      </c>
      <c r="E809">
        <v>20</v>
      </c>
      <c r="F809" s="2" t="s">
        <v>17</v>
      </c>
      <c r="G809" s="2" t="s">
        <v>11</v>
      </c>
      <c r="H809" s="1">
        <v>44825</v>
      </c>
      <c r="I809" s="2" t="s">
        <v>21</v>
      </c>
    </row>
    <row r="810" spans="1:9" x14ac:dyDescent="0.35">
      <c r="A810" s="2" t="s">
        <v>19</v>
      </c>
      <c r="B810" s="2" t="s">
        <v>9</v>
      </c>
      <c r="C810">
        <v>20</v>
      </c>
      <c r="D810">
        <v>10</v>
      </c>
      <c r="E810">
        <v>200</v>
      </c>
      <c r="F810" s="2" t="s">
        <v>17</v>
      </c>
      <c r="G810" s="2" t="s">
        <v>11</v>
      </c>
      <c r="H810" s="1">
        <v>44907</v>
      </c>
      <c r="I810" s="2" t="s">
        <v>18</v>
      </c>
    </row>
    <row r="811" spans="1:9" x14ac:dyDescent="0.35">
      <c r="A811" s="2" t="s">
        <v>13</v>
      </c>
      <c r="B811" s="2" t="s">
        <v>9</v>
      </c>
      <c r="C811">
        <v>20</v>
      </c>
      <c r="D811">
        <v>3</v>
      </c>
      <c r="E811">
        <v>60</v>
      </c>
      <c r="F811" s="2" t="s">
        <v>17</v>
      </c>
      <c r="G811" s="2" t="s">
        <v>11</v>
      </c>
      <c r="H811" s="1">
        <v>44922</v>
      </c>
      <c r="I811" s="2" t="s">
        <v>21</v>
      </c>
    </row>
    <row r="812" spans="1:9" x14ac:dyDescent="0.35">
      <c r="A812" s="2" t="s">
        <v>8</v>
      </c>
      <c r="B812" s="2" t="s">
        <v>9</v>
      </c>
      <c r="C812">
        <v>20</v>
      </c>
      <c r="D812">
        <v>13</v>
      </c>
      <c r="E812">
        <v>260</v>
      </c>
      <c r="F812" s="2" t="s">
        <v>10</v>
      </c>
      <c r="G812" s="2" t="s">
        <v>11</v>
      </c>
      <c r="H812" s="1">
        <v>44987</v>
      </c>
      <c r="I812" s="2" t="s">
        <v>14</v>
      </c>
    </row>
    <row r="813" spans="1:9" x14ac:dyDescent="0.35">
      <c r="A813" s="2" t="s">
        <v>19</v>
      </c>
      <c r="B813" s="2" t="s">
        <v>9</v>
      </c>
      <c r="C813">
        <v>20</v>
      </c>
      <c r="D813">
        <v>5</v>
      </c>
      <c r="E813">
        <v>100</v>
      </c>
      <c r="F813" s="2" t="s">
        <v>10</v>
      </c>
      <c r="G813" s="2" t="s">
        <v>11</v>
      </c>
      <c r="H813" s="1">
        <v>44781</v>
      </c>
      <c r="I813" s="2" t="s">
        <v>14</v>
      </c>
    </row>
    <row r="814" spans="1:9" x14ac:dyDescent="0.35">
      <c r="A814" s="2" t="s">
        <v>19</v>
      </c>
      <c r="B814" s="2" t="s">
        <v>9</v>
      </c>
      <c r="C814">
        <v>20</v>
      </c>
      <c r="D814">
        <v>10</v>
      </c>
      <c r="E814">
        <v>200</v>
      </c>
      <c r="F814" s="2" t="s">
        <v>17</v>
      </c>
      <c r="G814" s="2" t="s">
        <v>11</v>
      </c>
      <c r="H814" s="1">
        <v>44847</v>
      </c>
      <c r="I814" s="2" t="s">
        <v>14</v>
      </c>
    </row>
    <row r="815" spans="1:9" x14ac:dyDescent="0.35">
      <c r="A815" s="2" t="s">
        <v>13</v>
      </c>
      <c r="B815" s="2" t="s">
        <v>9</v>
      </c>
      <c r="C815">
        <v>20</v>
      </c>
      <c r="D815">
        <v>13</v>
      </c>
      <c r="E815">
        <v>260</v>
      </c>
      <c r="F815" s="2" t="s">
        <v>10</v>
      </c>
      <c r="G815" s="2" t="s">
        <v>20</v>
      </c>
      <c r="H815" s="1">
        <v>44839</v>
      </c>
      <c r="I815" s="2" t="s">
        <v>24</v>
      </c>
    </row>
    <row r="816" spans="1:9" x14ac:dyDescent="0.35">
      <c r="A816" s="2" t="s">
        <v>25</v>
      </c>
      <c r="B816" s="2" t="s">
        <v>16</v>
      </c>
      <c r="C816">
        <v>40</v>
      </c>
      <c r="D816">
        <v>12</v>
      </c>
      <c r="E816">
        <v>480</v>
      </c>
      <c r="F816" s="2" t="s">
        <v>17</v>
      </c>
      <c r="G816" s="2" t="s">
        <v>20</v>
      </c>
      <c r="H816" s="1">
        <v>44671</v>
      </c>
      <c r="I816" s="2" t="s">
        <v>14</v>
      </c>
    </row>
    <row r="817" spans="1:9" x14ac:dyDescent="0.35">
      <c r="A817" s="2" t="s">
        <v>15</v>
      </c>
      <c r="B817" s="2" t="s">
        <v>16</v>
      </c>
      <c r="C817">
        <v>25</v>
      </c>
      <c r="D817">
        <v>11</v>
      </c>
      <c r="E817">
        <v>275</v>
      </c>
      <c r="F817" s="2" t="s">
        <v>10</v>
      </c>
      <c r="G817" s="2" t="s">
        <v>11</v>
      </c>
      <c r="H817" s="1">
        <v>44937</v>
      </c>
      <c r="I817" s="2" t="s">
        <v>21</v>
      </c>
    </row>
    <row r="818" spans="1:9" x14ac:dyDescent="0.35">
      <c r="A818" s="2" t="s">
        <v>8</v>
      </c>
      <c r="B818" s="2" t="s">
        <v>9</v>
      </c>
      <c r="C818">
        <v>20</v>
      </c>
      <c r="D818">
        <v>12</v>
      </c>
      <c r="E818">
        <v>240</v>
      </c>
      <c r="F818" s="2" t="s">
        <v>10</v>
      </c>
      <c r="G818" s="2" t="s">
        <v>20</v>
      </c>
      <c r="H818" s="1">
        <v>44702</v>
      </c>
      <c r="I818" s="2" t="s">
        <v>18</v>
      </c>
    </row>
    <row r="819" spans="1:9" x14ac:dyDescent="0.35">
      <c r="A819" s="2" t="s">
        <v>22</v>
      </c>
      <c r="B819" s="2" t="s">
        <v>9</v>
      </c>
      <c r="C819">
        <v>50</v>
      </c>
      <c r="D819">
        <v>6</v>
      </c>
      <c r="E819">
        <v>300</v>
      </c>
      <c r="F819" s="2" t="s">
        <v>10</v>
      </c>
      <c r="G819" s="2" t="s">
        <v>11</v>
      </c>
      <c r="H819" s="1">
        <v>44985</v>
      </c>
      <c r="I819" s="2" t="s">
        <v>12</v>
      </c>
    </row>
    <row r="820" spans="1:9" x14ac:dyDescent="0.35">
      <c r="A820" s="2" t="s">
        <v>13</v>
      </c>
      <c r="B820" s="2" t="s">
        <v>9</v>
      </c>
      <c r="C820">
        <v>20</v>
      </c>
      <c r="D820">
        <v>10</v>
      </c>
      <c r="E820">
        <v>200</v>
      </c>
      <c r="F820" s="2" t="s">
        <v>10</v>
      </c>
      <c r="G820" s="2" t="s">
        <v>11</v>
      </c>
      <c r="H820" s="1">
        <v>44846</v>
      </c>
      <c r="I820" s="2" t="s">
        <v>18</v>
      </c>
    </row>
    <row r="821" spans="1:9" x14ac:dyDescent="0.35">
      <c r="A821" s="2" t="s">
        <v>8</v>
      </c>
      <c r="B821" s="2" t="s">
        <v>9</v>
      </c>
      <c r="C821">
        <v>20</v>
      </c>
      <c r="D821">
        <v>3</v>
      </c>
      <c r="E821">
        <v>60</v>
      </c>
      <c r="F821" s="2" t="s">
        <v>10</v>
      </c>
      <c r="G821" s="2" t="s">
        <v>11</v>
      </c>
      <c r="H821" s="1">
        <v>44981</v>
      </c>
      <c r="I821" s="2" t="s">
        <v>24</v>
      </c>
    </row>
    <row r="822" spans="1:9" x14ac:dyDescent="0.35">
      <c r="A822" s="2" t="s">
        <v>8</v>
      </c>
      <c r="B822" s="2" t="s">
        <v>9</v>
      </c>
      <c r="C822">
        <v>20</v>
      </c>
      <c r="D822">
        <v>12</v>
      </c>
      <c r="E822">
        <v>240</v>
      </c>
      <c r="F822" s="2" t="s">
        <v>10</v>
      </c>
      <c r="G822" s="2" t="s">
        <v>20</v>
      </c>
      <c r="H822" s="1">
        <v>44766</v>
      </c>
      <c r="I822" s="2" t="s">
        <v>24</v>
      </c>
    </row>
    <row r="823" spans="1:9" x14ac:dyDescent="0.35">
      <c r="A823" s="2" t="s">
        <v>19</v>
      </c>
      <c r="B823" s="2" t="s">
        <v>9</v>
      </c>
      <c r="C823">
        <v>20</v>
      </c>
      <c r="D823">
        <v>12</v>
      </c>
      <c r="E823">
        <v>240</v>
      </c>
      <c r="F823" s="2" t="s">
        <v>17</v>
      </c>
      <c r="G823" s="2" t="s">
        <v>11</v>
      </c>
      <c r="H823" s="1">
        <v>44729</v>
      </c>
      <c r="I823" s="2" t="s">
        <v>21</v>
      </c>
    </row>
    <row r="824" spans="1:9" x14ac:dyDescent="0.35">
      <c r="A824" s="2" t="s">
        <v>19</v>
      </c>
      <c r="B824" s="2" t="s">
        <v>9</v>
      </c>
      <c r="C824">
        <v>20</v>
      </c>
      <c r="D824">
        <v>11</v>
      </c>
      <c r="E824">
        <v>220</v>
      </c>
      <c r="F824" s="2" t="s">
        <v>17</v>
      </c>
      <c r="G824" s="2" t="s">
        <v>11</v>
      </c>
      <c r="H824" s="1">
        <v>44970</v>
      </c>
      <c r="I824" s="2" t="s">
        <v>24</v>
      </c>
    </row>
    <row r="825" spans="1:9" x14ac:dyDescent="0.35">
      <c r="A825" s="2" t="s">
        <v>13</v>
      </c>
      <c r="B825" s="2" t="s">
        <v>9</v>
      </c>
      <c r="C825">
        <v>20</v>
      </c>
      <c r="D825">
        <v>2</v>
      </c>
      <c r="E825">
        <v>40</v>
      </c>
      <c r="F825" s="2" t="s">
        <v>17</v>
      </c>
      <c r="G825" s="2" t="s">
        <v>20</v>
      </c>
      <c r="H825" s="1">
        <v>44944</v>
      </c>
      <c r="I825" s="2" t="s">
        <v>18</v>
      </c>
    </row>
    <row r="826" spans="1:9" x14ac:dyDescent="0.35">
      <c r="A826" s="2" t="s">
        <v>19</v>
      </c>
      <c r="B826" s="2" t="s">
        <v>9</v>
      </c>
      <c r="C826">
        <v>20</v>
      </c>
      <c r="D826">
        <v>14</v>
      </c>
      <c r="E826">
        <v>280</v>
      </c>
      <c r="F826" s="2" t="s">
        <v>10</v>
      </c>
      <c r="G826" s="2" t="s">
        <v>20</v>
      </c>
      <c r="H826" s="1">
        <v>44864</v>
      </c>
      <c r="I826" s="2" t="s">
        <v>21</v>
      </c>
    </row>
    <row r="827" spans="1:9" x14ac:dyDescent="0.35">
      <c r="A827" s="2" t="s">
        <v>23</v>
      </c>
      <c r="B827" s="2" t="s">
        <v>9</v>
      </c>
      <c r="C827">
        <v>60</v>
      </c>
      <c r="D827">
        <v>15</v>
      </c>
      <c r="E827">
        <v>900</v>
      </c>
      <c r="F827" s="2" t="s">
        <v>10</v>
      </c>
      <c r="G827" s="2" t="s">
        <v>20</v>
      </c>
      <c r="H827" s="1">
        <v>44897</v>
      </c>
      <c r="I827" s="2" t="s">
        <v>12</v>
      </c>
    </row>
    <row r="828" spans="1:9" x14ac:dyDescent="0.35">
      <c r="A828" s="2" t="s">
        <v>23</v>
      </c>
      <c r="B828" s="2" t="s">
        <v>9</v>
      </c>
      <c r="C828">
        <v>60</v>
      </c>
      <c r="D828">
        <v>12</v>
      </c>
      <c r="E828">
        <v>720</v>
      </c>
      <c r="F828" s="2" t="s">
        <v>10</v>
      </c>
      <c r="G828" s="2" t="s">
        <v>11</v>
      </c>
      <c r="H828" s="1">
        <v>44932</v>
      </c>
      <c r="I828" s="2" t="s">
        <v>24</v>
      </c>
    </row>
    <row r="829" spans="1:9" x14ac:dyDescent="0.35">
      <c r="A829" s="2" t="s">
        <v>19</v>
      </c>
      <c r="B829" s="2" t="s">
        <v>9</v>
      </c>
      <c r="C829">
        <v>20</v>
      </c>
      <c r="D829">
        <v>6</v>
      </c>
      <c r="E829">
        <v>120</v>
      </c>
      <c r="F829" s="2" t="s">
        <v>10</v>
      </c>
      <c r="G829" s="2" t="s">
        <v>11</v>
      </c>
      <c r="H829" s="1">
        <v>44791</v>
      </c>
      <c r="I829" s="2" t="s">
        <v>18</v>
      </c>
    </row>
    <row r="830" spans="1:9" x14ac:dyDescent="0.35">
      <c r="A830" s="2" t="s">
        <v>25</v>
      </c>
      <c r="B830" s="2" t="s">
        <v>16</v>
      </c>
      <c r="C830">
        <v>40</v>
      </c>
      <c r="D830">
        <v>6</v>
      </c>
      <c r="E830">
        <v>240</v>
      </c>
      <c r="F830" s="2" t="s">
        <v>10</v>
      </c>
      <c r="G830" s="2" t="s">
        <v>11</v>
      </c>
      <c r="H830" s="1">
        <v>44823</v>
      </c>
      <c r="I830" s="2" t="s">
        <v>12</v>
      </c>
    </row>
    <row r="831" spans="1:9" x14ac:dyDescent="0.35">
      <c r="A831" s="2" t="s">
        <v>25</v>
      </c>
      <c r="B831" s="2" t="s">
        <v>16</v>
      </c>
      <c r="C831">
        <v>40</v>
      </c>
      <c r="D831">
        <v>9</v>
      </c>
      <c r="E831">
        <v>360</v>
      </c>
      <c r="F831" s="2" t="s">
        <v>10</v>
      </c>
      <c r="G831" s="2" t="s">
        <v>11</v>
      </c>
      <c r="H831" s="1">
        <v>44893</v>
      </c>
      <c r="I831" s="2" t="s">
        <v>12</v>
      </c>
    </row>
    <row r="832" spans="1:9" x14ac:dyDescent="0.35">
      <c r="A832" s="2" t="s">
        <v>22</v>
      </c>
      <c r="B832" s="2" t="s">
        <v>9</v>
      </c>
      <c r="C832">
        <v>50</v>
      </c>
      <c r="D832">
        <v>5</v>
      </c>
      <c r="E832">
        <v>250</v>
      </c>
      <c r="F832" s="2" t="s">
        <v>17</v>
      </c>
      <c r="G832" s="2" t="s">
        <v>20</v>
      </c>
      <c r="H832" s="1">
        <v>44774</v>
      </c>
      <c r="I832" s="2" t="s">
        <v>21</v>
      </c>
    </row>
    <row r="833" spans="1:9" x14ac:dyDescent="0.35">
      <c r="A833" s="2" t="s">
        <v>15</v>
      </c>
      <c r="B833" s="2" t="s">
        <v>16</v>
      </c>
      <c r="C833">
        <v>25</v>
      </c>
      <c r="D833">
        <v>4</v>
      </c>
      <c r="E833">
        <v>100</v>
      </c>
      <c r="F833" s="2" t="s">
        <v>10</v>
      </c>
      <c r="G833" s="2" t="s">
        <v>11</v>
      </c>
      <c r="H833" s="1">
        <v>44718</v>
      </c>
      <c r="I833" s="2" t="s">
        <v>21</v>
      </c>
    </row>
    <row r="834" spans="1:9" x14ac:dyDescent="0.35">
      <c r="A834" s="2" t="s">
        <v>19</v>
      </c>
      <c r="B834" s="2" t="s">
        <v>9</v>
      </c>
      <c r="C834">
        <v>20</v>
      </c>
      <c r="D834">
        <v>2</v>
      </c>
      <c r="E834">
        <v>40</v>
      </c>
      <c r="F834" s="2" t="s">
        <v>17</v>
      </c>
      <c r="G834" s="2" t="s">
        <v>20</v>
      </c>
      <c r="H834" s="1">
        <v>44805</v>
      </c>
      <c r="I834" s="2" t="s">
        <v>18</v>
      </c>
    </row>
    <row r="835" spans="1:9" x14ac:dyDescent="0.35">
      <c r="A835" s="2" t="s">
        <v>15</v>
      </c>
      <c r="B835" s="2" t="s">
        <v>16</v>
      </c>
      <c r="C835">
        <v>25</v>
      </c>
      <c r="D835">
        <v>14</v>
      </c>
      <c r="E835">
        <v>350</v>
      </c>
      <c r="F835" s="2" t="s">
        <v>10</v>
      </c>
      <c r="G835" s="2" t="s">
        <v>11</v>
      </c>
      <c r="H835" s="1">
        <v>44706</v>
      </c>
      <c r="I835" s="2" t="s">
        <v>18</v>
      </c>
    </row>
    <row r="836" spans="1:9" x14ac:dyDescent="0.35">
      <c r="A836" s="2" t="s">
        <v>15</v>
      </c>
      <c r="B836" s="2" t="s">
        <v>16</v>
      </c>
      <c r="C836">
        <v>25</v>
      </c>
      <c r="D836">
        <v>7</v>
      </c>
      <c r="E836">
        <v>175</v>
      </c>
      <c r="F836" s="2" t="s">
        <v>17</v>
      </c>
      <c r="G836" s="2" t="s">
        <v>11</v>
      </c>
      <c r="H836" s="1">
        <v>44831</v>
      </c>
      <c r="I836" s="2" t="s">
        <v>14</v>
      </c>
    </row>
    <row r="837" spans="1:9" x14ac:dyDescent="0.35">
      <c r="A837" s="2" t="s">
        <v>13</v>
      </c>
      <c r="B837" s="2" t="s">
        <v>9</v>
      </c>
      <c r="C837">
        <v>20</v>
      </c>
      <c r="D837">
        <v>2</v>
      </c>
      <c r="E837">
        <v>40</v>
      </c>
      <c r="F837" s="2" t="s">
        <v>10</v>
      </c>
      <c r="G837" s="2" t="s">
        <v>20</v>
      </c>
      <c r="H837" s="1">
        <v>44804</v>
      </c>
      <c r="I837" s="2" t="s">
        <v>24</v>
      </c>
    </row>
    <row r="838" spans="1:9" x14ac:dyDescent="0.35">
      <c r="A838" s="2" t="s">
        <v>8</v>
      </c>
      <c r="B838" s="2" t="s">
        <v>9</v>
      </c>
      <c r="C838">
        <v>20</v>
      </c>
      <c r="D838">
        <v>7</v>
      </c>
      <c r="E838">
        <v>140</v>
      </c>
      <c r="F838" s="2" t="s">
        <v>10</v>
      </c>
      <c r="G838" s="2" t="s">
        <v>11</v>
      </c>
      <c r="H838" s="1">
        <v>44700</v>
      </c>
      <c r="I838" s="2" t="s">
        <v>24</v>
      </c>
    </row>
    <row r="839" spans="1:9" x14ac:dyDescent="0.35">
      <c r="A839" s="2" t="s">
        <v>25</v>
      </c>
      <c r="B839" s="2" t="s">
        <v>16</v>
      </c>
      <c r="C839">
        <v>40</v>
      </c>
      <c r="D839">
        <v>9</v>
      </c>
      <c r="E839">
        <v>360</v>
      </c>
      <c r="F839" s="2" t="s">
        <v>17</v>
      </c>
      <c r="G839" s="2" t="s">
        <v>20</v>
      </c>
      <c r="H839" s="1">
        <v>44773</v>
      </c>
      <c r="I839" s="2" t="s">
        <v>21</v>
      </c>
    </row>
    <row r="840" spans="1:9" x14ac:dyDescent="0.35">
      <c r="A840" s="2" t="s">
        <v>15</v>
      </c>
      <c r="B840" s="2" t="s">
        <v>16</v>
      </c>
      <c r="C840">
        <v>25</v>
      </c>
      <c r="D840">
        <v>4</v>
      </c>
      <c r="E840">
        <v>100</v>
      </c>
      <c r="F840" s="2" t="s">
        <v>10</v>
      </c>
      <c r="G840" s="2" t="s">
        <v>20</v>
      </c>
      <c r="H840" s="1">
        <v>44689</v>
      </c>
      <c r="I840" s="2" t="s">
        <v>14</v>
      </c>
    </row>
    <row r="841" spans="1:9" x14ac:dyDescent="0.35">
      <c r="A841" s="2" t="s">
        <v>25</v>
      </c>
      <c r="B841" s="2" t="s">
        <v>16</v>
      </c>
      <c r="C841">
        <v>40</v>
      </c>
      <c r="D841">
        <v>15</v>
      </c>
      <c r="E841">
        <v>600</v>
      </c>
      <c r="F841" s="2" t="s">
        <v>10</v>
      </c>
      <c r="G841" s="2" t="s">
        <v>20</v>
      </c>
      <c r="H841" s="1">
        <v>44975</v>
      </c>
      <c r="I841" s="2" t="s">
        <v>24</v>
      </c>
    </row>
    <row r="842" spans="1:9" x14ac:dyDescent="0.35">
      <c r="A842" s="2" t="s">
        <v>13</v>
      </c>
      <c r="B842" s="2" t="s">
        <v>9</v>
      </c>
      <c r="C842">
        <v>20</v>
      </c>
      <c r="D842">
        <v>9</v>
      </c>
      <c r="E842">
        <v>180</v>
      </c>
      <c r="F842" s="2" t="s">
        <v>10</v>
      </c>
      <c r="G842" s="2" t="s">
        <v>11</v>
      </c>
      <c r="H842" s="1">
        <v>44960</v>
      </c>
      <c r="I842" s="2" t="s">
        <v>12</v>
      </c>
    </row>
    <row r="843" spans="1:9" x14ac:dyDescent="0.35">
      <c r="A843" s="2" t="s">
        <v>19</v>
      </c>
      <c r="B843" s="2" t="s">
        <v>9</v>
      </c>
      <c r="C843">
        <v>20</v>
      </c>
      <c r="D843">
        <v>2</v>
      </c>
      <c r="E843">
        <v>40</v>
      </c>
      <c r="F843" s="2" t="s">
        <v>10</v>
      </c>
      <c r="G843" s="2" t="s">
        <v>20</v>
      </c>
      <c r="H843" s="1">
        <v>44706</v>
      </c>
      <c r="I843" s="2" t="s">
        <v>18</v>
      </c>
    </row>
    <row r="844" spans="1:9" x14ac:dyDescent="0.35">
      <c r="A844" s="2" t="s">
        <v>15</v>
      </c>
      <c r="B844" s="2" t="s">
        <v>16</v>
      </c>
      <c r="C844">
        <v>25</v>
      </c>
      <c r="D844">
        <v>1</v>
      </c>
      <c r="E844">
        <v>25</v>
      </c>
      <c r="F844" s="2" t="s">
        <v>10</v>
      </c>
      <c r="G844" s="2" t="s">
        <v>20</v>
      </c>
      <c r="H844" s="1">
        <v>44746</v>
      </c>
      <c r="I844" s="2" t="s">
        <v>21</v>
      </c>
    </row>
    <row r="845" spans="1:9" x14ac:dyDescent="0.35">
      <c r="A845" s="2" t="s">
        <v>15</v>
      </c>
      <c r="B845" s="2" t="s">
        <v>16</v>
      </c>
      <c r="C845">
        <v>25</v>
      </c>
      <c r="D845">
        <v>13</v>
      </c>
      <c r="E845">
        <v>325</v>
      </c>
      <c r="F845" s="2" t="s">
        <v>10</v>
      </c>
      <c r="G845" s="2" t="s">
        <v>11</v>
      </c>
      <c r="H845" s="1">
        <v>44685</v>
      </c>
      <c r="I845" s="2" t="s">
        <v>21</v>
      </c>
    </row>
    <row r="846" spans="1:9" x14ac:dyDescent="0.35">
      <c r="A846" s="2" t="s">
        <v>25</v>
      </c>
      <c r="B846" s="2" t="s">
        <v>16</v>
      </c>
      <c r="C846">
        <v>40</v>
      </c>
      <c r="D846">
        <v>6</v>
      </c>
      <c r="E846">
        <v>240</v>
      </c>
      <c r="F846" s="2" t="s">
        <v>17</v>
      </c>
      <c r="G846" s="2" t="s">
        <v>20</v>
      </c>
      <c r="H846" s="1">
        <v>44743</v>
      </c>
      <c r="I846" s="2" t="s">
        <v>18</v>
      </c>
    </row>
    <row r="847" spans="1:9" x14ac:dyDescent="0.35">
      <c r="A847" s="2" t="s">
        <v>8</v>
      </c>
      <c r="B847" s="2" t="s">
        <v>9</v>
      </c>
      <c r="C847">
        <v>20</v>
      </c>
      <c r="D847">
        <v>5</v>
      </c>
      <c r="E847">
        <v>100</v>
      </c>
      <c r="F847" s="2" t="s">
        <v>17</v>
      </c>
      <c r="G847" s="2" t="s">
        <v>11</v>
      </c>
      <c r="H847" s="1">
        <v>44671</v>
      </c>
      <c r="I847" s="2" t="s">
        <v>14</v>
      </c>
    </row>
    <row r="848" spans="1:9" x14ac:dyDescent="0.35">
      <c r="A848" s="2" t="s">
        <v>19</v>
      </c>
      <c r="B848" s="2" t="s">
        <v>9</v>
      </c>
      <c r="C848">
        <v>20</v>
      </c>
      <c r="D848">
        <v>11</v>
      </c>
      <c r="E848">
        <v>220</v>
      </c>
      <c r="F848" s="2" t="s">
        <v>17</v>
      </c>
      <c r="G848" s="2" t="s">
        <v>11</v>
      </c>
      <c r="H848" s="1">
        <v>44787</v>
      </c>
      <c r="I848" s="2" t="s">
        <v>24</v>
      </c>
    </row>
    <row r="849" spans="1:9" x14ac:dyDescent="0.35">
      <c r="A849" s="2" t="s">
        <v>22</v>
      </c>
      <c r="B849" s="2" t="s">
        <v>9</v>
      </c>
      <c r="C849">
        <v>50</v>
      </c>
      <c r="D849">
        <v>9</v>
      </c>
      <c r="E849">
        <v>450</v>
      </c>
      <c r="F849" s="2" t="s">
        <v>10</v>
      </c>
      <c r="G849" s="2" t="s">
        <v>11</v>
      </c>
      <c r="H849" s="1">
        <v>44875</v>
      </c>
      <c r="I849" s="2" t="s">
        <v>12</v>
      </c>
    </row>
    <row r="850" spans="1:9" x14ac:dyDescent="0.35">
      <c r="A850" s="2" t="s">
        <v>25</v>
      </c>
      <c r="B850" s="2" t="s">
        <v>16</v>
      </c>
      <c r="C850">
        <v>40</v>
      </c>
      <c r="D850">
        <v>10</v>
      </c>
      <c r="E850">
        <v>400</v>
      </c>
      <c r="F850" s="2" t="s">
        <v>10</v>
      </c>
      <c r="G850" s="2" t="s">
        <v>20</v>
      </c>
      <c r="H850" s="1">
        <v>44868</v>
      </c>
      <c r="I850" s="2" t="s">
        <v>12</v>
      </c>
    </row>
    <row r="851" spans="1:9" x14ac:dyDescent="0.35">
      <c r="A851" s="2" t="s">
        <v>13</v>
      </c>
      <c r="B851" s="2" t="s">
        <v>9</v>
      </c>
      <c r="C851">
        <v>20</v>
      </c>
      <c r="D851">
        <v>3</v>
      </c>
      <c r="E851">
        <v>60</v>
      </c>
      <c r="F851" s="2" t="s">
        <v>17</v>
      </c>
      <c r="G851" s="2" t="s">
        <v>20</v>
      </c>
      <c r="H851" s="1">
        <v>44793</v>
      </c>
      <c r="I851" s="2" t="s">
        <v>14</v>
      </c>
    </row>
    <row r="852" spans="1:9" x14ac:dyDescent="0.35">
      <c r="A852" s="2" t="s">
        <v>8</v>
      </c>
      <c r="B852" s="2" t="s">
        <v>9</v>
      </c>
      <c r="C852">
        <v>20</v>
      </c>
      <c r="D852">
        <v>15</v>
      </c>
      <c r="E852">
        <v>300</v>
      </c>
      <c r="F852" s="2" t="s">
        <v>17</v>
      </c>
      <c r="G852" s="2" t="s">
        <v>20</v>
      </c>
      <c r="H852" s="1">
        <v>44954</v>
      </c>
      <c r="I852" s="2" t="s">
        <v>12</v>
      </c>
    </row>
    <row r="853" spans="1:9" x14ac:dyDescent="0.35">
      <c r="A853" s="2" t="s">
        <v>15</v>
      </c>
      <c r="B853" s="2" t="s">
        <v>16</v>
      </c>
      <c r="C853">
        <v>25</v>
      </c>
      <c r="D853">
        <v>8</v>
      </c>
      <c r="E853">
        <v>200</v>
      </c>
      <c r="F853" s="2" t="s">
        <v>17</v>
      </c>
      <c r="G853" s="2" t="s">
        <v>11</v>
      </c>
      <c r="H853" s="1">
        <v>44686</v>
      </c>
      <c r="I853" s="2" t="s">
        <v>12</v>
      </c>
    </row>
    <row r="854" spans="1:9" x14ac:dyDescent="0.35">
      <c r="A854" s="2" t="s">
        <v>25</v>
      </c>
      <c r="B854" s="2" t="s">
        <v>16</v>
      </c>
      <c r="C854">
        <v>40</v>
      </c>
      <c r="D854">
        <v>3</v>
      </c>
      <c r="E854">
        <v>120</v>
      </c>
      <c r="F854" s="2" t="s">
        <v>17</v>
      </c>
      <c r="G854" s="2" t="s">
        <v>20</v>
      </c>
      <c r="H854" s="1">
        <v>44974</v>
      </c>
      <c r="I854" s="2" t="s">
        <v>24</v>
      </c>
    </row>
    <row r="855" spans="1:9" x14ac:dyDescent="0.35">
      <c r="A855" s="2" t="s">
        <v>25</v>
      </c>
      <c r="B855" s="2" t="s">
        <v>16</v>
      </c>
      <c r="C855">
        <v>40</v>
      </c>
      <c r="D855">
        <v>14</v>
      </c>
      <c r="E855">
        <v>560</v>
      </c>
      <c r="F855" s="2" t="s">
        <v>17</v>
      </c>
      <c r="G855" s="2" t="s">
        <v>20</v>
      </c>
      <c r="H855" s="1">
        <v>44848</v>
      </c>
      <c r="I855" s="2" t="s">
        <v>12</v>
      </c>
    </row>
    <row r="856" spans="1:9" x14ac:dyDescent="0.35">
      <c r="A856" s="2" t="s">
        <v>13</v>
      </c>
      <c r="B856" s="2" t="s">
        <v>9</v>
      </c>
      <c r="C856">
        <v>20</v>
      </c>
      <c r="D856">
        <v>5</v>
      </c>
      <c r="E856">
        <v>100</v>
      </c>
      <c r="F856" s="2" t="s">
        <v>17</v>
      </c>
      <c r="G856" s="2" t="s">
        <v>11</v>
      </c>
      <c r="H856" s="1">
        <v>44857</v>
      </c>
      <c r="I856" s="2" t="s">
        <v>18</v>
      </c>
    </row>
    <row r="857" spans="1:9" x14ac:dyDescent="0.35">
      <c r="A857" s="2" t="s">
        <v>8</v>
      </c>
      <c r="B857" s="2" t="s">
        <v>9</v>
      </c>
      <c r="C857">
        <v>20</v>
      </c>
      <c r="D857">
        <v>11</v>
      </c>
      <c r="E857">
        <v>220</v>
      </c>
      <c r="F857" s="2" t="s">
        <v>10</v>
      </c>
      <c r="G857" s="2" t="s">
        <v>20</v>
      </c>
      <c r="H857" s="1">
        <v>44685</v>
      </c>
      <c r="I857" s="2" t="s">
        <v>12</v>
      </c>
    </row>
    <row r="858" spans="1:9" x14ac:dyDescent="0.35">
      <c r="A858" s="2" t="s">
        <v>15</v>
      </c>
      <c r="B858" s="2" t="s">
        <v>16</v>
      </c>
      <c r="C858">
        <v>25</v>
      </c>
      <c r="D858">
        <v>14</v>
      </c>
      <c r="E858">
        <v>350</v>
      </c>
      <c r="F858" s="2" t="s">
        <v>17</v>
      </c>
      <c r="G858" s="2" t="s">
        <v>20</v>
      </c>
      <c r="H858" s="1">
        <v>44873</v>
      </c>
      <c r="I858" s="2" t="s">
        <v>18</v>
      </c>
    </row>
    <row r="859" spans="1:9" x14ac:dyDescent="0.35">
      <c r="A859" s="2" t="s">
        <v>25</v>
      </c>
      <c r="B859" s="2" t="s">
        <v>16</v>
      </c>
      <c r="C859">
        <v>40</v>
      </c>
      <c r="D859">
        <v>9</v>
      </c>
      <c r="E859">
        <v>360</v>
      </c>
      <c r="F859" s="2" t="s">
        <v>10</v>
      </c>
      <c r="G859" s="2" t="s">
        <v>11</v>
      </c>
      <c r="H859" s="1">
        <v>44887</v>
      </c>
      <c r="I859" s="2" t="s">
        <v>18</v>
      </c>
    </row>
    <row r="860" spans="1:9" x14ac:dyDescent="0.35">
      <c r="A860" s="2" t="s">
        <v>23</v>
      </c>
      <c r="B860" s="2" t="s">
        <v>9</v>
      </c>
      <c r="C860">
        <v>60</v>
      </c>
      <c r="D860">
        <v>11</v>
      </c>
      <c r="E860">
        <v>660</v>
      </c>
      <c r="F860" s="2" t="s">
        <v>10</v>
      </c>
      <c r="G860" s="2" t="s">
        <v>20</v>
      </c>
      <c r="H860" s="1">
        <v>44842</v>
      </c>
      <c r="I860" s="2" t="s">
        <v>24</v>
      </c>
    </row>
    <row r="861" spans="1:9" x14ac:dyDescent="0.35">
      <c r="A861" s="2" t="s">
        <v>25</v>
      </c>
      <c r="B861" s="2" t="s">
        <v>16</v>
      </c>
      <c r="C861">
        <v>40</v>
      </c>
      <c r="D861">
        <v>5</v>
      </c>
      <c r="E861">
        <v>200</v>
      </c>
      <c r="F861" s="2" t="s">
        <v>10</v>
      </c>
      <c r="G861" s="2" t="s">
        <v>11</v>
      </c>
      <c r="H861" s="1">
        <v>44758</v>
      </c>
      <c r="I861" s="2" t="s">
        <v>12</v>
      </c>
    </row>
    <row r="862" spans="1:9" x14ac:dyDescent="0.35">
      <c r="A862" s="2" t="s">
        <v>15</v>
      </c>
      <c r="B862" s="2" t="s">
        <v>16</v>
      </c>
      <c r="C862">
        <v>25</v>
      </c>
      <c r="D862">
        <v>8</v>
      </c>
      <c r="E862">
        <v>200</v>
      </c>
      <c r="F862" s="2" t="s">
        <v>10</v>
      </c>
      <c r="G862" s="2" t="s">
        <v>20</v>
      </c>
      <c r="H862" s="1">
        <v>44950</v>
      </c>
      <c r="I862" s="2" t="s">
        <v>12</v>
      </c>
    </row>
    <row r="863" spans="1:9" x14ac:dyDescent="0.35">
      <c r="A863" s="2" t="s">
        <v>22</v>
      </c>
      <c r="B863" s="2" t="s">
        <v>9</v>
      </c>
      <c r="C863">
        <v>50</v>
      </c>
      <c r="D863">
        <v>7</v>
      </c>
      <c r="E863">
        <v>350</v>
      </c>
      <c r="F863" s="2" t="s">
        <v>17</v>
      </c>
      <c r="G863" s="2" t="s">
        <v>11</v>
      </c>
      <c r="H863" s="1">
        <v>44995</v>
      </c>
      <c r="I863" s="2" t="s">
        <v>12</v>
      </c>
    </row>
    <row r="864" spans="1:9" x14ac:dyDescent="0.35">
      <c r="A864" s="2" t="s">
        <v>22</v>
      </c>
      <c r="B864" s="2" t="s">
        <v>9</v>
      </c>
      <c r="C864">
        <v>50</v>
      </c>
      <c r="D864">
        <v>9</v>
      </c>
      <c r="E864">
        <v>450</v>
      </c>
      <c r="F864" s="2" t="s">
        <v>17</v>
      </c>
      <c r="G864" s="2" t="s">
        <v>11</v>
      </c>
      <c r="H864" s="1">
        <v>44812</v>
      </c>
      <c r="I864" s="2" t="s">
        <v>12</v>
      </c>
    </row>
    <row r="865" spans="1:9" x14ac:dyDescent="0.35">
      <c r="A865" s="2" t="s">
        <v>25</v>
      </c>
      <c r="B865" s="2" t="s">
        <v>16</v>
      </c>
      <c r="C865">
        <v>40</v>
      </c>
      <c r="D865">
        <v>9</v>
      </c>
      <c r="E865">
        <v>360</v>
      </c>
      <c r="F865" s="2" t="s">
        <v>17</v>
      </c>
      <c r="G865" s="2" t="s">
        <v>11</v>
      </c>
      <c r="H865" s="1">
        <v>44793</v>
      </c>
      <c r="I865" s="2" t="s">
        <v>21</v>
      </c>
    </row>
    <row r="866" spans="1:9" x14ac:dyDescent="0.35">
      <c r="A866" s="2" t="s">
        <v>15</v>
      </c>
      <c r="B866" s="2" t="s">
        <v>16</v>
      </c>
      <c r="C866">
        <v>25</v>
      </c>
      <c r="D866">
        <v>6</v>
      </c>
      <c r="E866">
        <v>150</v>
      </c>
      <c r="F866" s="2" t="s">
        <v>10</v>
      </c>
      <c r="G866" s="2" t="s">
        <v>20</v>
      </c>
      <c r="H866" s="1">
        <v>44949</v>
      </c>
      <c r="I866" s="2" t="s">
        <v>12</v>
      </c>
    </row>
    <row r="867" spans="1:9" x14ac:dyDescent="0.35">
      <c r="A867" s="2" t="s">
        <v>22</v>
      </c>
      <c r="B867" s="2" t="s">
        <v>9</v>
      </c>
      <c r="C867">
        <v>50</v>
      </c>
      <c r="D867">
        <v>10</v>
      </c>
      <c r="E867">
        <v>500</v>
      </c>
      <c r="F867" s="2" t="s">
        <v>17</v>
      </c>
      <c r="G867" s="2" t="s">
        <v>11</v>
      </c>
      <c r="H867" s="1">
        <v>44786</v>
      </c>
      <c r="I867" s="2" t="s">
        <v>24</v>
      </c>
    </row>
    <row r="868" spans="1:9" x14ac:dyDescent="0.35">
      <c r="A868" s="2" t="s">
        <v>22</v>
      </c>
      <c r="B868" s="2" t="s">
        <v>9</v>
      </c>
      <c r="C868">
        <v>50</v>
      </c>
      <c r="D868">
        <v>15</v>
      </c>
      <c r="E868">
        <v>750</v>
      </c>
      <c r="F868" s="2" t="s">
        <v>10</v>
      </c>
      <c r="G868" s="2" t="s">
        <v>11</v>
      </c>
      <c r="H868" s="1">
        <v>44952</v>
      </c>
      <c r="I868" s="2" t="s">
        <v>24</v>
      </c>
    </row>
    <row r="869" spans="1:9" x14ac:dyDescent="0.35">
      <c r="A869" s="2" t="s">
        <v>8</v>
      </c>
      <c r="B869" s="2" t="s">
        <v>9</v>
      </c>
      <c r="C869">
        <v>20</v>
      </c>
      <c r="D869">
        <v>13</v>
      </c>
      <c r="E869">
        <v>260</v>
      </c>
      <c r="F869" s="2" t="s">
        <v>10</v>
      </c>
      <c r="G869" s="2" t="s">
        <v>20</v>
      </c>
      <c r="H869" s="1">
        <v>44790</v>
      </c>
      <c r="I869" s="2" t="s">
        <v>18</v>
      </c>
    </row>
    <row r="870" spans="1:9" x14ac:dyDescent="0.35">
      <c r="A870" s="2" t="s">
        <v>19</v>
      </c>
      <c r="B870" s="2" t="s">
        <v>9</v>
      </c>
      <c r="C870">
        <v>20</v>
      </c>
      <c r="D870">
        <v>9</v>
      </c>
      <c r="E870">
        <v>180</v>
      </c>
      <c r="F870" s="2" t="s">
        <v>17</v>
      </c>
      <c r="G870" s="2" t="s">
        <v>11</v>
      </c>
      <c r="H870" s="1">
        <v>44738</v>
      </c>
      <c r="I870" s="2" t="s">
        <v>24</v>
      </c>
    </row>
    <row r="871" spans="1:9" x14ac:dyDescent="0.35">
      <c r="A871" s="2" t="s">
        <v>25</v>
      </c>
      <c r="B871" s="2" t="s">
        <v>16</v>
      </c>
      <c r="C871">
        <v>40</v>
      </c>
      <c r="D871">
        <v>5</v>
      </c>
      <c r="E871">
        <v>200</v>
      </c>
      <c r="F871" s="2" t="s">
        <v>17</v>
      </c>
      <c r="G871" s="2" t="s">
        <v>20</v>
      </c>
      <c r="H871" s="1">
        <v>44865</v>
      </c>
      <c r="I871" s="2" t="s">
        <v>14</v>
      </c>
    </row>
    <row r="872" spans="1:9" x14ac:dyDescent="0.35">
      <c r="A872" s="2" t="s">
        <v>13</v>
      </c>
      <c r="B872" s="2" t="s">
        <v>9</v>
      </c>
      <c r="C872">
        <v>20</v>
      </c>
      <c r="D872">
        <v>14</v>
      </c>
      <c r="E872">
        <v>280</v>
      </c>
      <c r="F872" s="2" t="s">
        <v>10</v>
      </c>
      <c r="G872" s="2" t="s">
        <v>20</v>
      </c>
      <c r="H872" s="1">
        <v>44902</v>
      </c>
      <c r="I872" s="2" t="s">
        <v>18</v>
      </c>
    </row>
    <row r="873" spans="1:9" x14ac:dyDescent="0.35">
      <c r="A873" s="2" t="s">
        <v>23</v>
      </c>
      <c r="B873" s="2" t="s">
        <v>9</v>
      </c>
      <c r="C873">
        <v>60</v>
      </c>
      <c r="D873">
        <v>12</v>
      </c>
      <c r="E873">
        <v>720</v>
      </c>
      <c r="F873" s="2" t="s">
        <v>10</v>
      </c>
      <c r="G873" s="2" t="s">
        <v>11</v>
      </c>
      <c r="H873" s="1">
        <v>44756</v>
      </c>
      <c r="I873" s="2" t="s">
        <v>14</v>
      </c>
    </row>
    <row r="874" spans="1:9" x14ac:dyDescent="0.35">
      <c r="A874" s="2" t="s">
        <v>15</v>
      </c>
      <c r="B874" s="2" t="s">
        <v>16</v>
      </c>
      <c r="C874">
        <v>25</v>
      </c>
      <c r="D874">
        <v>1</v>
      </c>
      <c r="E874">
        <v>25</v>
      </c>
      <c r="F874" s="2" t="s">
        <v>17</v>
      </c>
      <c r="G874" s="2" t="s">
        <v>11</v>
      </c>
      <c r="H874" s="1">
        <v>44690</v>
      </c>
      <c r="I874" s="2" t="s">
        <v>12</v>
      </c>
    </row>
    <row r="875" spans="1:9" x14ac:dyDescent="0.35">
      <c r="A875" s="2" t="s">
        <v>25</v>
      </c>
      <c r="B875" s="2" t="s">
        <v>16</v>
      </c>
      <c r="C875">
        <v>40</v>
      </c>
      <c r="D875">
        <v>4</v>
      </c>
      <c r="E875">
        <v>160</v>
      </c>
      <c r="F875" s="2" t="s">
        <v>10</v>
      </c>
      <c r="G875" s="2" t="s">
        <v>11</v>
      </c>
      <c r="H875" s="1">
        <v>44690</v>
      </c>
      <c r="I875" s="2" t="s">
        <v>24</v>
      </c>
    </row>
    <row r="876" spans="1:9" x14ac:dyDescent="0.35">
      <c r="A876" s="2" t="s">
        <v>13</v>
      </c>
      <c r="B876" s="2" t="s">
        <v>9</v>
      </c>
      <c r="C876">
        <v>20</v>
      </c>
      <c r="D876">
        <v>15</v>
      </c>
      <c r="E876">
        <v>300</v>
      </c>
      <c r="F876" s="2" t="s">
        <v>10</v>
      </c>
      <c r="G876" s="2" t="s">
        <v>11</v>
      </c>
      <c r="H876" s="1">
        <v>44778</v>
      </c>
      <c r="I876" s="2" t="s">
        <v>18</v>
      </c>
    </row>
    <row r="877" spans="1:9" x14ac:dyDescent="0.35">
      <c r="A877" s="2" t="s">
        <v>25</v>
      </c>
      <c r="B877" s="2" t="s">
        <v>16</v>
      </c>
      <c r="C877">
        <v>40</v>
      </c>
      <c r="D877">
        <v>8</v>
      </c>
      <c r="E877">
        <v>320</v>
      </c>
      <c r="F877" s="2" t="s">
        <v>17</v>
      </c>
      <c r="G877" s="2" t="s">
        <v>20</v>
      </c>
      <c r="H877" s="1">
        <v>44722</v>
      </c>
      <c r="I877" s="2" t="s">
        <v>18</v>
      </c>
    </row>
    <row r="878" spans="1:9" x14ac:dyDescent="0.35">
      <c r="A878" s="2" t="s">
        <v>15</v>
      </c>
      <c r="B878" s="2" t="s">
        <v>16</v>
      </c>
      <c r="C878">
        <v>25</v>
      </c>
      <c r="D878">
        <v>14</v>
      </c>
      <c r="E878">
        <v>350</v>
      </c>
      <c r="F878" s="2" t="s">
        <v>10</v>
      </c>
      <c r="G878" s="2" t="s">
        <v>20</v>
      </c>
      <c r="H878" s="1">
        <v>44861</v>
      </c>
      <c r="I878" s="2" t="s">
        <v>14</v>
      </c>
    </row>
    <row r="879" spans="1:9" x14ac:dyDescent="0.35">
      <c r="A879" s="2" t="s">
        <v>23</v>
      </c>
      <c r="B879" s="2" t="s">
        <v>9</v>
      </c>
      <c r="C879">
        <v>60</v>
      </c>
      <c r="D879">
        <v>6</v>
      </c>
      <c r="E879">
        <v>360</v>
      </c>
      <c r="F879" s="2" t="s">
        <v>17</v>
      </c>
      <c r="G879" s="2" t="s">
        <v>11</v>
      </c>
      <c r="H879" s="1">
        <v>44785</v>
      </c>
      <c r="I879" s="2" t="s">
        <v>18</v>
      </c>
    </row>
    <row r="880" spans="1:9" x14ac:dyDescent="0.35">
      <c r="A880" s="2" t="s">
        <v>25</v>
      </c>
      <c r="B880" s="2" t="s">
        <v>16</v>
      </c>
      <c r="C880">
        <v>40</v>
      </c>
      <c r="D880">
        <v>9</v>
      </c>
      <c r="E880">
        <v>360</v>
      </c>
      <c r="F880" s="2" t="s">
        <v>10</v>
      </c>
      <c r="G880" s="2" t="s">
        <v>20</v>
      </c>
      <c r="H880" s="1">
        <v>44871</v>
      </c>
      <c r="I880" s="2" t="s">
        <v>18</v>
      </c>
    </row>
    <row r="881" spans="1:9" x14ac:dyDescent="0.35">
      <c r="A881" s="2" t="s">
        <v>15</v>
      </c>
      <c r="B881" s="2" t="s">
        <v>16</v>
      </c>
      <c r="C881">
        <v>25</v>
      </c>
      <c r="D881">
        <v>5</v>
      </c>
      <c r="E881">
        <v>125</v>
      </c>
      <c r="F881" s="2" t="s">
        <v>10</v>
      </c>
      <c r="G881" s="2" t="s">
        <v>20</v>
      </c>
      <c r="H881" s="1">
        <v>44737</v>
      </c>
      <c r="I881" s="2" t="s">
        <v>21</v>
      </c>
    </row>
    <row r="882" spans="1:9" x14ac:dyDescent="0.35">
      <c r="A882" s="2" t="s">
        <v>23</v>
      </c>
      <c r="B882" s="2" t="s">
        <v>9</v>
      </c>
      <c r="C882">
        <v>60</v>
      </c>
      <c r="D882">
        <v>2</v>
      </c>
      <c r="E882">
        <v>120</v>
      </c>
      <c r="F882" s="2" t="s">
        <v>10</v>
      </c>
      <c r="G882" s="2" t="s">
        <v>11</v>
      </c>
      <c r="H882" s="1">
        <v>44706</v>
      </c>
      <c r="I882" s="2" t="s">
        <v>24</v>
      </c>
    </row>
    <row r="883" spans="1:9" x14ac:dyDescent="0.35">
      <c r="A883" s="2" t="s">
        <v>19</v>
      </c>
      <c r="B883" s="2" t="s">
        <v>9</v>
      </c>
      <c r="C883">
        <v>20</v>
      </c>
      <c r="D883">
        <v>9</v>
      </c>
      <c r="E883">
        <v>180</v>
      </c>
      <c r="F883" s="2" t="s">
        <v>17</v>
      </c>
      <c r="G883" s="2" t="s">
        <v>11</v>
      </c>
      <c r="H883" s="1">
        <v>44674</v>
      </c>
      <c r="I883" s="2" t="s">
        <v>21</v>
      </c>
    </row>
    <row r="884" spans="1:9" x14ac:dyDescent="0.35">
      <c r="A884" s="2" t="s">
        <v>8</v>
      </c>
      <c r="B884" s="2" t="s">
        <v>9</v>
      </c>
      <c r="C884">
        <v>20</v>
      </c>
      <c r="D884">
        <v>5</v>
      </c>
      <c r="E884">
        <v>100</v>
      </c>
      <c r="F884" s="2" t="s">
        <v>17</v>
      </c>
      <c r="G884" s="2" t="s">
        <v>20</v>
      </c>
      <c r="H884" s="1">
        <v>44797</v>
      </c>
      <c r="I884" s="2" t="s">
        <v>24</v>
      </c>
    </row>
    <row r="885" spans="1:9" x14ac:dyDescent="0.35">
      <c r="A885" s="2" t="s">
        <v>13</v>
      </c>
      <c r="B885" s="2" t="s">
        <v>9</v>
      </c>
      <c r="C885">
        <v>20</v>
      </c>
      <c r="D885">
        <v>12</v>
      </c>
      <c r="E885">
        <v>240</v>
      </c>
      <c r="F885" s="2" t="s">
        <v>17</v>
      </c>
      <c r="G885" s="2" t="s">
        <v>11</v>
      </c>
      <c r="H885" s="1">
        <v>44986</v>
      </c>
      <c r="I885" s="2" t="s">
        <v>12</v>
      </c>
    </row>
    <row r="886" spans="1:9" x14ac:dyDescent="0.35">
      <c r="A886" s="2" t="s">
        <v>15</v>
      </c>
      <c r="B886" s="2" t="s">
        <v>16</v>
      </c>
      <c r="C886">
        <v>25</v>
      </c>
      <c r="D886">
        <v>4</v>
      </c>
      <c r="E886">
        <v>100</v>
      </c>
      <c r="F886" s="2" t="s">
        <v>10</v>
      </c>
      <c r="G886" s="2" t="s">
        <v>11</v>
      </c>
      <c r="H886" s="1">
        <v>44850</v>
      </c>
      <c r="I886" s="2" t="s">
        <v>18</v>
      </c>
    </row>
    <row r="887" spans="1:9" x14ac:dyDescent="0.35">
      <c r="A887" s="2" t="s">
        <v>15</v>
      </c>
      <c r="B887" s="2" t="s">
        <v>16</v>
      </c>
      <c r="C887">
        <v>25</v>
      </c>
      <c r="D887">
        <v>4</v>
      </c>
      <c r="E887">
        <v>100</v>
      </c>
      <c r="F887" s="2" t="s">
        <v>10</v>
      </c>
      <c r="G887" s="2" t="s">
        <v>20</v>
      </c>
      <c r="H887" s="1">
        <v>44763</v>
      </c>
      <c r="I887" s="2" t="s">
        <v>12</v>
      </c>
    </row>
    <row r="888" spans="1:9" x14ac:dyDescent="0.35">
      <c r="A888" s="2" t="s">
        <v>8</v>
      </c>
      <c r="B888" s="2" t="s">
        <v>9</v>
      </c>
      <c r="C888">
        <v>20</v>
      </c>
      <c r="D888">
        <v>3</v>
      </c>
      <c r="E888">
        <v>60</v>
      </c>
      <c r="F888" s="2" t="s">
        <v>10</v>
      </c>
      <c r="G888" s="2" t="s">
        <v>11</v>
      </c>
      <c r="H888" s="1">
        <v>44858</v>
      </c>
      <c r="I888" s="2" t="s">
        <v>21</v>
      </c>
    </row>
    <row r="889" spans="1:9" x14ac:dyDescent="0.35">
      <c r="A889" s="2" t="s">
        <v>13</v>
      </c>
      <c r="B889" s="2" t="s">
        <v>9</v>
      </c>
      <c r="C889">
        <v>20</v>
      </c>
      <c r="D889">
        <v>8</v>
      </c>
      <c r="E889">
        <v>160</v>
      </c>
      <c r="F889" s="2" t="s">
        <v>10</v>
      </c>
      <c r="G889" s="2" t="s">
        <v>11</v>
      </c>
      <c r="H889" s="1">
        <v>44809</v>
      </c>
      <c r="I889" s="2" t="s">
        <v>18</v>
      </c>
    </row>
    <row r="890" spans="1:9" x14ac:dyDescent="0.35">
      <c r="A890" s="2" t="s">
        <v>13</v>
      </c>
      <c r="B890" s="2" t="s">
        <v>9</v>
      </c>
      <c r="C890">
        <v>20</v>
      </c>
      <c r="D890">
        <v>10</v>
      </c>
      <c r="E890">
        <v>200</v>
      </c>
      <c r="F890" s="2" t="s">
        <v>17</v>
      </c>
      <c r="G890" s="2" t="s">
        <v>11</v>
      </c>
      <c r="H890" s="1">
        <v>44663</v>
      </c>
      <c r="I890" s="2" t="s">
        <v>24</v>
      </c>
    </row>
    <row r="891" spans="1:9" x14ac:dyDescent="0.35">
      <c r="A891" s="2" t="s">
        <v>15</v>
      </c>
      <c r="B891" s="2" t="s">
        <v>16</v>
      </c>
      <c r="C891">
        <v>25</v>
      </c>
      <c r="D891">
        <v>5</v>
      </c>
      <c r="E891">
        <v>125</v>
      </c>
      <c r="F891" s="2" t="s">
        <v>10</v>
      </c>
      <c r="G891" s="2" t="s">
        <v>20</v>
      </c>
      <c r="H891" s="1">
        <v>44988</v>
      </c>
      <c r="I891" s="2" t="s">
        <v>21</v>
      </c>
    </row>
    <row r="892" spans="1:9" x14ac:dyDescent="0.35">
      <c r="A892" s="2" t="s">
        <v>25</v>
      </c>
      <c r="B892" s="2" t="s">
        <v>16</v>
      </c>
      <c r="C892">
        <v>40</v>
      </c>
      <c r="D892">
        <v>11</v>
      </c>
      <c r="E892">
        <v>440</v>
      </c>
      <c r="F892" s="2" t="s">
        <v>10</v>
      </c>
      <c r="G892" s="2" t="s">
        <v>11</v>
      </c>
      <c r="H892" s="1">
        <v>44922</v>
      </c>
      <c r="I892" s="2" t="s">
        <v>24</v>
      </c>
    </row>
    <row r="893" spans="1:9" x14ac:dyDescent="0.35">
      <c r="A893" s="2" t="s">
        <v>15</v>
      </c>
      <c r="B893" s="2" t="s">
        <v>16</v>
      </c>
      <c r="C893">
        <v>25</v>
      </c>
      <c r="D893">
        <v>7</v>
      </c>
      <c r="E893">
        <v>175</v>
      </c>
      <c r="F893" s="2" t="s">
        <v>17</v>
      </c>
      <c r="G893" s="2" t="s">
        <v>20</v>
      </c>
      <c r="H893" s="1">
        <v>44756</v>
      </c>
      <c r="I893" s="2" t="s">
        <v>18</v>
      </c>
    </row>
    <row r="894" spans="1:9" x14ac:dyDescent="0.35">
      <c r="A894" s="2" t="s">
        <v>15</v>
      </c>
      <c r="B894" s="2" t="s">
        <v>16</v>
      </c>
      <c r="C894">
        <v>25</v>
      </c>
      <c r="D894">
        <v>12</v>
      </c>
      <c r="E894">
        <v>300</v>
      </c>
      <c r="F894" s="2" t="s">
        <v>10</v>
      </c>
      <c r="G894" s="2" t="s">
        <v>20</v>
      </c>
      <c r="H894" s="1">
        <v>44755</v>
      </c>
      <c r="I894" s="2" t="s">
        <v>14</v>
      </c>
    </row>
    <row r="895" spans="1:9" x14ac:dyDescent="0.35">
      <c r="A895" s="2" t="s">
        <v>23</v>
      </c>
      <c r="B895" s="2" t="s">
        <v>9</v>
      </c>
      <c r="C895">
        <v>60</v>
      </c>
      <c r="D895">
        <v>15</v>
      </c>
      <c r="E895">
        <v>900</v>
      </c>
      <c r="F895" s="2" t="s">
        <v>10</v>
      </c>
      <c r="G895" s="2" t="s">
        <v>11</v>
      </c>
      <c r="H895" s="1">
        <v>45004</v>
      </c>
      <c r="I895" s="2" t="s">
        <v>21</v>
      </c>
    </row>
    <row r="896" spans="1:9" x14ac:dyDescent="0.35">
      <c r="A896" s="2" t="s">
        <v>15</v>
      </c>
      <c r="B896" s="2" t="s">
        <v>16</v>
      </c>
      <c r="C896">
        <v>25</v>
      </c>
      <c r="D896">
        <v>11</v>
      </c>
      <c r="E896">
        <v>275</v>
      </c>
      <c r="F896" s="2" t="s">
        <v>10</v>
      </c>
      <c r="G896" s="2" t="s">
        <v>11</v>
      </c>
      <c r="H896" s="1">
        <v>44929</v>
      </c>
      <c r="I896" s="2" t="s">
        <v>14</v>
      </c>
    </row>
    <row r="897" spans="1:9" x14ac:dyDescent="0.35">
      <c r="A897" s="2" t="s">
        <v>8</v>
      </c>
      <c r="B897" s="2" t="s">
        <v>9</v>
      </c>
      <c r="C897">
        <v>20</v>
      </c>
      <c r="D897">
        <v>13</v>
      </c>
      <c r="E897">
        <v>260</v>
      </c>
      <c r="F897" s="2" t="s">
        <v>10</v>
      </c>
      <c r="G897" s="2" t="s">
        <v>11</v>
      </c>
      <c r="H897" s="1">
        <v>44864</v>
      </c>
      <c r="I897" s="2" t="s">
        <v>12</v>
      </c>
    </row>
    <row r="898" spans="1:9" x14ac:dyDescent="0.35">
      <c r="A898" s="2" t="s">
        <v>8</v>
      </c>
      <c r="B898" s="2" t="s">
        <v>9</v>
      </c>
      <c r="C898">
        <v>20</v>
      </c>
      <c r="D898">
        <v>6</v>
      </c>
      <c r="E898">
        <v>120</v>
      </c>
      <c r="F898" s="2" t="s">
        <v>17</v>
      </c>
      <c r="G898" s="2" t="s">
        <v>11</v>
      </c>
      <c r="H898" s="1">
        <v>44795</v>
      </c>
      <c r="I898" s="2" t="s">
        <v>21</v>
      </c>
    </row>
    <row r="899" spans="1:9" x14ac:dyDescent="0.35">
      <c r="A899" s="2" t="s">
        <v>22</v>
      </c>
      <c r="B899" s="2" t="s">
        <v>9</v>
      </c>
      <c r="C899">
        <v>50</v>
      </c>
      <c r="D899">
        <v>8</v>
      </c>
      <c r="E899">
        <v>400</v>
      </c>
      <c r="F899" s="2" t="s">
        <v>10</v>
      </c>
      <c r="G899" s="2" t="s">
        <v>11</v>
      </c>
      <c r="H899" s="1">
        <v>44987</v>
      </c>
      <c r="I899" s="2" t="s">
        <v>14</v>
      </c>
    </row>
    <row r="900" spans="1:9" x14ac:dyDescent="0.35">
      <c r="A900" s="2" t="s">
        <v>8</v>
      </c>
      <c r="B900" s="2" t="s">
        <v>9</v>
      </c>
      <c r="C900">
        <v>20</v>
      </c>
      <c r="D900">
        <v>7</v>
      </c>
      <c r="E900">
        <v>140</v>
      </c>
      <c r="F900" s="2" t="s">
        <v>10</v>
      </c>
      <c r="G900" s="2" t="s">
        <v>11</v>
      </c>
      <c r="H900" s="1">
        <v>44950</v>
      </c>
      <c r="I900" s="2" t="s">
        <v>24</v>
      </c>
    </row>
    <row r="901" spans="1:9" x14ac:dyDescent="0.35">
      <c r="A901" s="2" t="s">
        <v>15</v>
      </c>
      <c r="B901" s="2" t="s">
        <v>16</v>
      </c>
      <c r="C901">
        <v>25</v>
      </c>
      <c r="D901">
        <v>9</v>
      </c>
      <c r="E901">
        <v>225</v>
      </c>
      <c r="F901" s="2" t="s">
        <v>17</v>
      </c>
      <c r="G901" s="2" t="s">
        <v>11</v>
      </c>
      <c r="H901" s="1">
        <v>44902</v>
      </c>
      <c r="I901" s="2" t="s">
        <v>14</v>
      </c>
    </row>
    <row r="902" spans="1:9" x14ac:dyDescent="0.35">
      <c r="A902" s="2" t="s">
        <v>13</v>
      </c>
      <c r="B902" s="2" t="s">
        <v>9</v>
      </c>
      <c r="C902">
        <v>20</v>
      </c>
      <c r="D902">
        <v>7</v>
      </c>
      <c r="E902">
        <v>140</v>
      </c>
      <c r="F902" s="2" t="s">
        <v>17</v>
      </c>
      <c r="G902" s="2" t="s">
        <v>20</v>
      </c>
      <c r="H902" s="1">
        <v>44919</v>
      </c>
      <c r="I902" s="2" t="s">
        <v>21</v>
      </c>
    </row>
    <row r="903" spans="1:9" x14ac:dyDescent="0.35">
      <c r="A903" s="2" t="s">
        <v>22</v>
      </c>
      <c r="B903" s="2" t="s">
        <v>9</v>
      </c>
      <c r="C903">
        <v>50</v>
      </c>
      <c r="D903">
        <v>4</v>
      </c>
      <c r="E903">
        <v>200</v>
      </c>
      <c r="F903" s="2" t="s">
        <v>17</v>
      </c>
      <c r="G903" s="2" t="s">
        <v>11</v>
      </c>
      <c r="H903" s="1">
        <v>44888</v>
      </c>
      <c r="I903" s="2" t="s">
        <v>14</v>
      </c>
    </row>
    <row r="904" spans="1:9" x14ac:dyDescent="0.35">
      <c r="A904" s="2" t="s">
        <v>8</v>
      </c>
      <c r="B904" s="2" t="s">
        <v>9</v>
      </c>
      <c r="C904">
        <v>20</v>
      </c>
      <c r="D904">
        <v>15</v>
      </c>
      <c r="E904">
        <v>300</v>
      </c>
      <c r="F904" s="2" t="s">
        <v>17</v>
      </c>
      <c r="G904" s="2" t="s">
        <v>11</v>
      </c>
      <c r="H904" s="1">
        <v>44927</v>
      </c>
      <c r="I904" s="2" t="s">
        <v>12</v>
      </c>
    </row>
    <row r="905" spans="1:9" x14ac:dyDescent="0.35">
      <c r="A905" s="2" t="s">
        <v>8</v>
      </c>
      <c r="B905" s="2" t="s">
        <v>9</v>
      </c>
      <c r="C905">
        <v>20</v>
      </c>
      <c r="D905">
        <v>4</v>
      </c>
      <c r="E905">
        <v>80</v>
      </c>
      <c r="F905" s="2" t="s">
        <v>10</v>
      </c>
      <c r="G905" s="2" t="s">
        <v>20</v>
      </c>
      <c r="H905" s="1">
        <v>44997</v>
      </c>
      <c r="I905" s="2" t="s">
        <v>24</v>
      </c>
    </row>
    <row r="906" spans="1:9" x14ac:dyDescent="0.35">
      <c r="A906" s="2" t="s">
        <v>22</v>
      </c>
      <c r="B906" s="2" t="s">
        <v>9</v>
      </c>
      <c r="C906">
        <v>50</v>
      </c>
      <c r="D906">
        <v>15</v>
      </c>
      <c r="E906">
        <v>750</v>
      </c>
      <c r="F906" s="2" t="s">
        <v>10</v>
      </c>
      <c r="G906" s="2" t="s">
        <v>20</v>
      </c>
      <c r="H906" s="1">
        <v>44908</v>
      </c>
      <c r="I906" s="2" t="s">
        <v>24</v>
      </c>
    </row>
    <row r="907" spans="1:9" x14ac:dyDescent="0.35">
      <c r="A907" s="2" t="s">
        <v>23</v>
      </c>
      <c r="B907" s="2" t="s">
        <v>9</v>
      </c>
      <c r="C907">
        <v>60</v>
      </c>
      <c r="D907">
        <v>15</v>
      </c>
      <c r="E907">
        <v>900</v>
      </c>
      <c r="F907" s="2" t="s">
        <v>10</v>
      </c>
      <c r="G907" s="2" t="s">
        <v>11</v>
      </c>
      <c r="H907" s="1">
        <v>44655</v>
      </c>
      <c r="I907" s="2" t="s">
        <v>14</v>
      </c>
    </row>
    <row r="908" spans="1:9" x14ac:dyDescent="0.35">
      <c r="A908" s="2" t="s">
        <v>25</v>
      </c>
      <c r="B908" s="2" t="s">
        <v>16</v>
      </c>
      <c r="C908">
        <v>40</v>
      </c>
      <c r="D908">
        <v>4</v>
      </c>
      <c r="E908">
        <v>160</v>
      </c>
      <c r="F908" s="2" t="s">
        <v>10</v>
      </c>
      <c r="G908" s="2" t="s">
        <v>20</v>
      </c>
      <c r="H908" s="1">
        <v>44853</v>
      </c>
      <c r="I908" s="2" t="s">
        <v>24</v>
      </c>
    </row>
    <row r="909" spans="1:9" x14ac:dyDescent="0.35">
      <c r="A909" s="2" t="s">
        <v>23</v>
      </c>
      <c r="B909" s="2" t="s">
        <v>9</v>
      </c>
      <c r="C909">
        <v>60</v>
      </c>
      <c r="D909">
        <v>7</v>
      </c>
      <c r="E909">
        <v>420</v>
      </c>
      <c r="F909" s="2" t="s">
        <v>10</v>
      </c>
      <c r="G909" s="2" t="s">
        <v>20</v>
      </c>
      <c r="H909" s="1">
        <v>44991</v>
      </c>
      <c r="I909" s="2" t="s">
        <v>12</v>
      </c>
    </row>
    <row r="910" spans="1:9" x14ac:dyDescent="0.35">
      <c r="A910" s="2" t="s">
        <v>25</v>
      </c>
      <c r="B910" s="2" t="s">
        <v>16</v>
      </c>
      <c r="C910">
        <v>40</v>
      </c>
      <c r="D910">
        <v>12</v>
      </c>
      <c r="E910">
        <v>480</v>
      </c>
      <c r="F910" s="2" t="s">
        <v>17</v>
      </c>
      <c r="G910" s="2" t="s">
        <v>20</v>
      </c>
      <c r="H910" s="1">
        <v>44978</v>
      </c>
      <c r="I910" s="2" t="s">
        <v>21</v>
      </c>
    </row>
    <row r="911" spans="1:9" x14ac:dyDescent="0.35">
      <c r="A911" s="2" t="s">
        <v>19</v>
      </c>
      <c r="B911" s="2" t="s">
        <v>9</v>
      </c>
      <c r="C911">
        <v>20</v>
      </c>
      <c r="D911">
        <v>1</v>
      </c>
      <c r="E911">
        <v>20</v>
      </c>
      <c r="F911" s="2" t="s">
        <v>10</v>
      </c>
      <c r="G911" s="2" t="s">
        <v>20</v>
      </c>
      <c r="H911" s="1">
        <v>44843</v>
      </c>
      <c r="I911" s="2" t="s">
        <v>14</v>
      </c>
    </row>
    <row r="912" spans="1:9" x14ac:dyDescent="0.35">
      <c r="A912" s="2" t="s">
        <v>23</v>
      </c>
      <c r="B912" s="2" t="s">
        <v>9</v>
      </c>
      <c r="C912">
        <v>60</v>
      </c>
      <c r="D912">
        <v>1</v>
      </c>
      <c r="E912">
        <v>60</v>
      </c>
      <c r="F912" s="2" t="s">
        <v>10</v>
      </c>
      <c r="G912" s="2" t="s">
        <v>11</v>
      </c>
      <c r="H912" s="1">
        <v>44660</v>
      </c>
      <c r="I912" s="2" t="s">
        <v>18</v>
      </c>
    </row>
    <row r="913" spans="1:9" x14ac:dyDescent="0.35">
      <c r="A913" s="2" t="s">
        <v>8</v>
      </c>
      <c r="B913" s="2" t="s">
        <v>9</v>
      </c>
      <c r="C913">
        <v>20</v>
      </c>
      <c r="D913">
        <v>6</v>
      </c>
      <c r="E913">
        <v>120</v>
      </c>
      <c r="F913" s="2" t="s">
        <v>10</v>
      </c>
      <c r="G913" s="2" t="s">
        <v>11</v>
      </c>
      <c r="H913" s="1">
        <v>44821</v>
      </c>
      <c r="I913" s="2" t="s">
        <v>18</v>
      </c>
    </row>
    <row r="914" spans="1:9" x14ac:dyDescent="0.35">
      <c r="A914" s="2" t="s">
        <v>22</v>
      </c>
      <c r="B914" s="2" t="s">
        <v>9</v>
      </c>
      <c r="C914">
        <v>50</v>
      </c>
      <c r="D914">
        <v>15</v>
      </c>
      <c r="E914">
        <v>750</v>
      </c>
      <c r="F914" s="2" t="s">
        <v>17</v>
      </c>
      <c r="G914" s="2" t="s">
        <v>11</v>
      </c>
      <c r="H914" s="1">
        <v>44972</v>
      </c>
      <c r="I914" s="2" t="s">
        <v>18</v>
      </c>
    </row>
    <row r="915" spans="1:9" x14ac:dyDescent="0.35">
      <c r="A915" s="2" t="s">
        <v>23</v>
      </c>
      <c r="B915" s="2" t="s">
        <v>9</v>
      </c>
      <c r="C915">
        <v>60</v>
      </c>
      <c r="D915">
        <v>14</v>
      </c>
      <c r="E915">
        <v>840</v>
      </c>
      <c r="F915" s="2" t="s">
        <v>10</v>
      </c>
      <c r="G915" s="2" t="s">
        <v>11</v>
      </c>
      <c r="H915" s="1">
        <v>44986</v>
      </c>
      <c r="I915" s="2" t="s">
        <v>12</v>
      </c>
    </row>
    <row r="916" spans="1:9" x14ac:dyDescent="0.35">
      <c r="A916" s="2" t="s">
        <v>25</v>
      </c>
      <c r="B916" s="2" t="s">
        <v>16</v>
      </c>
      <c r="C916">
        <v>40</v>
      </c>
      <c r="D916">
        <v>7</v>
      </c>
      <c r="E916">
        <v>280</v>
      </c>
      <c r="F916" s="2" t="s">
        <v>17</v>
      </c>
      <c r="G916" s="2" t="s">
        <v>11</v>
      </c>
      <c r="H916" s="1">
        <v>44841</v>
      </c>
      <c r="I916" s="2" t="s">
        <v>14</v>
      </c>
    </row>
    <row r="917" spans="1:9" x14ac:dyDescent="0.35">
      <c r="A917" s="2" t="s">
        <v>25</v>
      </c>
      <c r="B917" s="2" t="s">
        <v>16</v>
      </c>
      <c r="C917">
        <v>40</v>
      </c>
      <c r="D917">
        <v>15</v>
      </c>
      <c r="E917">
        <v>600</v>
      </c>
      <c r="F917" s="2" t="s">
        <v>10</v>
      </c>
      <c r="G917" s="2" t="s">
        <v>20</v>
      </c>
      <c r="H917" s="1">
        <v>44882</v>
      </c>
      <c r="I917" s="2" t="s">
        <v>14</v>
      </c>
    </row>
    <row r="918" spans="1:9" x14ac:dyDescent="0.35">
      <c r="A918" s="2" t="s">
        <v>13</v>
      </c>
      <c r="B918" s="2" t="s">
        <v>9</v>
      </c>
      <c r="C918">
        <v>20</v>
      </c>
      <c r="D918">
        <v>15</v>
      </c>
      <c r="E918">
        <v>300</v>
      </c>
      <c r="F918" s="2" t="s">
        <v>17</v>
      </c>
      <c r="G918" s="2" t="s">
        <v>11</v>
      </c>
      <c r="H918" s="1">
        <v>44696</v>
      </c>
      <c r="I918" s="2" t="s">
        <v>18</v>
      </c>
    </row>
    <row r="919" spans="1:9" x14ac:dyDescent="0.35">
      <c r="A919" s="2" t="s">
        <v>19</v>
      </c>
      <c r="B919" s="2" t="s">
        <v>9</v>
      </c>
      <c r="C919">
        <v>20</v>
      </c>
      <c r="D919">
        <v>6</v>
      </c>
      <c r="E919">
        <v>120</v>
      </c>
      <c r="F919" s="2" t="s">
        <v>10</v>
      </c>
      <c r="G919" s="2" t="s">
        <v>11</v>
      </c>
      <c r="H919" s="1">
        <v>44877</v>
      </c>
      <c r="I919" s="2" t="s">
        <v>18</v>
      </c>
    </row>
    <row r="920" spans="1:9" x14ac:dyDescent="0.35">
      <c r="A920" s="2" t="s">
        <v>13</v>
      </c>
      <c r="B920" s="2" t="s">
        <v>9</v>
      </c>
      <c r="C920">
        <v>20</v>
      </c>
      <c r="D920">
        <v>8</v>
      </c>
      <c r="E920">
        <v>160</v>
      </c>
      <c r="F920" s="2" t="s">
        <v>17</v>
      </c>
      <c r="G920" s="2" t="s">
        <v>20</v>
      </c>
      <c r="H920" s="1">
        <v>44929</v>
      </c>
      <c r="I920" s="2" t="s">
        <v>18</v>
      </c>
    </row>
    <row r="921" spans="1:9" x14ac:dyDescent="0.35">
      <c r="A921" s="2" t="s">
        <v>22</v>
      </c>
      <c r="B921" s="2" t="s">
        <v>9</v>
      </c>
      <c r="C921">
        <v>50</v>
      </c>
      <c r="D921">
        <v>13</v>
      </c>
      <c r="E921">
        <v>650</v>
      </c>
      <c r="F921" s="2" t="s">
        <v>17</v>
      </c>
      <c r="G921" s="2" t="s">
        <v>11</v>
      </c>
      <c r="H921" s="1">
        <v>44754</v>
      </c>
      <c r="I921" s="2" t="s">
        <v>18</v>
      </c>
    </row>
    <row r="922" spans="1:9" x14ac:dyDescent="0.35">
      <c r="A922" s="2" t="s">
        <v>13</v>
      </c>
      <c r="B922" s="2" t="s">
        <v>9</v>
      </c>
      <c r="C922">
        <v>20</v>
      </c>
      <c r="D922">
        <v>14</v>
      </c>
      <c r="E922">
        <v>280</v>
      </c>
      <c r="F922" s="2" t="s">
        <v>10</v>
      </c>
      <c r="G922" s="2" t="s">
        <v>11</v>
      </c>
      <c r="H922" s="1">
        <v>44825</v>
      </c>
      <c r="I922" s="2" t="s">
        <v>24</v>
      </c>
    </row>
    <row r="923" spans="1:9" x14ac:dyDescent="0.35">
      <c r="A923" s="2" t="s">
        <v>22</v>
      </c>
      <c r="B923" s="2" t="s">
        <v>9</v>
      </c>
      <c r="C923">
        <v>50</v>
      </c>
      <c r="D923">
        <v>5</v>
      </c>
      <c r="E923">
        <v>250</v>
      </c>
      <c r="F923" s="2" t="s">
        <v>17</v>
      </c>
      <c r="G923" s="2" t="s">
        <v>20</v>
      </c>
      <c r="H923" s="1">
        <v>44725</v>
      </c>
      <c r="I923" s="2" t="s">
        <v>18</v>
      </c>
    </row>
    <row r="924" spans="1:9" x14ac:dyDescent="0.35">
      <c r="A924" s="2" t="s">
        <v>25</v>
      </c>
      <c r="B924" s="2" t="s">
        <v>16</v>
      </c>
      <c r="C924">
        <v>40</v>
      </c>
      <c r="D924">
        <v>3</v>
      </c>
      <c r="E924">
        <v>120</v>
      </c>
      <c r="F924" s="2" t="s">
        <v>17</v>
      </c>
      <c r="G924" s="2" t="s">
        <v>11</v>
      </c>
      <c r="H924" s="1">
        <v>44711</v>
      </c>
      <c r="I924" s="2" t="s">
        <v>21</v>
      </c>
    </row>
    <row r="925" spans="1:9" x14ac:dyDescent="0.35">
      <c r="A925" s="2" t="s">
        <v>19</v>
      </c>
      <c r="B925" s="2" t="s">
        <v>9</v>
      </c>
      <c r="C925">
        <v>20</v>
      </c>
      <c r="D925">
        <v>14</v>
      </c>
      <c r="E925">
        <v>280</v>
      </c>
      <c r="F925" s="2" t="s">
        <v>10</v>
      </c>
      <c r="G925" s="2" t="s">
        <v>11</v>
      </c>
      <c r="H925" s="1">
        <v>44912</v>
      </c>
      <c r="I925" s="2" t="s">
        <v>14</v>
      </c>
    </row>
    <row r="926" spans="1:9" x14ac:dyDescent="0.35">
      <c r="A926" s="2" t="s">
        <v>22</v>
      </c>
      <c r="B926" s="2" t="s">
        <v>9</v>
      </c>
      <c r="C926">
        <v>50</v>
      </c>
      <c r="D926">
        <v>4</v>
      </c>
      <c r="E926">
        <v>200</v>
      </c>
      <c r="F926" s="2" t="s">
        <v>17</v>
      </c>
      <c r="G926" s="2" t="s">
        <v>20</v>
      </c>
      <c r="H926" s="1">
        <v>44661</v>
      </c>
      <c r="I926" s="2" t="s">
        <v>14</v>
      </c>
    </row>
    <row r="927" spans="1:9" x14ac:dyDescent="0.35">
      <c r="A927" s="2" t="s">
        <v>22</v>
      </c>
      <c r="B927" s="2" t="s">
        <v>9</v>
      </c>
      <c r="C927">
        <v>50</v>
      </c>
      <c r="D927">
        <v>15</v>
      </c>
      <c r="E927">
        <v>750</v>
      </c>
      <c r="F927" s="2" t="s">
        <v>10</v>
      </c>
      <c r="G927" s="2" t="s">
        <v>20</v>
      </c>
      <c r="H927" s="1">
        <v>44984</v>
      </c>
      <c r="I927" s="2" t="s">
        <v>14</v>
      </c>
    </row>
    <row r="928" spans="1:9" x14ac:dyDescent="0.35">
      <c r="A928" s="2" t="s">
        <v>25</v>
      </c>
      <c r="B928" s="2" t="s">
        <v>16</v>
      </c>
      <c r="C928">
        <v>40</v>
      </c>
      <c r="D928">
        <v>6</v>
      </c>
      <c r="E928">
        <v>240</v>
      </c>
      <c r="F928" s="2" t="s">
        <v>10</v>
      </c>
      <c r="G928" s="2" t="s">
        <v>20</v>
      </c>
      <c r="H928" s="1">
        <v>44897</v>
      </c>
      <c r="I928" s="2" t="s">
        <v>18</v>
      </c>
    </row>
    <row r="929" spans="1:9" x14ac:dyDescent="0.35">
      <c r="A929" s="2" t="s">
        <v>23</v>
      </c>
      <c r="B929" s="2" t="s">
        <v>9</v>
      </c>
      <c r="C929">
        <v>60</v>
      </c>
      <c r="D929">
        <v>11</v>
      </c>
      <c r="E929">
        <v>660</v>
      </c>
      <c r="F929" s="2" t="s">
        <v>17</v>
      </c>
      <c r="G929" s="2" t="s">
        <v>11</v>
      </c>
      <c r="H929" s="1">
        <v>44658</v>
      </c>
      <c r="I929" s="2" t="s">
        <v>18</v>
      </c>
    </row>
    <row r="930" spans="1:9" x14ac:dyDescent="0.35">
      <c r="A930" s="2" t="s">
        <v>22</v>
      </c>
      <c r="B930" s="2" t="s">
        <v>9</v>
      </c>
      <c r="C930">
        <v>50</v>
      </c>
      <c r="D930">
        <v>9</v>
      </c>
      <c r="E930">
        <v>450</v>
      </c>
      <c r="F930" s="2" t="s">
        <v>17</v>
      </c>
      <c r="G930" s="2" t="s">
        <v>20</v>
      </c>
      <c r="H930" s="1">
        <v>44718</v>
      </c>
      <c r="I930" s="2" t="s">
        <v>12</v>
      </c>
    </row>
    <row r="931" spans="1:9" x14ac:dyDescent="0.35">
      <c r="A931" s="2" t="s">
        <v>15</v>
      </c>
      <c r="B931" s="2" t="s">
        <v>16</v>
      </c>
      <c r="C931">
        <v>25</v>
      </c>
      <c r="D931">
        <v>10</v>
      </c>
      <c r="E931">
        <v>250</v>
      </c>
      <c r="F931" s="2" t="s">
        <v>17</v>
      </c>
      <c r="G931" s="2" t="s">
        <v>11</v>
      </c>
      <c r="H931" s="1">
        <v>44892</v>
      </c>
      <c r="I931" s="2" t="s">
        <v>12</v>
      </c>
    </row>
    <row r="932" spans="1:9" x14ac:dyDescent="0.35">
      <c r="A932" s="2" t="s">
        <v>8</v>
      </c>
      <c r="B932" s="2" t="s">
        <v>9</v>
      </c>
      <c r="C932">
        <v>20</v>
      </c>
      <c r="D932">
        <v>15</v>
      </c>
      <c r="E932">
        <v>300</v>
      </c>
      <c r="F932" s="2" t="s">
        <v>10</v>
      </c>
      <c r="G932" s="2" t="s">
        <v>11</v>
      </c>
      <c r="H932" s="1">
        <v>44738</v>
      </c>
      <c r="I932" s="2" t="s">
        <v>14</v>
      </c>
    </row>
    <row r="933" spans="1:9" x14ac:dyDescent="0.35">
      <c r="A933" s="2" t="s">
        <v>23</v>
      </c>
      <c r="B933" s="2" t="s">
        <v>9</v>
      </c>
      <c r="C933">
        <v>60</v>
      </c>
      <c r="D933">
        <v>9</v>
      </c>
      <c r="E933">
        <v>540</v>
      </c>
      <c r="F933" s="2" t="s">
        <v>17</v>
      </c>
      <c r="G933" s="2" t="s">
        <v>11</v>
      </c>
      <c r="H933" s="1">
        <v>44852</v>
      </c>
      <c r="I933" s="2" t="s">
        <v>14</v>
      </c>
    </row>
    <row r="934" spans="1:9" x14ac:dyDescent="0.35">
      <c r="A934" s="2" t="s">
        <v>15</v>
      </c>
      <c r="B934" s="2" t="s">
        <v>16</v>
      </c>
      <c r="C934">
        <v>25</v>
      </c>
      <c r="D934">
        <v>15</v>
      </c>
      <c r="E934">
        <v>375</v>
      </c>
      <c r="F934" s="2" t="s">
        <v>17</v>
      </c>
      <c r="G934" s="2" t="s">
        <v>20</v>
      </c>
      <c r="H934" s="1">
        <v>44947</v>
      </c>
      <c r="I934" s="2" t="s">
        <v>14</v>
      </c>
    </row>
    <row r="935" spans="1:9" x14ac:dyDescent="0.35">
      <c r="A935" s="2" t="s">
        <v>25</v>
      </c>
      <c r="B935" s="2" t="s">
        <v>16</v>
      </c>
      <c r="C935">
        <v>40</v>
      </c>
      <c r="D935">
        <v>4</v>
      </c>
      <c r="E935">
        <v>160</v>
      </c>
      <c r="F935" s="2" t="s">
        <v>10</v>
      </c>
      <c r="G935" s="2" t="s">
        <v>20</v>
      </c>
      <c r="H935" s="1">
        <v>44823</v>
      </c>
      <c r="I935" s="2" t="s">
        <v>14</v>
      </c>
    </row>
    <row r="936" spans="1:9" x14ac:dyDescent="0.35">
      <c r="A936" s="2" t="s">
        <v>23</v>
      </c>
      <c r="B936" s="2" t="s">
        <v>9</v>
      </c>
      <c r="C936">
        <v>60</v>
      </c>
      <c r="D936">
        <v>12</v>
      </c>
      <c r="E936">
        <v>720</v>
      </c>
      <c r="F936" s="2" t="s">
        <v>10</v>
      </c>
      <c r="G936" s="2" t="s">
        <v>11</v>
      </c>
      <c r="H936" s="1">
        <v>44974</v>
      </c>
      <c r="I936" s="2" t="s">
        <v>24</v>
      </c>
    </row>
    <row r="937" spans="1:9" x14ac:dyDescent="0.35">
      <c r="A937" s="2" t="s">
        <v>19</v>
      </c>
      <c r="B937" s="2" t="s">
        <v>9</v>
      </c>
      <c r="C937">
        <v>20</v>
      </c>
      <c r="D937">
        <v>2</v>
      </c>
      <c r="E937">
        <v>40</v>
      </c>
      <c r="F937" s="2" t="s">
        <v>10</v>
      </c>
      <c r="G937" s="2" t="s">
        <v>11</v>
      </c>
      <c r="H937" s="1">
        <v>44783</v>
      </c>
      <c r="I937" s="2" t="s">
        <v>24</v>
      </c>
    </row>
    <row r="938" spans="1:9" x14ac:dyDescent="0.35">
      <c r="A938" s="2" t="s">
        <v>19</v>
      </c>
      <c r="B938" s="2" t="s">
        <v>9</v>
      </c>
      <c r="C938">
        <v>20</v>
      </c>
      <c r="D938">
        <v>4</v>
      </c>
      <c r="E938">
        <v>80</v>
      </c>
      <c r="F938" s="2" t="s">
        <v>10</v>
      </c>
      <c r="G938" s="2" t="s">
        <v>11</v>
      </c>
      <c r="H938" s="1">
        <v>44734</v>
      </c>
      <c r="I938" s="2" t="s">
        <v>12</v>
      </c>
    </row>
    <row r="939" spans="1:9" x14ac:dyDescent="0.35">
      <c r="A939" s="2" t="s">
        <v>15</v>
      </c>
      <c r="B939" s="2" t="s">
        <v>16</v>
      </c>
      <c r="C939">
        <v>25</v>
      </c>
      <c r="D939">
        <v>14</v>
      </c>
      <c r="E939">
        <v>350</v>
      </c>
      <c r="F939" s="2" t="s">
        <v>10</v>
      </c>
      <c r="G939" s="2" t="s">
        <v>11</v>
      </c>
      <c r="H939" s="1">
        <v>44783</v>
      </c>
      <c r="I939" s="2" t="s">
        <v>18</v>
      </c>
    </row>
    <row r="940" spans="1:9" x14ac:dyDescent="0.35">
      <c r="A940" s="2" t="s">
        <v>13</v>
      </c>
      <c r="B940" s="2" t="s">
        <v>9</v>
      </c>
      <c r="C940">
        <v>20</v>
      </c>
      <c r="D940">
        <v>15</v>
      </c>
      <c r="E940">
        <v>300</v>
      </c>
      <c r="F940" s="2" t="s">
        <v>17</v>
      </c>
      <c r="G940" s="2" t="s">
        <v>11</v>
      </c>
      <c r="H940" s="1">
        <v>44976</v>
      </c>
      <c r="I940" s="2" t="s">
        <v>24</v>
      </c>
    </row>
    <row r="941" spans="1:9" x14ac:dyDescent="0.35">
      <c r="A941" s="2" t="s">
        <v>15</v>
      </c>
      <c r="B941" s="2" t="s">
        <v>16</v>
      </c>
      <c r="C941">
        <v>25</v>
      </c>
      <c r="D941">
        <v>14</v>
      </c>
      <c r="E941">
        <v>350</v>
      </c>
      <c r="F941" s="2" t="s">
        <v>17</v>
      </c>
      <c r="G941" s="2" t="s">
        <v>20</v>
      </c>
      <c r="H941" s="1">
        <v>44964</v>
      </c>
      <c r="I941" s="2" t="s">
        <v>24</v>
      </c>
    </row>
    <row r="942" spans="1:9" x14ac:dyDescent="0.35">
      <c r="A942" s="2" t="s">
        <v>25</v>
      </c>
      <c r="B942" s="2" t="s">
        <v>16</v>
      </c>
      <c r="C942">
        <v>40</v>
      </c>
      <c r="D942">
        <v>10</v>
      </c>
      <c r="E942">
        <v>400</v>
      </c>
      <c r="F942" s="2" t="s">
        <v>17</v>
      </c>
      <c r="G942" s="2" t="s">
        <v>20</v>
      </c>
      <c r="H942" s="1">
        <v>44967</v>
      </c>
      <c r="I942" s="2" t="s">
        <v>21</v>
      </c>
    </row>
    <row r="943" spans="1:9" x14ac:dyDescent="0.35">
      <c r="A943" s="2" t="s">
        <v>22</v>
      </c>
      <c r="B943" s="2" t="s">
        <v>9</v>
      </c>
      <c r="C943">
        <v>50</v>
      </c>
      <c r="D943">
        <v>6</v>
      </c>
      <c r="E943">
        <v>300</v>
      </c>
      <c r="F943" s="2" t="s">
        <v>10</v>
      </c>
      <c r="G943" s="2" t="s">
        <v>11</v>
      </c>
      <c r="H943" s="1">
        <v>44762</v>
      </c>
      <c r="I943" s="2" t="s">
        <v>12</v>
      </c>
    </row>
    <row r="944" spans="1:9" x14ac:dyDescent="0.35">
      <c r="A944" s="2" t="s">
        <v>13</v>
      </c>
      <c r="B944" s="2" t="s">
        <v>9</v>
      </c>
      <c r="C944">
        <v>20</v>
      </c>
      <c r="D944">
        <v>6</v>
      </c>
      <c r="E944">
        <v>120</v>
      </c>
      <c r="F944" s="2" t="s">
        <v>10</v>
      </c>
      <c r="G944" s="2" t="s">
        <v>20</v>
      </c>
      <c r="H944" s="1">
        <v>44742</v>
      </c>
      <c r="I944" s="2" t="s">
        <v>12</v>
      </c>
    </row>
    <row r="945" spans="1:9" x14ac:dyDescent="0.35">
      <c r="A945" s="2" t="s">
        <v>8</v>
      </c>
      <c r="B945" s="2" t="s">
        <v>9</v>
      </c>
      <c r="C945">
        <v>20</v>
      </c>
      <c r="D945">
        <v>2</v>
      </c>
      <c r="E945">
        <v>40</v>
      </c>
      <c r="F945" s="2" t="s">
        <v>10</v>
      </c>
      <c r="G945" s="2" t="s">
        <v>11</v>
      </c>
      <c r="H945" s="1">
        <v>44693</v>
      </c>
      <c r="I945" s="2" t="s">
        <v>24</v>
      </c>
    </row>
    <row r="946" spans="1:9" x14ac:dyDescent="0.35">
      <c r="A946" s="2" t="s">
        <v>25</v>
      </c>
      <c r="B946" s="2" t="s">
        <v>16</v>
      </c>
      <c r="C946">
        <v>40</v>
      </c>
      <c r="D946">
        <v>2</v>
      </c>
      <c r="E946">
        <v>80</v>
      </c>
      <c r="F946" s="2" t="s">
        <v>17</v>
      </c>
      <c r="G946" s="2" t="s">
        <v>20</v>
      </c>
      <c r="H946" s="1">
        <v>44696</v>
      </c>
      <c r="I946" s="2" t="s">
        <v>14</v>
      </c>
    </row>
    <row r="947" spans="1:9" x14ac:dyDescent="0.35">
      <c r="A947" s="2" t="s">
        <v>23</v>
      </c>
      <c r="B947" s="2" t="s">
        <v>9</v>
      </c>
      <c r="C947">
        <v>60</v>
      </c>
      <c r="D947">
        <v>8</v>
      </c>
      <c r="E947">
        <v>480</v>
      </c>
      <c r="F947" s="2" t="s">
        <v>10</v>
      </c>
      <c r="G947" s="2" t="s">
        <v>11</v>
      </c>
      <c r="H947" s="1">
        <v>44978</v>
      </c>
      <c r="I947" s="2" t="s">
        <v>24</v>
      </c>
    </row>
    <row r="948" spans="1:9" x14ac:dyDescent="0.35">
      <c r="A948" s="2" t="s">
        <v>8</v>
      </c>
      <c r="B948" s="2" t="s">
        <v>9</v>
      </c>
      <c r="C948">
        <v>20</v>
      </c>
      <c r="D948">
        <v>11</v>
      </c>
      <c r="E948">
        <v>220</v>
      </c>
      <c r="F948" s="2" t="s">
        <v>17</v>
      </c>
      <c r="G948" s="2" t="s">
        <v>11</v>
      </c>
      <c r="H948" s="1">
        <v>44789</v>
      </c>
      <c r="I948" s="2" t="s">
        <v>12</v>
      </c>
    </row>
    <row r="949" spans="1:9" x14ac:dyDescent="0.35">
      <c r="A949" s="2" t="s">
        <v>23</v>
      </c>
      <c r="B949" s="2" t="s">
        <v>9</v>
      </c>
      <c r="C949">
        <v>60</v>
      </c>
      <c r="D949">
        <v>10</v>
      </c>
      <c r="E949">
        <v>600</v>
      </c>
      <c r="F949" s="2" t="s">
        <v>17</v>
      </c>
      <c r="G949" s="2" t="s">
        <v>11</v>
      </c>
      <c r="H949" s="1">
        <v>44942</v>
      </c>
      <c r="I949" s="2" t="s">
        <v>18</v>
      </c>
    </row>
    <row r="950" spans="1:9" x14ac:dyDescent="0.35">
      <c r="A950" s="2" t="s">
        <v>19</v>
      </c>
      <c r="B950" s="2" t="s">
        <v>9</v>
      </c>
      <c r="C950">
        <v>20</v>
      </c>
      <c r="D950">
        <v>1</v>
      </c>
      <c r="E950">
        <v>20</v>
      </c>
      <c r="F950" s="2" t="s">
        <v>10</v>
      </c>
      <c r="G950" s="2" t="s">
        <v>20</v>
      </c>
      <c r="H950" s="1">
        <v>44933</v>
      </c>
      <c r="I950" s="2" t="s">
        <v>18</v>
      </c>
    </row>
    <row r="951" spans="1:9" x14ac:dyDescent="0.35">
      <c r="A951" s="2" t="s">
        <v>22</v>
      </c>
      <c r="B951" s="2" t="s">
        <v>9</v>
      </c>
      <c r="C951">
        <v>50</v>
      </c>
      <c r="D951">
        <v>6</v>
      </c>
      <c r="E951">
        <v>300</v>
      </c>
      <c r="F951" s="2" t="s">
        <v>17</v>
      </c>
      <c r="G951" s="2" t="s">
        <v>20</v>
      </c>
      <c r="H951" s="1">
        <v>44829</v>
      </c>
      <c r="I951" s="2" t="s">
        <v>18</v>
      </c>
    </row>
    <row r="952" spans="1:9" x14ac:dyDescent="0.35">
      <c r="A952" s="2" t="s">
        <v>19</v>
      </c>
      <c r="B952" s="2" t="s">
        <v>9</v>
      </c>
      <c r="C952">
        <v>20</v>
      </c>
      <c r="D952">
        <v>11</v>
      </c>
      <c r="E952">
        <v>220</v>
      </c>
      <c r="F952" s="2" t="s">
        <v>10</v>
      </c>
      <c r="G952" s="2" t="s">
        <v>20</v>
      </c>
      <c r="H952" s="1">
        <v>44876</v>
      </c>
      <c r="I952" s="2" t="s">
        <v>14</v>
      </c>
    </row>
    <row r="953" spans="1:9" x14ac:dyDescent="0.35">
      <c r="A953" s="2" t="s">
        <v>8</v>
      </c>
      <c r="B953" s="2" t="s">
        <v>9</v>
      </c>
      <c r="C953">
        <v>20</v>
      </c>
      <c r="D953">
        <v>14</v>
      </c>
      <c r="E953">
        <v>280</v>
      </c>
      <c r="F953" s="2" t="s">
        <v>10</v>
      </c>
      <c r="G953" s="2" t="s">
        <v>20</v>
      </c>
      <c r="H953" s="1">
        <v>44828</v>
      </c>
      <c r="I953" s="2" t="s">
        <v>18</v>
      </c>
    </row>
    <row r="954" spans="1:9" x14ac:dyDescent="0.35">
      <c r="A954" s="2" t="s">
        <v>23</v>
      </c>
      <c r="B954" s="2" t="s">
        <v>9</v>
      </c>
      <c r="C954">
        <v>60</v>
      </c>
      <c r="D954">
        <v>2</v>
      </c>
      <c r="E954">
        <v>120</v>
      </c>
      <c r="F954" s="2" t="s">
        <v>17</v>
      </c>
      <c r="G954" s="2" t="s">
        <v>20</v>
      </c>
      <c r="H954" s="1">
        <v>44875</v>
      </c>
      <c r="I954" s="2" t="s">
        <v>14</v>
      </c>
    </row>
    <row r="955" spans="1:9" x14ac:dyDescent="0.35">
      <c r="A955" s="2" t="s">
        <v>8</v>
      </c>
      <c r="B955" s="2" t="s">
        <v>9</v>
      </c>
      <c r="C955">
        <v>20</v>
      </c>
      <c r="D955">
        <v>3</v>
      </c>
      <c r="E955">
        <v>60</v>
      </c>
      <c r="F955" s="2" t="s">
        <v>10</v>
      </c>
      <c r="G955" s="2" t="s">
        <v>20</v>
      </c>
      <c r="H955" s="1">
        <v>44957</v>
      </c>
      <c r="I955" s="2" t="s">
        <v>24</v>
      </c>
    </row>
    <row r="956" spans="1:9" x14ac:dyDescent="0.35">
      <c r="A956" s="2" t="s">
        <v>15</v>
      </c>
      <c r="B956" s="2" t="s">
        <v>16</v>
      </c>
      <c r="C956">
        <v>25</v>
      </c>
      <c r="D956">
        <v>7</v>
      </c>
      <c r="E956">
        <v>175</v>
      </c>
      <c r="F956" s="2" t="s">
        <v>17</v>
      </c>
      <c r="G956" s="2" t="s">
        <v>11</v>
      </c>
      <c r="H956" s="1">
        <v>44953</v>
      </c>
      <c r="I956" s="2" t="s">
        <v>14</v>
      </c>
    </row>
    <row r="957" spans="1:9" x14ac:dyDescent="0.35">
      <c r="A957" s="2" t="s">
        <v>22</v>
      </c>
      <c r="B957" s="2" t="s">
        <v>9</v>
      </c>
      <c r="C957">
        <v>50</v>
      </c>
      <c r="D957">
        <v>13</v>
      </c>
      <c r="E957">
        <v>650</v>
      </c>
      <c r="F957" s="2" t="s">
        <v>17</v>
      </c>
      <c r="G957" s="2" t="s">
        <v>11</v>
      </c>
      <c r="H957" s="1">
        <v>44681</v>
      </c>
      <c r="I957" s="2" t="s">
        <v>21</v>
      </c>
    </row>
    <row r="958" spans="1:9" x14ac:dyDescent="0.35">
      <c r="A958" s="2" t="s">
        <v>19</v>
      </c>
      <c r="B958" s="2" t="s">
        <v>9</v>
      </c>
      <c r="C958">
        <v>20</v>
      </c>
      <c r="D958">
        <v>3</v>
      </c>
      <c r="E958">
        <v>60</v>
      </c>
      <c r="F958" s="2" t="s">
        <v>17</v>
      </c>
      <c r="G958" s="2" t="s">
        <v>20</v>
      </c>
      <c r="H958" s="1">
        <v>44965</v>
      </c>
      <c r="I958" s="2" t="s">
        <v>24</v>
      </c>
    </row>
    <row r="959" spans="1:9" x14ac:dyDescent="0.35">
      <c r="A959" s="2" t="s">
        <v>23</v>
      </c>
      <c r="B959" s="2" t="s">
        <v>9</v>
      </c>
      <c r="C959">
        <v>60</v>
      </c>
      <c r="D959">
        <v>11</v>
      </c>
      <c r="E959">
        <v>660</v>
      </c>
      <c r="F959" s="2" t="s">
        <v>17</v>
      </c>
      <c r="G959" s="2" t="s">
        <v>20</v>
      </c>
      <c r="H959" s="1">
        <v>44703</v>
      </c>
      <c r="I959" s="2" t="s">
        <v>12</v>
      </c>
    </row>
    <row r="960" spans="1:9" x14ac:dyDescent="0.35">
      <c r="A960" s="2" t="s">
        <v>13</v>
      </c>
      <c r="B960" s="2" t="s">
        <v>9</v>
      </c>
      <c r="C960">
        <v>20</v>
      </c>
      <c r="D960">
        <v>8</v>
      </c>
      <c r="E960">
        <v>160</v>
      </c>
      <c r="F960" s="2" t="s">
        <v>17</v>
      </c>
      <c r="G960" s="2" t="s">
        <v>20</v>
      </c>
      <c r="H960" s="1">
        <v>44893</v>
      </c>
      <c r="I960" s="2" t="s">
        <v>24</v>
      </c>
    </row>
    <row r="961" spans="1:9" x14ac:dyDescent="0.35">
      <c r="A961" s="2" t="s">
        <v>15</v>
      </c>
      <c r="B961" s="2" t="s">
        <v>16</v>
      </c>
      <c r="C961">
        <v>25</v>
      </c>
      <c r="D961">
        <v>15</v>
      </c>
      <c r="E961">
        <v>375</v>
      </c>
      <c r="F961" s="2" t="s">
        <v>17</v>
      </c>
      <c r="G961" s="2" t="s">
        <v>20</v>
      </c>
      <c r="H961" s="1">
        <v>44785</v>
      </c>
      <c r="I961" s="2" t="s">
        <v>18</v>
      </c>
    </row>
    <row r="962" spans="1:9" x14ac:dyDescent="0.35">
      <c r="A962" s="2" t="s">
        <v>22</v>
      </c>
      <c r="B962" s="2" t="s">
        <v>9</v>
      </c>
      <c r="C962">
        <v>50</v>
      </c>
      <c r="D962">
        <v>13</v>
      </c>
      <c r="E962">
        <v>650</v>
      </c>
      <c r="F962" s="2" t="s">
        <v>10</v>
      </c>
      <c r="G962" s="2" t="s">
        <v>11</v>
      </c>
      <c r="H962" s="1">
        <v>44999</v>
      </c>
      <c r="I962" s="2" t="s">
        <v>12</v>
      </c>
    </row>
    <row r="963" spans="1:9" x14ac:dyDescent="0.35">
      <c r="A963" s="2" t="s">
        <v>22</v>
      </c>
      <c r="B963" s="2" t="s">
        <v>9</v>
      </c>
      <c r="C963">
        <v>50</v>
      </c>
      <c r="D963">
        <v>13</v>
      </c>
      <c r="E963">
        <v>650</v>
      </c>
      <c r="F963" s="2" t="s">
        <v>17</v>
      </c>
      <c r="G963" s="2" t="s">
        <v>20</v>
      </c>
      <c r="H963" s="1">
        <v>44699</v>
      </c>
      <c r="I963" s="2" t="s">
        <v>14</v>
      </c>
    </row>
    <row r="964" spans="1:9" x14ac:dyDescent="0.35">
      <c r="A964" s="2" t="s">
        <v>13</v>
      </c>
      <c r="B964" s="2" t="s">
        <v>9</v>
      </c>
      <c r="C964">
        <v>20</v>
      </c>
      <c r="D964">
        <v>6</v>
      </c>
      <c r="E964">
        <v>120</v>
      </c>
      <c r="F964" s="2" t="s">
        <v>10</v>
      </c>
      <c r="G964" s="2" t="s">
        <v>20</v>
      </c>
      <c r="H964" s="1">
        <v>44839</v>
      </c>
      <c r="I964" s="2" t="s">
        <v>21</v>
      </c>
    </row>
    <row r="965" spans="1:9" x14ac:dyDescent="0.35">
      <c r="A965" s="2" t="s">
        <v>25</v>
      </c>
      <c r="B965" s="2" t="s">
        <v>16</v>
      </c>
      <c r="C965">
        <v>40</v>
      </c>
      <c r="D965">
        <v>8</v>
      </c>
      <c r="E965">
        <v>320</v>
      </c>
      <c r="F965" s="2" t="s">
        <v>10</v>
      </c>
      <c r="G965" s="2" t="s">
        <v>11</v>
      </c>
      <c r="H965" s="1">
        <v>44688</v>
      </c>
      <c r="I965" s="2" t="s">
        <v>18</v>
      </c>
    </row>
    <row r="966" spans="1:9" x14ac:dyDescent="0.35">
      <c r="A966" s="2" t="s">
        <v>22</v>
      </c>
      <c r="B966" s="2" t="s">
        <v>9</v>
      </c>
      <c r="C966">
        <v>50</v>
      </c>
      <c r="D966">
        <v>5</v>
      </c>
      <c r="E966">
        <v>250</v>
      </c>
      <c r="F966" s="2" t="s">
        <v>17</v>
      </c>
      <c r="G966" s="2" t="s">
        <v>20</v>
      </c>
      <c r="H966" s="1">
        <v>44842</v>
      </c>
      <c r="I966" s="2" t="s">
        <v>12</v>
      </c>
    </row>
    <row r="967" spans="1:9" x14ac:dyDescent="0.35">
      <c r="A967" s="2" t="s">
        <v>19</v>
      </c>
      <c r="B967" s="2" t="s">
        <v>9</v>
      </c>
      <c r="C967">
        <v>20</v>
      </c>
      <c r="D967">
        <v>11</v>
      </c>
      <c r="E967">
        <v>220</v>
      </c>
      <c r="F967" s="2" t="s">
        <v>17</v>
      </c>
      <c r="G967" s="2" t="s">
        <v>20</v>
      </c>
      <c r="H967" s="1">
        <v>45004</v>
      </c>
      <c r="I967" s="2" t="s">
        <v>21</v>
      </c>
    </row>
    <row r="968" spans="1:9" x14ac:dyDescent="0.35">
      <c r="A968" s="2" t="s">
        <v>25</v>
      </c>
      <c r="B968" s="2" t="s">
        <v>16</v>
      </c>
      <c r="C968">
        <v>40</v>
      </c>
      <c r="D968">
        <v>14</v>
      </c>
      <c r="E968">
        <v>560</v>
      </c>
      <c r="F968" s="2" t="s">
        <v>10</v>
      </c>
      <c r="G968" s="2" t="s">
        <v>11</v>
      </c>
      <c r="H968" s="1">
        <v>44741</v>
      </c>
      <c r="I968" s="2" t="s">
        <v>14</v>
      </c>
    </row>
    <row r="969" spans="1:9" x14ac:dyDescent="0.35">
      <c r="A969" s="2" t="s">
        <v>25</v>
      </c>
      <c r="B969" s="2" t="s">
        <v>16</v>
      </c>
      <c r="C969">
        <v>40</v>
      </c>
      <c r="D969">
        <v>15</v>
      </c>
      <c r="E969">
        <v>600</v>
      </c>
      <c r="F969" s="2" t="s">
        <v>10</v>
      </c>
      <c r="G969" s="2" t="s">
        <v>20</v>
      </c>
      <c r="H969" s="1">
        <v>44782</v>
      </c>
      <c r="I969" s="2" t="s">
        <v>21</v>
      </c>
    </row>
    <row r="970" spans="1:9" x14ac:dyDescent="0.35">
      <c r="A970" s="2" t="s">
        <v>25</v>
      </c>
      <c r="B970" s="2" t="s">
        <v>16</v>
      </c>
      <c r="C970">
        <v>40</v>
      </c>
      <c r="D970">
        <v>11</v>
      </c>
      <c r="E970">
        <v>440</v>
      </c>
      <c r="F970" s="2" t="s">
        <v>10</v>
      </c>
      <c r="G970" s="2" t="s">
        <v>11</v>
      </c>
      <c r="H970" s="1">
        <v>44871</v>
      </c>
      <c r="I970" s="2" t="s">
        <v>21</v>
      </c>
    </row>
    <row r="971" spans="1:9" x14ac:dyDescent="0.35">
      <c r="A971" s="2" t="s">
        <v>8</v>
      </c>
      <c r="B971" s="2" t="s">
        <v>9</v>
      </c>
      <c r="C971">
        <v>20</v>
      </c>
      <c r="D971">
        <v>5</v>
      </c>
      <c r="E971">
        <v>100</v>
      </c>
      <c r="F971" s="2" t="s">
        <v>17</v>
      </c>
      <c r="G971" s="2" t="s">
        <v>20</v>
      </c>
      <c r="H971" s="1">
        <v>44886</v>
      </c>
      <c r="I971" s="2" t="s">
        <v>14</v>
      </c>
    </row>
    <row r="972" spans="1:9" x14ac:dyDescent="0.35">
      <c r="A972" s="2" t="s">
        <v>22</v>
      </c>
      <c r="B972" s="2" t="s">
        <v>9</v>
      </c>
      <c r="C972">
        <v>50</v>
      </c>
      <c r="D972">
        <v>2</v>
      </c>
      <c r="E972">
        <v>100</v>
      </c>
      <c r="F972" s="2" t="s">
        <v>10</v>
      </c>
      <c r="G972" s="2" t="s">
        <v>20</v>
      </c>
      <c r="H972" s="1">
        <v>44836</v>
      </c>
      <c r="I972" s="2" t="s">
        <v>21</v>
      </c>
    </row>
    <row r="973" spans="1:9" x14ac:dyDescent="0.35">
      <c r="A973" s="2" t="s">
        <v>8</v>
      </c>
      <c r="B973" s="2" t="s">
        <v>9</v>
      </c>
      <c r="C973">
        <v>20</v>
      </c>
      <c r="D973">
        <v>1</v>
      </c>
      <c r="E973">
        <v>20</v>
      </c>
      <c r="F973" s="2" t="s">
        <v>10</v>
      </c>
      <c r="G973" s="2" t="s">
        <v>20</v>
      </c>
      <c r="H973" s="1">
        <v>44996</v>
      </c>
      <c r="I973" s="2" t="s">
        <v>14</v>
      </c>
    </row>
    <row r="974" spans="1:9" x14ac:dyDescent="0.35">
      <c r="A974" s="2" t="s">
        <v>15</v>
      </c>
      <c r="B974" s="2" t="s">
        <v>16</v>
      </c>
      <c r="C974">
        <v>25</v>
      </c>
      <c r="D974">
        <v>1</v>
      </c>
      <c r="E974">
        <v>25</v>
      </c>
      <c r="F974" s="2" t="s">
        <v>10</v>
      </c>
      <c r="G974" s="2" t="s">
        <v>20</v>
      </c>
      <c r="H974" s="1">
        <v>44719</v>
      </c>
      <c r="I974" s="2" t="s">
        <v>21</v>
      </c>
    </row>
    <row r="975" spans="1:9" x14ac:dyDescent="0.35">
      <c r="A975" s="2" t="s">
        <v>13</v>
      </c>
      <c r="B975" s="2" t="s">
        <v>9</v>
      </c>
      <c r="C975">
        <v>20</v>
      </c>
      <c r="D975">
        <v>13</v>
      </c>
      <c r="E975">
        <v>260</v>
      </c>
      <c r="F975" s="2" t="s">
        <v>17</v>
      </c>
      <c r="G975" s="2" t="s">
        <v>11</v>
      </c>
      <c r="H975" s="1">
        <v>44954</v>
      </c>
      <c r="I975" s="2" t="s">
        <v>14</v>
      </c>
    </row>
    <row r="976" spans="1:9" x14ac:dyDescent="0.35">
      <c r="A976" s="2" t="s">
        <v>8</v>
      </c>
      <c r="B976" s="2" t="s">
        <v>9</v>
      </c>
      <c r="C976">
        <v>20</v>
      </c>
      <c r="D976">
        <v>1</v>
      </c>
      <c r="E976">
        <v>20</v>
      </c>
      <c r="F976" s="2" t="s">
        <v>10</v>
      </c>
      <c r="G976" s="2" t="s">
        <v>11</v>
      </c>
      <c r="H976" s="1">
        <v>44941</v>
      </c>
      <c r="I976" s="2" t="s">
        <v>24</v>
      </c>
    </row>
    <row r="977" spans="1:9" x14ac:dyDescent="0.35">
      <c r="A977" s="2" t="s">
        <v>15</v>
      </c>
      <c r="B977" s="2" t="s">
        <v>16</v>
      </c>
      <c r="C977">
        <v>25</v>
      </c>
      <c r="D977">
        <v>11</v>
      </c>
      <c r="E977">
        <v>275</v>
      </c>
      <c r="F977" s="2" t="s">
        <v>10</v>
      </c>
      <c r="G977" s="2" t="s">
        <v>20</v>
      </c>
      <c r="H977" s="1">
        <v>44668</v>
      </c>
      <c r="I977" s="2" t="s">
        <v>21</v>
      </c>
    </row>
    <row r="978" spans="1:9" x14ac:dyDescent="0.35">
      <c r="A978" s="2" t="s">
        <v>8</v>
      </c>
      <c r="B978" s="2" t="s">
        <v>9</v>
      </c>
      <c r="C978">
        <v>20</v>
      </c>
      <c r="D978">
        <v>1</v>
      </c>
      <c r="E978">
        <v>20</v>
      </c>
      <c r="F978" s="2" t="s">
        <v>10</v>
      </c>
      <c r="G978" s="2" t="s">
        <v>11</v>
      </c>
      <c r="H978" s="1">
        <v>44931</v>
      </c>
      <c r="I978" s="2" t="s">
        <v>18</v>
      </c>
    </row>
    <row r="979" spans="1:9" x14ac:dyDescent="0.35">
      <c r="A979" s="2" t="s">
        <v>22</v>
      </c>
      <c r="B979" s="2" t="s">
        <v>9</v>
      </c>
      <c r="C979">
        <v>50</v>
      </c>
      <c r="D979">
        <v>2</v>
      </c>
      <c r="E979">
        <v>100</v>
      </c>
      <c r="F979" s="2" t="s">
        <v>17</v>
      </c>
      <c r="G979" s="2" t="s">
        <v>11</v>
      </c>
      <c r="H979" s="1">
        <v>44842</v>
      </c>
      <c r="I979" s="2" t="s">
        <v>12</v>
      </c>
    </row>
    <row r="980" spans="1:9" x14ac:dyDescent="0.35">
      <c r="A980" s="2" t="s">
        <v>8</v>
      </c>
      <c r="B980" s="2" t="s">
        <v>9</v>
      </c>
      <c r="C980">
        <v>20</v>
      </c>
      <c r="D980">
        <v>13</v>
      </c>
      <c r="E980">
        <v>260</v>
      </c>
      <c r="F980" s="2" t="s">
        <v>10</v>
      </c>
      <c r="G980" s="2" t="s">
        <v>20</v>
      </c>
      <c r="H980" s="1">
        <v>44702</v>
      </c>
      <c r="I980" s="2" t="s">
        <v>24</v>
      </c>
    </row>
    <row r="981" spans="1:9" x14ac:dyDescent="0.35">
      <c r="A981" s="2" t="s">
        <v>13</v>
      </c>
      <c r="B981" s="2" t="s">
        <v>9</v>
      </c>
      <c r="C981">
        <v>20</v>
      </c>
      <c r="D981">
        <v>9</v>
      </c>
      <c r="E981">
        <v>180</v>
      </c>
      <c r="F981" s="2" t="s">
        <v>17</v>
      </c>
      <c r="G981" s="2" t="s">
        <v>11</v>
      </c>
      <c r="H981" s="1">
        <v>44732</v>
      </c>
      <c r="I981" s="2" t="s">
        <v>21</v>
      </c>
    </row>
    <row r="982" spans="1:9" x14ac:dyDescent="0.35">
      <c r="A982" s="2" t="s">
        <v>19</v>
      </c>
      <c r="B982" s="2" t="s">
        <v>9</v>
      </c>
      <c r="C982">
        <v>20</v>
      </c>
      <c r="D982">
        <v>15</v>
      </c>
      <c r="E982">
        <v>300</v>
      </c>
      <c r="F982" s="2" t="s">
        <v>17</v>
      </c>
      <c r="G982" s="2" t="s">
        <v>11</v>
      </c>
      <c r="H982" s="1">
        <v>44948</v>
      </c>
      <c r="I982" s="2" t="s">
        <v>24</v>
      </c>
    </row>
    <row r="983" spans="1:9" x14ac:dyDescent="0.35">
      <c r="A983" s="2" t="s">
        <v>15</v>
      </c>
      <c r="B983" s="2" t="s">
        <v>16</v>
      </c>
      <c r="C983">
        <v>25</v>
      </c>
      <c r="D983">
        <v>14</v>
      </c>
      <c r="E983">
        <v>350</v>
      </c>
      <c r="F983" s="2" t="s">
        <v>10</v>
      </c>
      <c r="G983" s="2" t="s">
        <v>20</v>
      </c>
      <c r="H983" s="1">
        <v>45015</v>
      </c>
      <c r="I983" s="2" t="s">
        <v>12</v>
      </c>
    </row>
    <row r="984" spans="1:9" x14ac:dyDescent="0.35">
      <c r="A984" s="2" t="s">
        <v>25</v>
      </c>
      <c r="B984" s="2" t="s">
        <v>16</v>
      </c>
      <c r="C984">
        <v>40</v>
      </c>
      <c r="D984">
        <v>10</v>
      </c>
      <c r="E984">
        <v>400</v>
      </c>
      <c r="F984" s="2" t="s">
        <v>10</v>
      </c>
      <c r="G984" s="2" t="s">
        <v>20</v>
      </c>
      <c r="H984" s="1">
        <v>45002</v>
      </c>
      <c r="I984" s="2" t="s">
        <v>12</v>
      </c>
    </row>
    <row r="985" spans="1:9" x14ac:dyDescent="0.35">
      <c r="A985" s="2" t="s">
        <v>22</v>
      </c>
      <c r="B985" s="2" t="s">
        <v>9</v>
      </c>
      <c r="C985">
        <v>50</v>
      </c>
      <c r="D985">
        <v>3</v>
      </c>
      <c r="E985">
        <v>150</v>
      </c>
      <c r="F985" s="2" t="s">
        <v>10</v>
      </c>
      <c r="G985" s="2" t="s">
        <v>11</v>
      </c>
      <c r="H985" s="1">
        <v>44933</v>
      </c>
      <c r="I985" s="2" t="s">
        <v>14</v>
      </c>
    </row>
    <row r="986" spans="1:9" x14ac:dyDescent="0.35">
      <c r="A986" s="2" t="s">
        <v>22</v>
      </c>
      <c r="B986" s="2" t="s">
        <v>9</v>
      </c>
      <c r="C986">
        <v>50</v>
      </c>
      <c r="D986">
        <v>1</v>
      </c>
      <c r="E986">
        <v>50</v>
      </c>
      <c r="F986" s="2" t="s">
        <v>10</v>
      </c>
      <c r="G986" s="2" t="s">
        <v>20</v>
      </c>
      <c r="H986" s="1">
        <v>44726</v>
      </c>
      <c r="I986" s="2" t="s">
        <v>14</v>
      </c>
    </row>
    <row r="987" spans="1:9" x14ac:dyDescent="0.35">
      <c r="A987" s="2" t="s">
        <v>15</v>
      </c>
      <c r="B987" s="2" t="s">
        <v>16</v>
      </c>
      <c r="C987">
        <v>25</v>
      </c>
      <c r="D987">
        <v>13</v>
      </c>
      <c r="E987">
        <v>325</v>
      </c>
      <c r="F987" s="2" t="s">
        <v>17</v>
      </c>
      <c r="G987" s="2" t="s">
        <v>11</v>
      </c>
      <c r="H987" s="1">
        <v>44681</v>
      </c>
      <c r="I987" s="2" t="s">
        <v>12</v>
      </c>
    </row>
    <row r="988" spans="1:9" x14ac:dyDescent="0.35">
      <c r="A988" s="2" t="s">
        <v>13</v>
      </c>
      <c r="B988" s="2" t="s">
        <v>9</v>
      </c>
      <c r="C988">
        <v>20</v>
      </c>
      <c r="D988">
        <v>3</v>
      </c>
      <c r="E988">
        <v>60</v>
      </c>
      <c r="F988" s="2" t="s">
        <v>10</v>
      </c>
      <c r="G988" s="2" t="s">
        <v>20</v>
      </c>
      <c r="H988" s="1">
        <v>44930</v>
      </c>
      <c r="I988" s="2" t="s">
        <v>18</v>
      </c>
    </row>
    <row r="989" spans="1:9" x14ac:dyDescent="0.35">
      <c r="A989" s="2" t="s">
        <v>22</v>
      </c>
      <c r="B989" s="2" t="s">
        <v>9</v>
      </c>
      <c r="C989">
        <v>50</v>
      </c>
      <c r="D989">
        <v>13</v>
      </c>
      <c r="E989">
        <v>650</v>
      </c>
      <c r="F989" s="2" t="s">
        <v>10</v>
      </c>
      <c r="G989" s="2" t="s">
        <v>20</v>
      </c>
      <c r="H989" s="1">
        <v>44929</v>
      </c>
      <c r="I989" s="2" t="s">
        <v>12</v>
      </c>
    </row>
    <row r="990" spans="1:9" x14ac:dyDescent="0.35">
      <c r="A990" s="2" t="s">
        <v>25</v>
      </c>
      <c r="B990" s="2" t="s">
        <v>16</v>
      </c>
      <c r="C990">
        <v>40</v>
      </c>
      <c r="D990">
        <v>13</v>
      </c>
      <c r="E990">
        <v>520</v>
      </c>
      <c r="F990" s="2" t="s">
        <v>10</v>
      </c>
      <c r="G990" s="2" t="s">
        <v>11</v>
      </c>
      <c r="H990" s="1">
        <v>44845</v>
      </c>
      <c r="I990" s="2" t="s">
        <v>14</v>
      </c>
    </row>
    <row r="991" spans="1:9" x14ac:dyDescent="0.35">
      <c r="A991" s="2" t="s">
        <v>13</v>
      </c>
      <c r="B991" s="2" t="s">
        <v>9</v>
      </c>
      <c r="C991">
        <v>20</v>
      </c>
      <c r="D991">
        <v>10</v>
      </c>
      <c r="E991">
        <v>200</v>
      </c>
      <c r="F991" s="2" t="s">
        <v>17</v>
      </c>
      <c r="G991" s="2" t="s">
        <v>20</v>
      </c>
      <c r="H991" s="1">
        <v>44889</v>
      </c>
      <c r="I991" s="2" t="s">
        <v>21</v>
      </c>
    </row>
    <row r="992" spans="1:9" x14ac:dyDescent="0.35">
      <c r="A992" s="2" t="s">
        <v>23</v>
      </c>
      <c r="B992" s="2" t="s">
        <v>9</v>
      </c>
      <c r="C992">
        <v>60</v>
      </c>
      <c r="D992">
        <v>7</v>
      </c>
      <c r="E992">
        <v>420</v>
      </c>
      <c r="F992" s="2" t="s">
        <v>10</v>
      </c>
      <c r="G992" s="2" t="s">
        <v>20</v>
      </c>
      <c r="H992" s="1">
        <v>44944</v>
      </c>
      <c r="I992" s="2" t="s">
        <v>12</v>
      </c>
    </row>
    <row r="993" spans="1:9" x14ac:dyDescent="0.35">
      <c r="A993" s="2" t="s">
        <v>23</v>
      </c>
      <c r="B993" s="2" t="s">
        <v>9</v>
      </c>
      <c r="C993">
        <v>60</v>
      </c>
      <c r="D993">
        <v>5</v>
      </c>
      <c r="E993">
        <v>300</v>
      </c>
      <c r="F993" s="2" t="s">
        <v>10</v>
      </c>
      <c r="G993" s="2" t="s">
        <v>11</v>
      </c>
      <c r="H993" s="1">
        <v>44855</v>
      </c>
      <c r="I993" s="2" t="s">
        <v>21</v>
      </c>
    </row>
    <row r="994" spans="1:9" x14ac:dyDescent="0.35">
      <c r="A994" s="2" t="s">
        <v>22</v>
      </c>
      <c r="B994" s="2" t="s">
        <v>9</v>
      </c>
      <c r="C994">
        <v>50</v>
      </c>
      <c r="D994">
        <v>3</v>
      </c>
      <c r="E994">
        <v>150</v>
      </c>
      <c r="F994" s="2" t="s">
        <v>17</v>
      </c>
      <c r="G994" s="2" t="s">
        <v>20</v>
      </c>
      <c r="H994" s="1">
        <v>44759</v>
      </c>
      <c r="I994" s="2" t="s">
        <v>12</v>
      </c>
    </row>
    <row r="995" spans="1:9" x14ac:dyDescent="0.35">
      <c r="A995" s="2" t="s">
        <v>19</v>
      </c>
      <c r="B995" s="2" t="s">
        <v>9</v>
      </c>
      <c r="C995">
        <v>20</v>
      </c>
      <c r="D995">
        <v>2</v>
      </c>
      <c r="E995">
        <v>40</v>
      </c>
      <c r="F995" s="2" t="s">
        <v>17</v>
      </c>
      <c r="G995" s="2" t="s">
        <v>20</v>
      </c>
      <c r="H995" s="1">
        <v>44866</v>
      </c>
      <c r="I995" s="2" t="s">
        <v>18</v>
      </c>
    </row>
    <row r="996" spans="1:9" x14ac:dyDescent="0.35">
      <c r="A996" s="2" t="s">
        <v>15</v>
      </c>
      <c r="B996" s="2" t="s">
        <v>16</v>
      </c>
      <c r="C996">
        <v>25</v>
      </c>
      <c r="D996">
        <v>1</v>
      </c>
      <c r="E996">
        <v>25</v>
      </c>
      <c r="F996" s="2" t="s">
        <v>17</v>
      </c>
      <c r="G996" s="2" t="s">
        <v>11</v>
      </c>
      <c r="H996" s="1">
        <v>44730</v>
      </c>
      <c r="I996" s="2" t="s">
        <v>12</v>
      </c>
    </row>
    <row r="997" spans="1:9" x14ac:dyDescent="0.35">
      <c r="A997" s="2" t="s">
        <v>22</v>
      </c>
      <c r="B997" s="2" t="s">
        <v>9</v>
      </c>
      <c r="C997">
        <v>50</v>
      </c>
      <c r="D997">
        <v>10</v>
      </c>
      <c r="E997">
        <v>500</v>
      </c>
      <c r="F997" s="2" t="s">
        <v>10</v>
      </c>
      <c r="G997" s="2" t="s">
        <v>20</v>
      </c>
      <c r="H997" s="1">
        <v>45004</v>
      </c>
      <c r="I997" s="2" t="s">
        <v>18</v>
      </c>
    </row>
    <row r="998" spans="1:9" x14ac:dyDescent="0.35">
      <c r="A998" s="2" t="s">
        <v>23</v>
      </c>
      <c r="B998" s="2" t="s">
        <v>9</v>
      </c>
      <c r="C998">
        <v>60</v>
      </c>
      <c r="D998">
        <v>7</v>
      </c>
      <c r="E998">
        <v>420</v>
      </c>
      <c r="F998" s="2" t="s">
        <v>10</v>
      </c>
      <c r="G998" s="2" t="s">
        <v>11</v>
      </c>
      <c r="H998" s="1">
        <v>44824</v>
      </c>
      <c r="I998" s="2" t="s">
        <v>18</v>
      </c>
    </row>
    <row r="999" spans="1:9" x14ac:dyDescent="0.35">
      <c r="A999" s="2" t="s">
        <v>23</v>
      </c>
      <c r="B999" s="2" t="s">
        <v>9</v>
      </c>
      <c r="C999">
        <v>60</v>
      </c>
      <c r="D999">
        <v>13</v>
      </c>
      <c r="E999">
        <v>780</v>
      </c>
      <c r="F999" s="2" t="s">
        <v>10</v>
      </c>
      <c r="G999" s="2" t="s">
        <v>11</v>
      </c>
      <c r="H999" s="1">
        <v>44952</v>
      </c>
      <c r="I999" s="2" t="s">
        <v>18</v>
      </c>
    </row>
    <row r="1000" spans="1:9" x14ac:dyDescent="0.35">
      <c r="A1000" s="2" t="s">
        <v>19</v>
      </c>
      <c r="B1000" s="2" t="s">
        <v>9</v>
      </c>
      <c r="C1000">
        <v>20</v>
      </c>
      <c r="D1000">
        <v>5</v>
      </c>
      <c r="E1000">
        <v>100</v>
      </c>
      <c r="F1000" s="2" t="s">
        <v>10</v>
      </c>
      <c r="G1000" s="2" t="s">
        <v>20</v>
      </c>
      <c r="H1000" s="1">
        <v>44800</v>
      </c>
      <c r="I1000" s="2" t="s">
        <v>14</v>
      </c>
    </row>
    <row r="1001" spans="1:9" x14ac:dyDescent="0.35">
      <c r="A1001" s="2" t="s">
        <v>8</v>
      </c>
      <c r="B1001" s="2" t="s">
        <v>9</v>
      </c>
      <c r="C1001">
        <v>20</v>
      </c>
      <c r="D1001">
        <v>3</v>
      </c>
      <c r="E1001">
        <v>60</v>
      </c>
      <c r="F1001" s="2" t="s">
        <v>17</v>
      </c>
      <c r="G1001" s="2" t="s">
        <v>20</v>
      </c>
      <c r="H1001" s="1">
        <v>44710</v>
      </c>
      <c r="I1001" s="2" t="s">
        <v>24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5C666-2C3E-4EC9-BFEC-A7B5F23F47FB}">
  <dimension ref="A1:I315"/>
  <sheetViews>
    <sheetView showGridLines="0" workbookViewId="0">
      <selection activeCell="F9" sqref="F9"/>
    </sheetView>
  </sheetViews>
  <sheetFormatPr defaultRowHeight="14.5" x14ac:dyDescent="0.35"/>
  <cols>
    <col min="1" max="1" width="13.90625" bestFit="1" customWidth="1"/>
    <col min="2" max="2" width="11.453125" bestFit="1" customWidth="1"/>
    <col min="3" max="3" width="7.1796875" bestFit="1" customWidth="1"/>
    <col min="4" max="4" width="10.453125" bestFit="1" customWidth="1"/>
    <col min="5" max="5" width="12" bestFit="1" customWidth="1"/>
    <col min="6" max="6" width="17.453125" bestFit="1" customWidth="1"/>
    <col min="7" max="7" width="16" bestFit="1" customWidth="1"/>
    <col min="8" max="8" width="12.453125" bestFit="1" customWidth="1"/>
    <col min="9" max="9" width="13.1796875" bestFit="1" customWidth="1"/>
    <col min="10" max="10" width="16" bestFit="1" customWidth="1"/>
    <col min="11" max="12" width="13.1796875" bestFit="1" customWidth="1"/>
  </cols>
  <sheetData>
    <row r="1" spans="1:9" x14ac:dyDescent="0.35">
      <c r="A1" t="s">
        <v>0</v>
      </c>
      <c r="B1" t="s">
        <v>1</v>
      </c>
      <c r="C1" t="s">
        <v>2</v>
      </c>
      <c r="D1" t="s">
        <v>3</v>
      </c>
      <c r="E1" t="s">
        <v>4</v>
      </c>
      <c r="F1" t="s">
        <v>5</v>
      </c>
      <c r="G1" t="s">
        <v>6</v>
      </c>
      <c r="H1" t="s">
        <v>29</v>
      </c>
      <c r="I1" t="s">
        <v>7</v>
      </c>
    </row>
    <row r="2" spans="1:9" x14ac:dyDescent="0.35">
      <c r="A2" s="2" t="s">
        <v>15</v>
      </c>
      <c r="B2" s="2" t="s">
        <v>16</v>
      </c>
      <c r="C2">
        <v>25</v>
      </c>
      <c r="D2">
        <v>6</v>
      </c>
      <c r="E2">
        <v>150</v>
      </c>
      <c r="F2" s="2" t="s">
        <v>17</v>
      </c>
      <c r="G2" s="2" t="s">
        <v>11</v>
      </c>
      <c r="H2" s="1">
        <v>44960</v>
      </c>
      <c r="I2" s="2" t="s">
        <v>12</v>
      </c>
    </row>
    <row r="3" spans="1:9" x14ac:dyDescent="0.35">
      <c r="A3" s="2" t="s">
        <v>15</v>
      </c>
      <c r="B3" s="2" t="s">
        <v>16</v>
      </c>
      <c r="C3">
        <v>25</v>
      </c>
      <c r="D3">
        <v>8</v>
      </c>
      <c r="E3">
        <v>200</v>
      </c>
      <c r="F3" s="2" t="s">
        <v>17</v>
      </c>
      <c r="G3" s="2" t="s">
        <v>11</v>
      </c>
      <c r="H3" s="1">
        <v>44836</v>
      </c>
      <c r="I3" s="2" t="s">
        <v>18</v>
      </c>
    </row>
    <row r="4" spans="1:9" x14ac:dyDescent="0.35">
      <c r="A4" s="2" t="s">
        <v>15</v>
      </c>
      <c r="B4" s="2" t="s">
        <v>16</v>
      </c>
      <c r="C4">
        <v>25</v>
      </c>
      <c r="D4">
        <v>9</v>
      </c>
      <c r="E4">
        <v>225</v>
      </c>
      <c r="F4" s="2" t="s">
        <v>10</v>
      </c>
      <c r="G4" s="2" t="s">
        <v>11</v>
      </c>
      <c r="H4" s="1">
        <v>44684</v>
      </c>
      <c r="I4" s="2" t="s">
        <v>18</v>
      </c>
    </row>
    <row r="5" spans="1:9" x14ac:dyDescent="0.35">
      <c r="A5" s="2" t="s">
        <v>25</v>
      </c>
      <c r="B5" s="2" t="s">
        <v>16</v>
      </c>
      <c r="C5">
        <v>40</v>
      </c>
      <c r="D5">
        <v>10</v>
      </c>
      <c r="E5">
        <v>400</v>
      </c>
      <c r="F5" s="2" t="s">
        <v>17</v>
      </c>
      <c r="G5" s="2" t="s">
        <v>11</v>
      </c>
      <c r="H5" s="1">
        <v>44819</v>
      </c>
      <c r="I5" s="2" t="s">
        <v>12</v>
      </c>
    </row>
    <row r="6" spans="1:9" x14ac:dyDescent="0.35">
      <c r="A6" s="2" t="s">
        <v>25</v>
      </c>
      <c r="B6" s="2" t="s">
        <v>16</v>
      </c>
      <c r="C6">
        <v>40</v>
      </c>
      <c r="D6">
        <v>15</v>
      </c>
      <c r="E6">
        <v>600</v>
      </c>
      <c r="F6" s="2" t="s">
        <v>10</v>
      </c>
      <c r="G6" s="2" t="s">
        <v>11</v>
      </c>
      <c r="H6" s="1">
        <v>44916</v>
      </c>
      <c r="I6" s="2" t="s">
        <v>18</v>
      </c>
    </row>
    <row r="7" spans="1:9" x14ac:dyDescent="0.35">
      <c r="A7" s="2" t="s">
        <v>15</v>
      </c>
      <c r="B7" s="2" t="s">
        <v>16</v>
      </c>
      <c r="C7">
        <v>25</v>
      </c>
      <c r="D7">
        <v>12</v>
      </c>
      <c r="E7">
        <v>300</v>
      </c>
      <c r="F7" s="2" t="s">
        <v>17</v>
      </c>
      <c r="G7" s="2" t="s">
        <v>11</v>
      </c>
      <c r="H7" s="1">
        <v>44838</v>
      </c>
      <c r="I7" s="2" t="s">
        <v>18</v>
      </c>
    </row>
    <row r="8" spans="1:9" x14ac:dyDescent="0.35">
      <c r="A8" s="2" t="s">
        <v>15</v>
      </c>
      <c r="B8" s="2" t="s">
        <v>16</v>
      </c>
      <c r="C8">
        <v>25</v>
      </c>
      <c r="D8">
        <v>10</v>
      </c>
      <c r="E8">
        <v>250</v>
      </c>
      <c r="F8" s="2" t="s">
        <v>17</v>
      </c>
      <c r="G8" s="2" t="s">
        <v>11</v>
      </c>
      <c r="H8" s="1">
        <v>44968</v>
      </c>
      <c r="I8" s="2" t="s">
        <v>14</v>
      </c>
    </row>
    <row r="9" spans="1:9" x14ac:dyDescent="0.35">
      <c r="A9" s="2" t="s">
        <v>15</v>
      </c>
      <c r="B9" s="2" t="s">
        <v>16</v>
      </c>
      <c r="C9">
        <v>25</v>
      </c>
      <c r="D9">
        <v>4</v>
      </c>
      <c r="E9">
        <v>100</v>
      </c>
      <c r="F9" s="2" t="s">
        <v>10</v>
      </c>
      <c r="G9" s="2" t="s">
        <v>11</v>
      </c>
      <c r="H9" s="1">
        <v>44791</v>
      </c>
      <c r="I9" s="2" t="s">
        <v>14</v>
      </c>
    </row>
    <row r="10" spans="1:9" x14ac:dyDescent="0.35">
      <c r="A10" s="2" t="s">
        <v>25</v>
      </c>
      <c r="B10" s="2" t="s">
        <v>16</v>
      </c>
      <c r="C10">
        <v>40</v>
      </c>
      <c r="D10">
        <v>11</v>
      </c>
      <c r="E10">
        <v>440</v>
      </c>
      <c r="F10" s="2" t="s">
        <v>17</v>
      </c>
      <c r="G10" s="2" t="s">
        <v>20</v>
      </c>
      <c r="H10" s="1">
        <v>44846</v>
      </c>
      <c r="I10" s="2" t="s">
        <v>14</v>
      </c>
    </row>
    <row r="11" spans="1:9" x14ac:dyDescent="0.35">
      <c r="A11" s="2" t="s">
        <v>25</v>
      </c>
      <c r="B11" s="2" t="s">
        <v>16</v>
      </c>
      <c r="C11">
        <v>40</v>
      </c>
      <c r="D11">
        <v>10</v>
      </c>
      <c r="E11">
        <v>400</v>
      </c>
      <c r="F11" s="2" t="s">
        <v>17</v>
      </c>
      <c r="G11" s="2" t="s">
        <v>20</v>
      </c>
      <c r="H11" s="1">
        <v>44932</v>
      </c>
      <c r="I11" s="2" t="s">
        <v>14</v>
      </c>
    </row>
    <row r="12" spans="1:9" x14ac:dyDescent="0.35">
      <c r="A12" s="2" t="s">
        <v>15</v>
      </c>
      <c r="B12" s="2" t="s">
        <v>16</v>
      </c>
      <c r="C12">
        <v>25</v>
      </c>
      <c r="D12">
        <v>9</v>
      </c>
      <c r="E12">
        <v>225</v>
      </c>
      <c r="F12" s="2" t="s">
        <v>17</v>
      </c>
      <c r="G12" s="2" t="s">
        <v>11</v>
      </c>
      <c r="H12" s="1">
        <v>44967</v>
      </c>
      <c r="I12" s="2" t="s">
        <v>14</v>
      </c>
    </row>
    <row r="13" spans="1:9" x14ac:dyDescent="0.35">
      <c r="A13" s="2" t="s">
        <v>25</v>
      </c>
      <c r="B13" s="2" t="s">
        <v>16</v>
      </c>
      <c r="C13">
        <v>40</v>
      </c>
      <c r="D13">
        <v>13</v>
      </c>
      <c r="E13">
        <v>520</v>
      </c>
      <c r="F13" s="2" t="s">
        <v>17</v>
      </c>
      <c r="G13" s="2" t="s">
        <v>20</v>
      </c>
      <c r="H13" s="1">
        <v>44818</v>
      </c>
      <c r="I13" s="2" t="s">
        <v>18</v>
      </c>
    </row>
    <row r="14" spans="1:9" x14ac:dyDescent="0.35">
      <c r="A14" s="2" t="s">
        <v>25</v>
      </c>
      <c r="B14" s="2" t="s">
        <v>16</v>
      </c>
      <c r="C14">
        <v>40</v>
      </c>
      <c r="D14">
        <v>10</v>
      </c>
      <c r="E14">
        <v>400</v>
      </c>
      <c r="F14" s="2" t="s">
        <v>17</v>
      </c>
      <c r="G14" s="2" t="s">
        <v>11</v>
      </c>
      <c r="H14" s="1">
        <v>44744</v>
      </c>
      <c r="I14" s="2" t="s">
        <v>14</v>
      </c>
    </row>
    <row r="15" spans="1:9" x14ac:dyDescent="0.35">
      <c r="A15" s="2" t="s">
        <v>25</v>
      </c>
      <c r="B15" s="2" t="s">
        <v>16</v>
      </c>
      <c r="C15">
        <v>40</v>
      </c>
      <c r="D15">
        <v>11</v>
      </c>
      <c r="E15">
        <v>440</v>
      </c>
      <c r="F15" s="2" t="s">
        <v>10</v>
      </c>
      <c r="G15" s="2" t="s">
        <v>11</v>
      </c>
      <c r="H15" s="1">
        <v>44878</v>
      </c>
      <c r="I15" s="2" t="s">
        <v>14</v>
      </c>
    </row>
    <row r="16" spans="1:9" x14ac:dyDescent="0.35">
      <c r="A16" s="2" t="s">
        <v>25</v>
      </c>
      <c r="B16" s="2" t="s">
        <v>16</v>
      </c>
      <c r="C16">
        <v>40</v>
      </c>
      <c r="D16">
        <v>12</v>
      </c>
      <c r="E16">
        <v>480</v>
      </c>
      <c r="F16" s="2" t="s">
        <v>10</v>
      </c>
      <c r="G16" s="2" t="s">
        <v>11</v>
      </c>
      <c r="H16" s="1">
        <v>44801</v>
      </c>
      <c r="I16" s="2" t="s">
        <v>18</v>
      </c>
    </row>
    <row r="17" spans="1:9" x14ac:dyDescent="0.35">
      <c r="A17" s="2" t="s">
        <v>15</v>
      </c>
      <c r="B17" s="2" t="s">
        <v>16</v>
      </c>
      <c r="C17">
        <v>25</v>
      </c>
      <c r="D17">
        <v>6</v>
      </c>
      <c r="E17">
        <v>150</v>
      </c>
      <c r="F17" s="2" t="s">
        <v>10</v>
      </c>
      <c r="G17" s="2" t="s">
        <v>20</v>
      </c>
      <c r="H17" s="1">
        <v>44788</v>
      </c>
      <c r="I17" s="2" t="s">
        <v>14</v>
      </c>
    </row>
    <row r="18" spans="1:9" x14ac:dyDescent="0.35">
      <c r="A18" s="2" t="s">
        <v>15</v>
      </c>
      <c r="B18" s="2" t="s">
        <v>16</v>
      </c>
      <c r="C18">
        <v>25</v>
      </c>
      <c r="D18">
        <v>12</v>
      </c>
      <c r="E18">
        <v>300</v>
      </c>
      <c r="F18" s="2" t="s">
        <v>10</v>
      </c>
      <c r="G18" s="2" t="s">
        <v>20</v>
      </c>
      <c r="H18" s="1">
        <v>45001</v>
      </c>
      <c r="I18" s="2" t="s">
        <v>24</v>
      </c>
    </row>
    <row r="19" spans="1:9" x14ac:dyDescent="0.35">
      <c r="A19" s="2" t="s">
        <v>25</v>
      </c>
      <c r="B19" s="2" t="s">
        <v>16</v>
      </c>
      <c r="C19">
        <v>40</v>
      </c>
      <c r="D19">
        <v>2</v>
      </c>
      <c r="E19">
        <v>80</v>
      </c>
      <c r="F19" s="2" t="s">
        <v>17</v>
      </c>
      <c r="G19" s="2" t="s">
        <v>11</v>
      </c>
      <c r="H19" s="1">
        <v>44723</v>
      </c>
      <c r="I19" s="2" t="s">
        <v>12</v>
      </c>
    </row>
    <row r="20" spans="1:9" x14ac:dyDescent="0.35">
      <c r="A20" s="2" t="s">
        <v>15</v>
      </c>
      <c r="B20" s="2" t="s">
        <v>16</v>
      </c>
      <c r="C20">
        <v>25</v>
      </c>
      <c r="D20">
        <v>3</v>
      </c>
      <c r="E20">
        <v>75</v>
      </c>
      <c r="F20" s="2" t="s">
        <v>10</v>
      </c>
      <c r="G20" s="2" t="s">
        <v>11</v>
      </c>
      <c r="H20" s="1">
        <v>44851</v>
      </c>
      <c r="I20" s="2" t="s">
        <v>14</v>
      </c>
    </row>
    <row r="21" spans="1:9" x14ac:dyDescent="0.35">
      <c r="A21" s="2" t="s">
        <v>25</v>
      </c>
      <c r="B21" s="2" t="s">
        <v>16</v>
      </c>
      <c r="C21">
        <v>40</v>
      </c>
      <c r="D21">
        <v>1</v>
      </c>
      <c r="E21">
        <v>40</v>
      </c>
      <c r="F21" s="2" t="s">
        <v>10</v>
      </c>
      <c r="G21" s="2" t="s">
        <v>11</v>
      </c>
      <c r="H21" s="1">
        <v>44904</v>
      </c>
      <c r="I21" s="2" t="s">
        <v>21</v>
      </c>
    </row>
    <row r="22" spans="1:9" x14ac:dyDescent="0.35">
      <c r="A22" s="2" t="s">
        <v>25</v>
      </c>
      <c r="B22" s="2" t="s">
        <v>16</v>
      </c>
      <c r="C22">
        <v>40</v>
      </c>
      <c r="D22">
        <v>2</v>
      </c>
      <c r="E22">
        <v>80</v>
      </c>
      <c r="F22" s="2" t="s">
        <v>10</v>
      </c>
      <c r="G22" s="2" t="s">
        <v>11</v>
      </c>
      <c r="H22" s="1">
        <v>44912</v>
      </c>
      <c r="I22" s="2" t="s">
        <v>12</v>
      </c>
    </row>
    <row r="23" spans="1:9" x14ac:dyDescent="0.35">
      <c r="A23" s="2" t="s">
        <v>25</v>
      </c>
      <c r="B23" s="2" t="s">
        <v>16</v>
      </c>
      <c r="C23">
        <v>40</v>
      </c>
      <c r="D23">
        <v>14</v>
      </c>
      <c r="E23">
        <v>560</v>
      </c>
      <c r="F23" s="2" t="s">
        <v>10</v>
      </c>
      <c r="G23" s="2" t="s">
        <v>20</v>
      </c>
      <c r="H23" s="1">
        <v>44690</v>
      </c>
      <c r="I23" s="2" t="s">
        <v>21</v>
      </c>
    </row>
    <row r="24" spans="1:9" x14ac:dyDescent="0.35">
      <c r="A24" s="2" t="s">
        <v>25</v>
      </c>
      <c r="B24" s="2" t="s">
        <v>16</v>
      </c>
      <c r="C24">
        <v>40</v>
      </c>
      <c r="D24">
        <v>6</v>
      </c>
      <c r="E24">
        <v>240</v>
      </c>
      <c r="F24" s="2" t="s">
        <v>17</v>
      </c>
      <c r="G24" s="2" t="s">
        <v>11</v>
      </c>
      <c r="H24" s="1">
        <v>44900</v>
      </c>
      <c r="I24" s="2" t="s">
        <v>12</v>
      </c>
    </row>
    <row r="25" spans="1:9" x14ac:dyDescent="0.35">
      <c r="A25" s="2" t="s">
        <v>25</v>
      </c>
      <c r="B25" s="2" t="s">
        <v>16</v>
      </c>
      <c r="C25">
        <v>40</v>
      </c>
      <c r="D25">
        <v>10</v>
      </c>
      <c r="E25">
        <v>400</v>
      </c>
      <c r="F25" s="2" t="s">
        <v>17</v>
      </c>
      <c r="G25" s="2" t="s">
        <v>20</v>
      </c>
      <c r="H25" s="1">
        <v>44788</v>
      </c>
      <c r="I25" s="2" t="s">
        <v>18</v>
      </c>
    </row>
    <row r="26" spans="1:9" x14ac:dyDescent="0.35">
      <c r="A26" s="2" t="s">
        <v>25</v>
      </c>
      <c r="B26" s="2" t="s">
        <v>16</v>
      </c>
      <c r="C26">
        <v>40</v>
      </c>
      <c r="D26">
        <v>6</v>
      </c>
      <c r="E26">
        <v>240</v>
      </c>
      <c r="F26" s="2" t="s">
        <v>17</v>
      </c>
      <c r="G26" s="2" t="s">
        <v>20</v>
      </c>
      <c r="H26" s="1">
        <v>44959</v>
      </c>
      <c r="I26" s="2" t="s">
        <v>14</v>
      </c>
    </row>
    <row r="27" spans="1:9" x14ac:dyDescent="0.35">
      <c r="A27" s="2" t="s">
        <v>15</v>
      </c>
      <c r="B27" s="2" t="s">
        <v>16</v>
      </c>
      <c r="C27">
        <v>25</v>
      </c>
      <c r="D27">
        <v>12</v>
      </c>
      <c r="E27">
        <v>300</v>
      </c>
      <c r="F27" s="2" t="s">
        <v>10</v>
      </c>
      <c r="G27" s="2" t="s">
        <v>20</v>
      </c>
      <c r="H27" s="1">
        <v>44961</v>
      </c>
      <c r="I27" s="2" t="s">
        <v>24</v>
      </c>
    </row>
    <row r="28" spans="1:9" x14ac:dyDescent="0.35">
      <c r="A28" s="2" t="s">
        <v>25</v>
      </c>
      <c r="B28" s="2" t="s">
        <v>16</v>
      </c>
      <c r="C28">
        <v>40</v>
      </c>
      <c r="D28">
        <v>10</v>
      </c>
      <c r="E28">
        <v>400</v>
      </c>
      <c r="F28" s="2" t="s">
        <v>10</v>
      </c>
      <c r="G28" s="2" t="s">
        <v>11</v>
      </c>
      <c r="H28" s="1">
        <v>44749</v>
      </c>
      <c r="I28" s="2" t="s">
        <v>18</v>
      </c>
    </row>
    <row r="29" spans="1:9" x14ac:dyDescent="0.35">
      <c r="A29" s="2" t="s">
        <v>25</v>
      </c>
      <c r="B29" s="2" t="s">
        <v>16</v>
      </c>
      <c r="C29">
        <v>40</v>
      </c>
      <c r="D29">
        <v>6</v>
      </c>
      <c r="E29">
        <v>240</v>
      </c>
      <c r="F29" s="2" t="s">
        <v>10</v>
      </c>
      <c r="G29" s="2" t="s">
        <v>20</v>
      </c>
      <c r="H29" s="1">
        <v>45007</v>
      </c>
      <c r="I29" s="2" t="s">
        <v>18</v>
      </c>
    </row>
    <row r="30" spans="1:9" x14ac:dyDescent="0.35">
      <c r="A30" s="2" t="s">
        <v>25</v>
      </c>
      <c r="B30" s="2" t="s">
        <v>16</v>
      </c>
      <c r="C30">
        <v>40</v>
      </c>
      <c r="D30">
        <v>2</v>
      </c>
      <c r="E30">
        <v>80</v>
      </c>
      <c r="F30" s="2" t="s">
        <v>17</v>
      </c>
      <c r="G30" s="2" t="s">
        <v>20</v>
      </c>
      <c r="H30" s="1">
        <v>44745</v>
      </c>
      <c r="I30" s="2" t="s">
        <v>24</v>
      </c>
    </row>
    <row r="31" spans="1:9" x14ac:dyDescent="0.35">
      <c r="A31" s="2" t="s">
        <v>15</v>
      </c>
      <c r="B31" s="2" t="s">
        <v>16</v>
      </c>
      <c r="C31">
        <v>25</v>
      </c>
      <c r="D31">
        <v>8</v>
      </c>
      <c r="E31">
        <v>200</v>
      </c>
      <c r="F31" s="2" t="s">
        <v>17</v>
      </c>
      <c r="G31" s="2" t="s">
        <v>11</v>
      </c>
      <c r="H31" s="1">
        <v>44693</v>
      </c>
      <c r="I31" s="2" t="s">
        <v>12</v>
      </c>
    </row>
    <row r="32" spans="1:9" x14ac:dyDescent="0.35">
      <c r="A32" s="2" t="s">
        <v>25</v>
      </c>
      <c r="B32" s="2" t="s">
        <v>16</v>
      </c>
      <c r="C32">
        <v>40</v>
      </c>
      <c r="D32">
        <v>13</v>
      </c>
      <c r="E32">
        <v>520</v>
      </c>
      <c r="F32" s="2" t="s">
        <v>17</v>
      </c>
      <c r="G32" s="2" t="s">
        <v>11</v>
      </c>
      <c r="H32" s="1">
        <v>45014</v>
      </c>
      <c r="I32" s="2" t="s">
        <v>18</v>
      </c>
    </row>
    <row r="33" spans="1:9" x14ac:dyDescent="0.35">
      <c r="A33" s="2" t="s">
        <v>15</v>
      </c>
      <c r="B33" s="2" t="s">
        <v>16</v>
      </c>
      <c r="C33">
        <v>25</v>
      </c>
      <c r="D33">
        <v>3</v>
      </c>
      <c r="E33">
        <v>75</v>
      </c>
      <c r="F33" s="2" t="s">
        <v>10</v>
      </c>
      <c r="G33" s="2" t="s">
        <v>11</v>
      </c>
      <c r="H33" s="1">
        <v>44815</v>
      </c>
      <c r="I33" s="2" t="s">
        <v>18</v>
      </c>
    </row>
    <row r="34" spans="1:9" x14ac:dyDescent="0.35">
      <c r="A34" s="2" t="s">
        <v>25</v>
      </c>
      <c r="B34" s="2" t="s">
        <v>16</v>
      </c>
      <c r="C34">
        <v>40</v>
      </c>
      <c r="D34">
        <v>14</v>
      </c>
      <c r="E34">
        <v>560</v>
      </c>
      <c r="F34" s="2" t="s">
        <v>10</v>
      </c>
      <c r="G34" s="2" t="s">
        <v>11</v>
      </c>
      <c r="H34" s="1">
        <v>44998</v>
      </c>
      <c r="I34" s="2" t="s">
        <v>21</v>
      </c>
    </row>
    <row r="35" spans="1:9" x14ac:dyDescent="0.35">
      <c r="A35" s="2" t="s">
        <v>25</v>
      </c>
      <c r="B35" s="2" t="s">
        <v>16</v>
      </c>
      <c r="C35">
        <v>40</v>
      </c>
      <c r="D35">
        <v>8</v>
      </c>
      <c r="E35">
        <v>320</v>
      </c>
      <c r="F35" s="2" t="s">
        <v>17</v>
      </c>
      <c r="G35" s="2" t="s">
        <v>20</v>
      </c>
      <c r="H35" s="1">
        <v>44999</v>
      </c>
      <c r="I35" s="2" t="s">
        <v>24</v>
      </c>
    </row>
    <row r="36" spans="1:9" x14ac:dyDescent="0.35">
      <c r="A36" s="2" t="s">
        <v>25</v>
      </c>
      <c r="B36" s="2" t="s">
        <v>16</v>
      </c>
      <c r="C36">
        <v>40</v>
      </c>
      <c r="D36">
        <v>13</v>
      </c>
      <c r="E36">
        <v>520</v>
      </c>
      <c r="F36" s="2" t="s">
        <v>17</v>
      </c>
      <c r="G36" s="2" t="s">
        <v>11</v>
      </c>
      <c r="H36" s="1">
        <v>44861</v>
      </c>
      <c r="I36" s="2" t="s">
        <v>21</v>
      </c>
    </row>
    <row r="37" spans="1:9" x14ac:dyDescent="0.35">
      <c r="A37" s="2" t="s">
        <v>25</v>
      </c>
      <c r="B37" s="2" t="s">
        <v>16</v>
      </c>
      <c r="C37">
        <v>40</v>
      </c>
      <c r="D37">
        <v>12</v>
      </c>
      <c r="E37">
        <v>480</v>
      </c>
      <c r="F37" s="2" t="s">
        <v>10</v>
      </c>
      <c r="G37" s="2" t="s">
        <v>11</v>
      </c>
      <c r="H37" s="1">
        <v>44781</v>
      </c>
      <c r="I37" s="2" t="s">
        <v>14</v>
      </c>
    </row>
    <row r="38" spans="1:9" x14ac:dyDescent="0.35">
      <c r="A38" s="2" t="s">
        <v>15</v>
      </c>
      <c r="B38" s="2" t="s">
        <v>16</v>
      </c>
      <c r="C38">
        <v>25</v>
      </c>
      <c r="D38">
        <v>13</v>
      </c>
      <c r="E38">
        <v>325</v>
      </c>
      <c r="F38" s="2" t="s">
        <v>10</v>
      </c>
      <c r="G38" s="2" t="s">
        <v>11</v>
      </c>
      <c r="H38" s="1">
        <v>44799</v>
      </c>
      <c r="I38" s="2" t="s">
        <v>18</v>
      </c>
    </row>
    <row r="39" spans="1:9" x14ac:dyDescent="0.35">
      <c r="A39" s="2" t="s">
        <v>25</v>
      </c>
      <c r="B39" s="2" t="s">
        <v>16</v>
      </c>
      <c r="C39">
        <v>40</v>
      </c>
      <c r="D39">
        <v>8</v>
      </c>
      <c r="E39">
        <v>320</v>
      </c>
      <c r="F39" s="2" t="s">
        <v>10</v>
      </c>
      <c r="G39" s="2" t="s">
        <v>11</v>
      </c>
      <c r="H39" s="1">
        <v>44799</v>
      </c>
      <c r="I39" s="2" t="s">
        <v>14</v>
      </c>
    </row>
    <row r="40" spans="1:9" x14ac:dyDescent="0.35">
      <c r="A40" s="2" t="s">
        <v>25</v>
      </c>
      <c r="B40" s="2" t="s">
        <v>16</v>
      </c>
      <c r="C40">
        <v>40</v>
      </c>
      <c r="D40">
        <v>6</v>
      </c>
      <c r="E40">
        <v>240</v>
      </c>
      <c r="F40" s="2" t="s">
        <v>17</v>
      </c>
      <c r="G40" s="2" t="s">
        <v>11</v>
      </c>
      <c r="H40" s="1">
        <v>44721</v>
      </c>
      <c r="I40" s="2" t="s">
        <v>18</v>
      </c>
    </row>
    <row r="41" spans="1:9" x14ac:dyDescent="0.35">
      <c r="A41" s="2" t="s">
        <v>15</v>
      </c>
      <c r="B41" s="2" t="s">
        <v>16</v>
      </c>
      <c r="C41">
        <v>25</v>
      </c>
      <c r="D41">
        <v>13</v>
      </c>
      <c r="E41">
        <v>325</v>
      </c>
      <c r="F41" s="2" t="s">
        <v>10</v>
      </c>
      <c r="G41" s="2" t="s">
        <v>20</v>
      </c>
      <c r="H41" s="1">
        <v>44848</v>
      </c>
      <c r="I41" s="2" t="s">
        <v>18</v>
      </c>
    </row>
    <row r="42" spans="1:9" x14ac:dyDescent="0.35">
      <c r="A42" s="2" t="s">
        <v>15</v>
      </c>
      <c r="B42" s="2" t="s">
        <v>16</v>
      </c>
      <c r="C42">
        <v>25</v>
      </c>
      <c r="D42">
        <v>7</v>
      </c>
      <c r="E42">
        <v>175</v>
      </c>
      <c r="F42" s="2" t="s">
        <v>10</v>
      </c>
      <c r="G42" s="2" t="s">
        <v>11</v>
      </c>
      <c r="H42" s="1">
        <v>44923</v>
      </c>
      <c r="I42" s="2" t="s">
        <v>12</v>
      </c>
    </row>
    <row r="43" spans="1:9" x14ac:dyDescent="0.35">
      <c r="A43" s="2" t="s">
        <v>15</v>
      </c>
      <c r="B43" s="2" t="s">
        <v>16</v>
      </c>
      <c r="C43">
        <v>25</v>
      </c>
      <c r="D43">
        <v>6</v>
      </c>
      <c r="E43">
        <v>150</v>
      </c>
      <c r="F43" s="2" t="s">
        <v>10</v>
      </c>
      <c r="G43" s="2" t="s">
        <v>11</v>
      </c>
      <c r="H43" s="1">
        <v>45004</v>
      </c>
      <c r="I43" s="2" t="s">
        <v>14</v>
      </c>
    </row>
    <row r="44" spans="1:9" x14ac:dyDescent="0.35">
      <c r="A44" s="2" t="s">
        <v>15</v>
      </c>
      <c r="B44" s="2" t="s">
        <v>16</v>
      </c>
      <c r="C44">
        <v>25</v>
      </c>
      <c r="D44">
        <v>12</v>
      </c>
      <c r="E44">
        <v>300</v>
      </c>
      <c r="F44" s="2" t="s">
        <v>10</v>
      </c>
      <c r="G44" s="2" t="s">
        <v>20</v>
      </c>
      <c r="H44" s="1">
        <v>44925</v>
      </c>
      <c r="I44" s="2" t="s">
        <v>21</v>
      </c>
    </row>
    <row r="45" spans="1:9" x14ac:dyDescent="0.35">
      <c r="A45" s="2" t="s">
        <v>25</v>
      </c>
      <c r="B45" s="2" t="s">
        <v>16</v>
      </c>
      <c r="C45">
        <v>40</v>
      </c>
      <c r="D45">
        <v>14</v>
      </c>
      <c r="E45">
        <v>560</v>
      </c>
      <c r="F45" s="2" t="s">
        <v>10</v>
      </c>
      <c r="G45" s="2" t="s">
        <v>11</v>
      </c>
      <c r="H45" s="1">
        <v>44956</v>
      </c>
      <c r="I45" s="2" t="s">
        <v>14</v>
      </c>
    </row>
    <row r="46" spans="1:9" x14ac:dyDescent="0.35">
      <c r="A46" s="2" t="s">
        <v>25</v>
      </c>
      <c r="B46" s="2" t="s">
        <v>16</v>
      </c>
      <c r="C46">
        <v>40</v>
      </c>
      <c r="D46">
        <v>9</v>
      </c>
      <c r="E46">
        <v>360</v>
      </c>
      <c r="F46" s="2" t="s">
        <v>17</v>
      </c>
      <c r="G46" s="2" t="s">
        <v>11</v>
      </c>
      <c r="H46" s="1">
        <v>44858</v>
      </c>
      <c r="I46" s="2" t="s">
        <v>14</v>
      </c>
    </row>
    <row r="47" spans="1:9" x14ac:dyDescent="0.35">
      <c r="A47" s="2" t="s">
        <v>15</v>
      </c>
      <c r="B47" s="2" t="s">
        <v>16</v>
      </c>
      <c r="C47">
        <v>25</v>
      </c>
      <c r="D47">
        <v>10</v>
      </c>
      <c r="E47">
        <v>250</v>
      </c>
      <c r="F47" s="2" t="s">
        <v>10</v>
      </c>
      <c r="G47" s="2" t="s">
        <v>20</v>
      </c>
      <c r="H47" s="1">
        <v>44964</v>
      </c>
      <c r="I47" s="2" t="s">
        <v>18</v>
      </c>
    </row>
    <row r="48" spans="1:9" x14ac:dyDescent="0.35">
      <c r="A48" s="2" t="s">
        <v>15</v>
      </c>
      <c r="B48" s="2" t="s">
        <v>16</v>
      </c>
      <c r="C48">
        <v>25</v>
      </c>
      <c r="D48">
        <v>1</v>
      </c>
      <c r="E48">
        <v>25</v>
      </c>
      <c r="F48" s="2" t="s">
        <v>17</v>
      </c>
      <c r="G48" s="2" t="s">
        <v>20</v>
      </c>
      <c r="H48" s="1">
        <v>44837</v>
      </c>
      <c r="I48" s="2" t="s">
        <v>14</v>
      </c>
    </row>
    <row r="49" spans="1:9" x14ac:dyDescent="0.35">
      <c r="A49" s="2" t="s">
        <v>15</v>
      </c>
      <c r="B49" s="2" t="s">
        <v>16</v>
      </c>
      <c r="C49">
        <v>25</v>
      </c>
      <c r="D49">
        <v>12</v>
      </c>
      <c r="E49">
        <v>300</v>
      </c>
      <c r="F49" s="2" t="s">
        <v>10</v>
      </c>
      <c r="G49" s="2" t="s">
        <v>11</v>
      </c>
      <c r="H49" s="1">
        <v>44945</v>
      </c>
      <c r="I49" s="2" t="s">
        <v>18</v>
      </c>
    </row>
    <row r="50" spans="1:9" x14ac:dyDescent="0.35">
      <c r="A50" s="2" t="s">
        <v>15</v>
      </c>
      <c r="B50" s="2" t="s">
        <v>16</v>
      </c>
      <c r="C50">
        <v>25</v>
      </c>
      <c r="D50">
        <v>7</v>
      </c>
      <c r="E50">
        <v>175</v>
      </c>
      <c r="F50" s="2" t="s">
        <v>17</v>
      </c>
      <c r="G50" s="2" t="s">
        <v>11</v>
      </c>
      <c r="H50" s="1">
        <v>44783</v>
      </c>
      <c r="I50" s="2" t="s">
        <v>14</v>
      </c>
    </row>
    <row r="51" spans="1:9" x14ac:dyDescent="0.35">
      <c r="A51" s="2" t="s">
        <v>25</v>
      </c>
      <c r="B51" s="2" t="s">
        <v>16</v>
      </c>
      <c r="C51">
        <v>40</v>
      </c>
      <c r="D51">
        <v>6</v>
      </c>
      <c r="E51">
        <v>240</v>
      </c>
      <c r="F51" s="2" t="s">
        <v>10</v>
      </c>
      <c r="G51" s="2" t="s">
        <v>20</v>
      </c>
      <c r="H51" s="1">
        <v>44980</v>
      </c>
      <c r="I51" s="2" t="s">
        <v>21</v>
      </c>
    </row>
    <row r="52" spans="1:9" x14ac:dyDescent="0.35">
      <c r="A52" s="2" t="s">
        <v>15</v>
      </c>
      <c r="B52" s="2" t="s">
        <v>16</v>
      </c>
      <c r="C52">
        <v>25</v>
      </c>
      <c r="D52">
        <v>6</v>
      </c>
      <c r="E52">
        <v>150</v>
      </c>
      <c r="F52" s="2" t="s">
        <v>17</v>
      </c>
      <c r="G52" s="2" t="s">
        <v>20</v>
      </c>
      <c r="H52" s="1">
        <v>44800</v>
      </c>
      <c r="I52" s="2" t="s">
        <v>12</v>
      </c>
    </row>
    <row r="53" spans="1:9" x14ac:dyDescent="0.35">
      <c r="A53" s="2" t="s">
        <v>25</v>
      </c>
      <c r="B53" s="2" t="s">
        <v>16</v>
      </c>
      <c r="C53">
        <v>40</v>
      </c>
      <c r="D53">
        <v>2</v>
      </c>
      <c r="E53">
        <v>80</v>
      </c>
      <c r="F53" s="2" t="s">
        <v>17</v>
      </c>
      <c r="G53" s="2" t="s">
        <v>11</v>
      </c>
      <c r="H53" s="1">
        <v>44946</v>
      </c>
      <c r="I53" s="2" t="s">
        <v>12</v>
      </c>
    </row>
    <row r="54" spans="1:9" x14ac:dyDescent="0.35">
      <c r="A54" s="2" t="s">
        <v>15</v>
      </c>
      <c r="B54" s="2" t="s">
        <v>16</v>
      </c>
      <c r="C54">
        <v>25</v>
      </c>
      <c r="D54">
        <v>5</v>
      </c>
      <c r="E54">
        <v>125</v>
      </c>
      <c r="F54" s="2" t="s">
        <v>10</v>
      </c>
      <c r="G54" s="2" t="s">
        <v>20</v>
      </c>
      <c r="H54" s="1">
        <v>44988</v>
      </c>
      <c r="I54" s="2" t="s">
        <v>24</v>
      </c>
    </row>
    <row r="55" spans="1:9" x14ac:dyDescent="0.35">
      <c r="A55" s="2" t="s">
        <v>25</v>
      </c>
      <c r="B55" s="2" t="s">
        <v>16</v>
      </c>
      <c r="C55">
        <v>40</v>
      </c>
      <c r="D55">
        <v>7</v>
      </c>
      <c r="E55">
        <v>280</v>
      </c>
      <c r="F55" s="2" t="s">
        <v>10</v>
      </c>
      <c r="G55" s="2" t="s">
        <v>20</v>
      </c>
      <c r="H55" s="1">
        <v>44721</v>
      </c>
      <c r="I55" s="2" t="s">
        <v>12</v>
      </c>
    </row>
    <row r="56" spans="1:9" x14ac:dyDescent="0.35">
      <c r="A56" s="2" t="s">
        <v>25</v>
      </c>
      <c r="B56" s="2" t="s">
        <v>16</v>
      </c>
      <c r="C56">
        <v>40</v>
      </c>
      <c r="D56">
        <v>1</v>
      </c>
      <c r="E56">
        <v>40</v>
      </c>
      <c r="F56" s="2" t="s">
        <v>10</v>
      </c>
      <c r="G56" s="2" t="s">
        <v>11</v>
      </c>
      <c r="H56" s="1">
        <v>44744</v>
      </c>
      <c r="I56" s="2" t="s">
        <v>24</v>
      </c>
    </row>
    <row r="57" spans="1:9" x14ac:dyDescent="0.35">
      <c r="A57" s="2" t="s">
        <v>15</v>
      </c>
      <c r="B57" s="2" t="s">
        <v>16</v>
      </c>
      <c r="C57">
        <v>25</v>
      </c>
      <c r="D57">
        <v>5</v>
      </c>
      <c r="E57">
        <v>125</v>
      </c>
      <c r="F57" s="2" t="s">
        <v>10</v>
      </c>
      <c r="G57" s="2" t="s">
        <v>20</v>
      </c>
      <c r="H57" s="1">
        <v>44752</v>
      </c>
      <c r="I57" s="2" t="s">
        <v>24</v>
      </c>
    </row>
    <row r="58" spans="1:9" x14ac:dyDescent="0.35">
      <c r="A58" s="2" t="s">
        <v>25</v>
      </c>
      <c r="B58" s="2" t="s">
        <v>16</v>
      </c>
      <c r="C58">
        <v>40</v>
      </c>
      <c r="D58">
        <v>8</v>
      </c>
      <c r="E58">
        <v>320</v>
      </c>
      <c r="F58" s="2" t="s">
        <v>10</v>
      </c>
      <c r="G58" s="2" t="s">
        <v>11</v>
      </c>
      <c r="H58" s="1">
        <v>44929</v>
      </c>
      <c r="I58" s="2" t="s">
        <v>12</v>
      </c>
    </row>
    <row r="59" spans="1:9" x14ac:dyDescent="0.35">
      <c r="A59" s="2" t="s">
        <v>15</v>
      </c>
      <c r="B59" s="2" t="s">
        <v>16</v>
      </c>
      <c r="C59">
        <v>25</v>
      </c>
      <c r="D59">
        <v>15</v>
      </c>
      <c r="E59">
        <v>375</v>
      </c>
      <c r="F59" s="2" t="s">
        <v>10</v>
      </c>
      <c r="G59" s="2" t="s">
        <v>11</v>
      </c>
      <c r="H59" s="1">
        <v>44939</v>
      </c>
      <c r="I59" s="2" t="s">
        <v>12</v>
      </c>
    </row>
    <row r="60" spans="1:9" x14ac:dyDescent="0.35">
      <c r="A60" s="2" t="s">
        <v>25</v>
      </c>
      <c r="B60" s="2" t="s">
        <v>16</v>
      </c>
      <c r="C60">
        <v>40</v>
      </c>
      <c r="D60">
        <v>1</v>
      </c>
      <c r="E60">
        <v>40</v>
      </c>
      <c r="F60" s="2" t="s">
        <v>17</v>
      </c>
      <c r="G60" s="2" t="s">
        <v>11</v>
      </c>
      <c r="H60" s="1">
        <v>44677</v>
      </c>
      <c r="I60" s="2" t="s">
        <v>18</v>
      </c>
    </row>
    <row r="61" spans="1:9" x14ac:dyDescent="0.35">
      <c r="A61" s="2" t="s">
        <v>15</v>
      </c>
      <c r="B61" s="2" t="s">
        <v>16</v>
      </c>
      <c r="C61">
        <v>25</v>
      </c>
      <c r="D61">
        <v>14</v>
      </c>
      <c r="E61">
        <v>350</v>
      </c>
      <c r="F61" s="2" t="s">
        <v>10</v>
      </c>
      <c r="G61" s="2" t="s">
        <v>20</v>
      </c>
      <c r="H61" s="1">
        <v>44701</v>
      </c>
      <c r="I61" s="2" t="s">
        <v>21</v>
      </c>
    </row>
    <row r="62" spans="1:9" x14ac:dyDescent="0.35">
      <c r="A62" s="2" t="s">
        <v>25</v>
      </c>
      <c r="B62" s="2" t="s">
        <v>16</v>
      </c>
      <c r="C62">
        <v>40</v>
      </c>
      <c r="D62">
        <v>15</v>
      </c>
      <c r="E62">
        <v>600</v>
      </c>
      <c r="F62" s="2" t="s">
        <v>17</v>
      </c>
      <c r="G62" s="2" t="s">
        <v>20</v>
      </c>
      <c r="H62" s="1">
        <v>44962</v>
      </c>
      <c r="I62" s="2" t="s">
        <v>24</v>
      </c>
    </row>
    <row r="63" spans="1:9" x14ac:dyDescent="0.35">
      <c r="A63" s="2" t="s">
        <v>25</v>
      </c>
      <c r="B63" s="2" t="s">
        <v>16</v>
      </c>
      <c r="C63">
        <v>40</v>
      </c>
      <c r="D63">
        <v>10</v>
      </c>
      <c r="E63">
        <v>400</v>
      </c>
      <c r="F63" s="2" t="s">
        <v>10</v>
      </c>
      <c r="G63" s="2" t="s">
        <v>20</v>
      </c>
      <c r="H63" s="1">
        <v>44920</v>
      </c>
      <c r="I63" s="2" t="s">
        <v>21</v>
      </c>
    </row>
    <row r="64" spans="1:9" x14ac:dyDescent="0.35">
      <c r="A64" s="2" t="s">
        <v>25</v>
      </c>
      <c r="B64" s="2" t="s">
        <v>16</v>
      </c>
      <c r="C64">
        <v>40</v>
      </c>
      <c r="D64">
        <v>7</v>
      </c>
      <c r="E64">
        <v>280</v>
      </c>
      <c r="F64" s="2" t="s">
        <v>10</v>
      </c>
      <c r="G64" s="2" t="s">
        <v>20</v>
      </c>
      <c r="H64" s="1">
        <v>44858</v>
      </c>
      <c r="I64" s="2" t="s">
        <v>18</v>
      </c>
    </row>
    <row r="65" spans="1:9" x14ac:dyDescent="0.35">
      <c r="A65" s="2" t="s">
        <v>25</v>
      </c>
      <c r="B65" s="2" t="s">
        <v>16</v>
      </c>
      <c r="C65">
        <v>40</v>
      </c>
      <c r="D65">
        <v>8</v>
      </c>
      <c r="E65">
        <v>320</v>
      </c>
      <c r="F65" s="2" t="s">
        <v>17</v>
      </c>
      <c r="G65" s="2" t="s">
        <v>20</v>
      </c>
      <c r="H65" s="1">
        <v>44977</v>
      </c>
      <c r="I65" s="2" t="s">
        <v>18</v>
      </c>
    </row>
    <row r="66" spans="1:9" x14ac:dyDescent="0.35">
      <c r="A66" s="2" t="s">
        <v>25</v>
      </c>
      <c r="B66" s="2" t="s">
        <v>16</v>
      </c>
      <c r="C66">
        <v>40</v>
      </c>
      <c r="D66">
        <v>13</v>
      </c>
      <c r="E66">
        <v>520</v>
      </c>
      <c r="F66" s="2" t="s">
        <v>10</v>
      </c>
      <c r="G66" s="2" t="s">
        <v>20</v>
      </c>
      <c r="H66" s="1">
        <v>44799</v>
      </c>
      <c r="I66" s="2" t="s">
        <v>24</v>
      </c>
    </row>
    <row r="67" spans="1:9" x14ac:dyDescent="0.35">
      <c r="A67" s="2" t="s">
        <v>15</v>
      </c>
      <c r="B67" s="2" t="s">
        <v>16</v>
      </c>
      <c r="C67">
        <v>25</v>
      </c>
      <c r="D67">
        <v>15</v>
      </c>
      <c r="E67">
        <v>375</v>
      </c>
      <c r="F67" s="2" t="s">
        <v>10</v>
      </c>
      <c r="G67" s="2" t="s">
        <v>11</v>
      </c>
      <c r="H67" s="1">
        <v>44928</v>
      </c>
      <c r="I67" s="2" t="s">
        <v>12</v>
      </c>
    </row>
    <row r="68" spans="1:9" x14ac:dyDescent="0.35">
      <c r="A68" s="2" t="s">
        <v>25</v>
      </c>
      <c r="B68" s="2" t="s">
        <v>16</v>
      </c>
      <c r="C68">
        <v>40</v>
      </c>
      <c r="D68">
        <v>12</v>
      </c>
      <c r="E68">
        <v>480</v>
      </c>
      <c r="F68" s="2" t="s">
        <v>17</v>
      </c>
      <c r="G68" s="2" t="s">
        <v>20</v>
      </c>
      <c r="H68" s="1">
        <v>44686</v>
      </c>
      <c r="I68" s="2" t="s">
        <v>21</v>
      </c>
    </row>
    <row r="69" spans="1:9" x14ac:dyDescent="0.35">
      <c r="A69" s="2" t="s">
        <v>15</v>
      </c>
      <c r="B69" s="2" t="s">
        <v>16</v>
      </c>
      <c r="C69">
        <v>25</v>
      </c>
      <c r="D69">
        <v>14</v>
      </c>
      <c r="E69">
        <v>350</v>
      </c>
      <c r="F69" s="2" t="s">
        <v>17</v>
      </c>
      <c r="G69" s="2" t="s">
        <v>11</v>
      </c>
      <c r="H69" s="1">
        <v>44898</v>
      </c>
      <c r="I69" s="2" t="s">
        <v>18</v>
      </c>
    </row>
    <row r="70" spans="1:9" x14ac:dyDescent="0.35">
      <c r="A70" s="2" t="s">
        <v>15</v>
      </c>
      <c r="B70" s="2" t="s">
        <v>16</v>
      </c>
      <c r="C70">
        <v>25</v>
      </c>
      <c r="D70">
        <v>7</v>
      </c>
      <c r="E70">
        <v>175</v>
      </c>
      <c r="F70" s="2" t="s">
        <v>10</v>
      </c>
      <c r="G70" s="2" t="s">
        <v>20</v>
      </c>
      <c r="H70" s="1">
        <v>44905</v>
      </c>
      <c r="I70" s="2" t="s">
        <v>21</v>
      </c>
    </row>
    <row r="71" spans="1:9" x14ac:dyDescent="0.35">
      <c r="A71" s="2" t="s">
        <v>25</v>
      </c>
      <c r="B71" s="2" t="s">
        <v>16</v>
      </c>
      <c r="C71">
        <v>40</v>
      </c>
      <c r="D71">
        <v>10</v>
      </c>
      <c r="E71">
        <v>400</v>
      </c>
      <c r="F71" s="2" t="s">
        <v>10</v>
      </c>
      <c r="G71" s="2" t="s">
        <v>11</v>
      </c>
      <c r="H71" s="1">
        <v>45008</v>
      </c>
      <c r="I71" s="2" t="s">
        <v>21</v>
      </c>
    </row>
    <row r="72" spans="1:9" x14ac:dyDescent="0.35">
      <c r="A72" s="2" t="s">
        <v>25</v>
      </c>
      <c r="B72" s="2" t="s">
        <v>16</v>
      </c>
      <c r="C72">
        <v>40</v>
      </c>
      <c r="D72">
        <v>13</v>
      </c>
      <c r="E72">
        <v>520</v>
      </c>
      <c r="F72" s="2" t="s">
        <v>17</v>
      </c>
      <c r="G72" s="2" t="s">
        <v>20</v>
      </c>
      <c r="H72" s="1">
        <v>44918</v>
      </c>
      <c r="I72" s="2" t="s">
        <v>24</v>
      </c>
    </row>
    <row r="73" spans="1:9" x14ac:dyDescent="0.35">
      <c r="A73" s="2" t="s">
        <v>15</v>
      </c>
      <c r="B73" s="2" t="s">
        <v>16</v>
      </c>
      <c r="C73">
        <v>25</v>
      </c>
      <c r="D73">
        <v>1</v>
      </c>
      <c r="E73">
        <v>25</v>
      </c>
      <c r="F73" s="2" t="s">
        <v>10</v>
      </c>
      <c r="G73" s="2" t="s">
        <v>11</v>
      </c>
      <c r="H73" s="1">
        <v>44694</v>
      </c>
      <c r="I73" s="2" t="s">
        <v>14</v>
      </c>
    </row>
    <row r="74" spans="1:9" x14ac:dyDescent="0.35">
      <c r="A74" s="2" t="s">
        <v>15</v>
      </c>
      <c r="B74" s="2" t="s">
        <v>16</v>
      </c>
      <c r="C74">
        <v>25</v>
      </c>
      <c r="D74">
        <v>14</v>
      </c>
      <c r="E74">
        <v>350</v>
      </c>
      <c r="F74" s="2" t="s">
        <v>10</v>
      </c>
      <c r="G74" s="2" t="s">
        <v>11</v>
      </c>
      <c r="H74" s="1">
        <v>45008</v>
      </c>
      <c r="I74" s="2" t="s">
        <v>14</v>
      </c>
    </row>
    <row r="75" spans="1:9" x14ac:dyDescent="0.35">
      <c r="A75" s="2" t="s">
        <v>25</v>
      </c>
      <c r="B75" s="2" t="s">
        <v>16</v>
      </c>
      <c r="C75">
        <v>40</v>
      </c>
      <c r="D75">
        <v>5</v>
      </c>
      <c r="E75">
        <v>200</v>
      </c>
      <c r="F75" s="2" t="s">
        <v>10</v>
      </c>
      <c r="G75" s="2" t="s">
        <v>20</v>
      </c>
      <c r="H75" s="1">
        <v>44882</v>
      </c>
      <c r="I75" s="2" t="s">
        <v>14</v>
      </c>
    </row>
    <row r="76" spans="1:9" x14ac:dyDescent="0.35">
      <c r="A76" s="2" t="s">
        <v>15</v>
      </c>
      <c r="B76" s="2" t="s">
        <v>16</v>
      </c>
      <c r="C76">
        <v>25</v>
      </c>
      <c r="D76">
        <v>3</v>
      </c>
      <c r="E76">
        <v>75</v>
      </c>
      <c r="F76" s="2" t="s">
        <v>10</v>
      </c>
      <c r="G76" s="2" t="s">
        <v>11</v>
      </c>
      <c r="H76" s="1">
        <v>44667</v>
      </c>
      <c r="I76" s="2" t="s">
        <v>12</v>
      </c>
    </row>
    <row r="77" spans="1:9" x14ac:dyDescent="0.35">
      <c r="A77" s="2" t="s">
        <v>15</v>
      </c>
      <c r="B77" s="2" t="s">
        <v>16</v>
      </c>
      <c r="C77">
        <v>25</v>
      </c>
      <c r="D77">
        <v>2</v>
      </c>
      <c r="E77">
        <v>50</v>
      </c>
      <c r="F77" s="2" t="s">
        <v>10</v>
      </c>
      <c r="G77" s="2" t="s">
        <v>11</v>
      </c>
      <c r="H77" s="1">
        <v>44718</v>
      </c>
      <c r="I77" s="2" t="s">
        <v>14</v>
      </c>
    </row>
    <row r="78" spans="1:9" x14ac:dyDescent="0.35">
      <c r="A78" s="2" t="s">
        <v>25</v>
      </c>
      <c r="B78" s="2" t="s">
        <v>16</v>
      </c>
      <c r="C78">
        <v>40</v>
      </c>
      <c r="D78">
        <v>4</v>
      </c>
      <c r="E78">
        <v>160</v>
      </c>
      <c r="F78" s="2" t="s">
        <v>17</v>
      </c>
      <c r="G78" s="2" t="s">
        <v>20</v>
      </c>
      <c r="H78" s="1">
        <v>44918</v>
      </c>
      <c r="I78" s="2" t="s">
        <v>24</v>
      </c>
    </row>
    <row r="79" spans="1:9" x14ac:dyDescent="0.35">
      <c r="A79" s="2" t="s">
        <v>15</v>
      </c>
      <c r="B79" s="2" t="s">
        <v>16</v>
      </c>
      <c r="C79">
        <v>25</v>
      </c>
      <c r="D79">
        <v>6</v>
      </c>
      <c r="E79">
        <v>150</v>
      </c>
      <c r="F79" s="2" t="s">
        <v>10</v>
      </c>
      <c r="G79" s="2" t="s">
        <v>11</v>
      </c>
      <c r="H79" s="1">
        <v>44837</v>
      </c>
      <c r="I79" s="2" t="s">
        <v>24</v>
      </c>
    </row>
    <row r="80" spans="1:9" x14ac:dyDescent="0.35">
      <c r="A80" s="2" t="s">
        <v>15</v>
      </c>
      <c r="B80" s="2" t="s">
        <v>16</v>
      </c>
      <c r="C80">
        <v>25</v>
      </c>
      <c r="D80">
        <v>3</v>
      </c>
      <c r="E80">
        <v>75</v>
      </c>
      <c r="F80" s="2" t="s">
        <v>17</v>
      </c>
      <c r="G80" s="2" t="s">
        <v>20</v>
      </c>
      <c r="H80" s="1">
        <v>44860</v>
      </c>
      <c r="I80" s="2" t="s">
        <v>14</v>
      </c>
    </row>
    <row r="81" spans="1:9" x14ac:dyDescent="0.35">
      <c r="A81" s="2" t="s">
        <v>15</v>
      </c>
      <c r="B81" s="2" t="s">
        <v>16</v>
      </c>
      <c r="C81">
        <v>25</v>
      </c>
      <c r="D81">
        <v>6</v>
      </c>
      <c r="E81">
        <v>150</v>
      </c>
      <c r="F81" s="2" t="s">
        <v>17</v>
      </c>
      <c r="G81" s="2" t="s">
        <v>20</v>
      </c>
      <c r="H81" s="1">
        <v>44880</v>
      </c>
      <c r="I81" s="2" t="s">
        <v>24</v>
      </c>
    </row>
    <row r="82" spans="1:9" x14ac:dyDescent="0.35">
      <c r="A82" s="2" t="s">
        <v>25</v>
      </c>
      <c r="B82" s="2" t="s">
        <v>16</v>
      </c>
      <c r="C82">
        <v>40</v>
      </c>
      <c r="D82">
        <v>13</v>
      </c>
      <c r="E82">
        <v>520</v>
      </c>
      <c r="F82" s="2" t="s">
        <v>10</v>
      </c>
      <c r="G82" s="2" t="s">
        <v>20</v>
      </c>
      <c r="H82" s="1">
        <v>44916</v>
      </c>
      <c r="I82" s="2" t="s">
        <v>14</v>
      </c>
    </row>
    <row r="83" spans="1:9" x14ac:dyDescent="0.35">
      <c r="A83" s="2" t="s">
        <v>15</v>
      </c>
      <c r="B83" s="2" t="s">
        <v>16</v>
      </c>
      <c r="C83">
        <v>25</v>
      </c>
      <c r="D83">
        <v>13</v>
      </c>
      <c r="E83">
        <v>325</v>
      </c>
      <c r="F83" s="2" t="s">
        <v>17</v>
      </c>
      <c r="G83" s="2" t="s">
        <v>11</v>
      </c>
      <c r="H83" s="1">
        <v>44730</v>
      </c>
      <c r="I83" s="2" t="s">
        <v>14</v>
      </c>
    </row>
    <row r="84" spans="1:9" x14ac:dyDescent="0.35">
      <c r="A84" s="2" t="s">
        <v>25</v>
      </c>
      <c r="B84" s="2" t="s">
        <v>16</v>
      </c>
      <c r="C84">
        <v>40</v>
      </c>
      <c r="D84">
        <v>12</v>
      </c>
      <c r="E84">
        <v>480</v>
      </c>
      <c r="F84" s="2" t="s">
        <v>10</v>
      </c>
      <c r="G84" s="2" t="s">
        <v>20</v>
      </c>
      <c r="H84" s="1">
        <v>44843</v>
      </c>
      <c r="I84" s="2" t="s">
        <v>14</v>
      </c>
    </row>
    <row r="85" spans="1:9" x14ac:dyDescent="0.35">
      <c r="A85" s="2" t="s">
        <v>15</v>
      </c>
      <c r="B85" s="2" t="s">
        <v>16</v>
      </c>
      <c r="C85">
        <v>25</v>
      </c>
      <c r="D85">
        <v>2</v>
      </c>
      <c r="E85">
        <v>50</v>
      </c>
      <c r="F85" s="2" t="s">
        <v>17</v>
      </c>
      <c r="G85" s="2" t="s">
        <v>20</v>
      </c>
      <c r="H85" s="1">
        <v>44814</v>
      </c>
      <c r="I85" s="2" t="s">
        <v>12</v>
      </c>
    </row>
    <row r="86" spans="1:9" x14ac:dyDescent="0.35">
      <c r="A86" s="2" t="s">
        <v>15</v>
      </c>
      <c r="B86" s="2" t="s">
        <v>16</v>
      </c>
      <c r="C86">
        <v>25</v>
      </c>
      <c r="D86">
        <v>12</v>
      </c>
      <c r="E86">
        <v>300</v>
      </c>
      <c r="F86" s="2" t="s">
        <v>17</v>
      </c>
      <c r="G86" s="2" t="s">
        <v>11</v>
      </c>
      <c r="H86" s="1">
        <v>44760</v>
      </c>
      <c r="I86" s="2" t="s">
        <v>21</v>
      </c>
    </row>
    <row r="87" spans="1:9" x14ac:dyDescent="0.35">
      <c r="A87" s="2" t="s">
        <v>25</v>
      </c>
      <c r="B87" s="2" t="s">
        <v>16</v>
      </c>
      <c r="C87">
        <v>40</v>
      </c>
      <c r="D87">
        <v>12</v>
      </c>
      <c r="E87">
        <v>480</v>
      </c>
      <c r="F87" s="2" t="s">
        <v>10</v>
      </c>
      <c r="G87" s="2" t="s">
        <v>20</v>
      </c>
      <c r="H87" s="1">
        <v>44962</v>
      </c>
      <c r="I87" s="2" t="s">
        <v>24</v>
      </c>
    </row>
    <row r="88" spans="1:9" x14ac:dyDescent="0.35">
      <c r="A88" s="2" t="s">
        <v>15</v>
      </c>
      <c r="B88" s="2" t="s">
        <v>16</v>
      </c>
      <c r="C88">
        <v>25</v>
      </c>
      <c r="D88">
        <v>10</v>
      </c>
      <c r="E88">
        <v>250</v>
      </c>
      <c r="F88" s="2" t="s">
        <v>17</v>
      </c>
      <c r="G88" s="2" t="s">
        <v>11</v>
      </c>
      <c r="H88" s="1">
        <v>44930</v>
      </c>
      <c r="I88" s="2" t="s">
        <v>12</v>
      </c>
    </row>
    <row r="89" spans="1:9" x14ac:dyDescent="0.35">
      <c r="A89" s="2" t="s">
        <v>15</v>
      </c>
      <c r="B89" s="2" t="s">
        <v>16</v>
      </c>
      <c r="C89">
        <v>25</v>
      </c>
      <c r="D89">
        <v>6</v>
      </c>
      <c r="E89">
        <v>150</v>
      </c>
      <c r="F89" s="2" t="s">
        <v>10</v>
      </c>
      <c r="G89" s="2" t="s">
        <v>11</v>
      </c>
      <c r="H89" s="1">
        <v>44834</v>
      </c>
      <c r="I89" s="2" t="s">
        <v>24</v>
      </c>
    </row>
    <row r="90" spans="1:9" x14ac:dyDescent="0.35">
      <c r="A90" s="2" t="s">
        <v>25</v>
      </c>
      <c r="B90" s="2" t="s">
        <v>16</v>
      </c>
      <c r="C90">
        <v>40</v>
      </c>
      <c r="D90">
        <v>13</v>
      </c>
      <c r="E90">
        <v>520</v>
      </c>
      <c r="F90" s="2" t="s">
        <v>10</v>
      </c>
      <c r="G90" s="2" t="s">
        <v>20</v>
      </c>
      <c r="H90" s="1">
        <v>44903</v>
      </c>
      <c r="I90" s="2" t="s">
        <v>24</v>
      </c>
    </row>
    <row r="91" spans="1:9" x14ac:dyDescent="0.35">
      <c r="A91" s="2" t="s">
        <v>15</v>
      </c>
      <c r="B91" s="2" t="s">
        <v>16</v>
      </c>
      <c r="C91">
        <v>25</v>
      </c>
      <c r="D91">
        <v>9</v>
      </c>
      <c r="E91">
        <v>225</v>
      </c>
      <c r="F91" s="2" t="s">
        <v>10</v>
      </c>
      <c r="G91" s="2" t="s">
        <v>20</v>
      </c>
      <c r="H91" s="1">
        <v>44761</v>
      </c>
      <c r="I91" s="2" t="s">
        <v>14</v>
      </c>
    </row>
    <row r="92" spans="1:9" x14ac:dyDescent="0.35">
      <c r="A92" s="2" t="s">
        <v>15</v>
      </c>
      <c r="B92" s="2" t="s">
        <v>16</v>
      </c>
      <c r="C92">
        <v>25</v>
      </c>
      <c r="D92">
        <v>1</v>
      </c>
      <c r="E92">
        <v>25</v>
      </c>
      <c r="F92" s="2" t="s">
        <v>10</v>
      </c>
      <c r="G92" s="2" t="s">
        <v>20</v>
      </c>
      <c r="H92" s="1">
        <v>44744</v>
      </c>
      <c r="I92" s="2" t="s">
        <v>24</v>
      </c>
    </row>
    <row r="93" spans="1:9" x14ac:dyDescent="0.35">
      <c r="A93" s="2" t="s">
        <v>25</v>
      </c>
      <c r="B93" s="2" t="s">
        <v>16</v>
      </c>
      <c r="C93">
        <v>40</v>
      </c>
      <c r="D93">
        <v>8</v>
      </c>
      <c r="E93">
        <v>320</v>
      </c>
      <c r="F93" s="2" t="s">
        <v>17</v>
      </c>
      <c r="G93" s="2" t="s">
        <v>20</v>
      </c>
      <c r="H93" s="1">
        <v>44988</v>
      </c>
      <c r="I93" s="2" t="s">
        <v>21</v>
      </c>
    </row>
    <row r="94" spans="1:9" x14ac:dyDescent="0.35">
      <c r="A94" s="2" t="s">
        <v>25</v>
      </c>
      <c r="B94" s="2" t="s">
        <v>16</v>
      </c>
      <c r="C94">
        <v>40</v>
      </c>
      <c r="D94">
        <v>1</v>
      </c>
      <c r="E94">
        <v>40</v>
      </c>
      <c r="F94" s="2" t="s">
        <v>10</v>
      </c>
      <c r="G94" s="2" t="s">
        <v>20</v>
      </c>
      <c r="H94" s="1">
        <v>44923</v>
      </c>
      <c r="I94" s="2" t="s">
        <v>12</v>
      </c>
    </row>
    <row r="95" spans="1:9" x14ac:dyDescent="0.35">
      <c r="A95" s="2" t="s">
        <v>25</v>
      </c>
      <c r="B95" s="2" t="s">
        <v>16</v>
      </c>
      <c r="C95">
        <v>40</v>
      </c>
      <c r="D95">
        <v>1</v>
      </c>
      <c r="E95">
        <v>40</v>
      </c>
      <c r="F95" s="2" t="s">
        <v>10</v>
      </c>
      <c r="G95" s="2" t="s">
        <v>11</v>
      </c>
      <c r="H95" s="1">
        <v>44670</v>
      </c>
      <c r="I95" s="2" t="s">
        <v>24</v>
      </c>
    </row>
    <row r="96" spans="1:9" x14ac:dyDescent="0.35">
      <c r="A96" s="2" t="s">
        <v>25</v>
      </c>
      <c r="B96" s="2" t="s">
        <v>16</v>
      </c>
      <c r="C96">
        <v>40</v>
      </c>
      <c r="D96">
        <v>13</v>
      </c>
      <c r="E96">
        <v>520</v>
      </c>
      <c r="F96" s="2" t="s">
        <v>17</v>
      </c>
      <c r="G96" s="2" t="s">
        <v>20</v>
      </c>
      <c r="H96" s="1">
        <v>44977</v>
      </c>
      <c r="I96" s="2" t="s">
        <v>14</v>
      </c>
    </row>
    <row r="97" spans="1:9" x14ac:dyDescent="0.35">
      <c r="A97" s="2" t="s">
        <v>15</v>
      </c>
      <c r="B97" s="2" t="s">
        <v>16</v>
      </c>
      <c r="C97">
        <v>25</v>
      </c>
      <c r="D97">
        <v>7</v>
      </c>
      <c r="E97">
        <v>175</v>
      </c>
      <c r="F97" s="2" t="s">
        <v>10</v>
      </c>
      <c r="G97" s="2" t="s">
        <v>20</v>
      </c>
      <c r="H97" s="1">
        <v>45003</v>
      </c>
      <c r="I97" s="2" t="s">
        <v>14</v>
      </c>
    </row>
    <row r="98" spans="1:9" x14ac:dyDescent="0.35">
      <c r="A98" s="2" t="s">
        <v>25</v>
      </c>
      <c r="B98" s="2" t="s">
        <v>16</v>
      </c>
      <c r="C98">
        <v>40</v>
      </c>
      <c r="D98">
        <v>11</v>
      </c>
      <c r="E98">
        <v>440</v>
      </c>
      <c r="F98" s="2" t="s">
        <v>10</v>
      </c>
      <c r="G98" s="2" t="s">
        <v>11</v>
      </c>
      <c r="H98" s="1">
        <v>44686</v>
      </c>
      <c r="I98" s="2" t="s">
        <v>21</v>
      </c>
    </row>
    <row r="99" spans="1:9" x14ac:dyDescent="0.35">
      <c r="A99" s="2" t="s">
        <v>15</v>
      </c>
      <c r="B99" s="2" t="s">
        <v>16</v>
      </c>
      <c r="C99">
        <v>25</v>
      </c>
      <c r="D99">
        <v>15</v>
      </c>
      <c r="E99">
        <v>375</v>
      </c>
      <c r="F99" s="2" t="s">
        <v>17</v>
      </c>
      <c r="G99" s="2" t="s">
        <v>20</v>
      </c>
      <c r="H99" s="1">
        <v>44760</v>
      </c>
      <c r="I99" s="2" t="s">
        <v>12</v>
      </c>
    </row>
    <row r="100" spans="1:9" x14ac:dyDescent="0.35">
      <c r="A100" s="2" t="s">
        <v>15</v>
      </c>
      <c r="B100" s="2" t="s">
        <v>16</v>
      </c>
      <c r="C100">
        <v>25</v>
      </c>
      <c r="D100">
        <v>11</v>
      </c>
      <c r="E100">
        <v>275</v>
      </c>
      <c r="F100" s="2" t="s">
        <v>10</v>
      </c>
      <c r="G100" s="2" t="s">
        <v>20</v>
      </c>
      <c r="H100" s="1">
        <v>44864</v>
      </c>
      <c r="I100" s="2" t="s">
        <v>14</v>
      </c>
    </row>
    <row r="101" spans="1:9" x14ac:dyDescent="0.35">
      <c r="A101" s="2" t="s">
        <v>25</v>
      </c>
      <c r="B101" s="2" t="s">
        <v>16</v>
      </c>
      <c r="C101">
        <v>40</v>
      </c>
      <c r="D101">
        <v>4</v>
      </c>
      <c r="E101">
        <v>160</v>
      </c>
      <c r="F101" s="2" t="s">
        <v>10</v>
      </c>
      <c r="G101" s="2" t="s">
        <v>20</v>
      </c>
      <c r="H101" s="1">
        <v>44655</v>
      </c>
      <c r="I101" s="2" t="s">
        <v>18</v>
      </c>
    </row>
    <row r="102" spans="1:9" x14ac:dyDescent="0.35">
      <c r="A102" s="2" t="s">
        <v>25</v>
      </c>
      <c r="B102" s="2" t="s">
        <v>16</v>
      </c>
      <c r="C102">
        <v>40</v>
      </c>
      <c r="D102">
        <v>11</v>
      </c>
      <c r="E102">
        <v>440</v>
      </c>
      <c r="F102" s="2" t="s">
        <v>10</v>
      </c>
      <c r="G102" s="2" t="s">
        <v>11</v>
      </c>
      <c r="H102" s="1">
        <v>44858</v>
      </c>
      <c r="I102" s="2" t="s">
        <v>12</v>
      </c>
    </row>
    <row r="103" spans="1:9" x14ac:dyDescent="0.35">
      <c r="A103" s="2" t="s">
        <v>15</v>
      </c>
      <c r="B103" s="2" t="s">
        <v>16</v>
      </c>
      <c r="C103">
        <v>25</v>
      </c>
      <c r="D103">
        <v>13</v>
      </c>
      <c r="E103">
        <v>325</v>
      </c>
      <c r="F103" s="2" t="s">
        <v>10</v>
      </c>
      <c r="G103" s="2" t="s">
        <v>20</v>
      </c>
      <c r="H103" s="1">
        <v>44807</v>
      </c>
      <c r="I103" s="2" t="s">
        <v>24</v>
      </c>
    </row>
    <row r="104" spans="1:9" x14ac:dyDescent="0.35">
      <c r="A104" s="2" t="s">
        <v>15</v>
      </c>
      <c r="B104" s="2" t="s">
        <v>16</v>
      </c>
      <c r="C104">
        <v>25</v>
      </c>
      <c r="D104">
        <v>12</v>
      </c>
      <c r="E104">
        <v>300</v>
      </c>
      <c r="F104" s="2" t="s">
        <v>10</v>
      </c>
      <c r="G104" s="2" t="s">
        <v>11</v>
      </c>
      <c r="H104" s="1">
        <v>44687</v>
      </c>
      <c r="I104" s="2" t="s">
        <v>21</v>
      </c>
    </row>
    <row r="105" spans="1:9" x14ac:dyDescent="0.35">
      <c r="A105" s="2" t="s">
        <v>15</v>
      </c>
      <c r="B105" s="2" t="s">
        <v>16</v>
      </c>
      <c r="C105">
        <v>25</v>
      </c>
      <c r="D105">
        <v>1</v>
      </c>
      <c r="E105">
        <v>25</v>
      </c>
      <c r="F105" s="2" t="s">
        <v>10</v>
      </c>
      <c r="G105" s="2" t="s">
        <v>20</v>
      </c>
      <c r="H105" s="1">
        <v>44973</v>
      </c>
      <c r="I105" s="2" t="s">
        <v>24</v>
      </c>
    </row>
    <row r="106" spans="1:9" x14ac:dyDescent="0.35">
      <c r="A106" s="2" t="s">
        <v>25</v>
      </c>
      <c r="B106" s="2" t="s">
        <v>16</v>
      </c>
      <c r="C106">
        <v>40</v>
      </c>
      <c r="D106">
        <v>4</v>
      </c>
      <c r="E106">
        <v>160</v>
      </c>
      <c r="F106" s="2" t="s">
        <v>10</v>
      </c>
      <c r="G106" s="2" t="s">
        <v>20</v>
      </c>
      <c r="H106" s="1">
        <v>44714</v>
      </c>
      <c r="I106" s="2" t="s">
        <v>18</v>
      </c>
    </row>
    <row r="107" spans="1:9" x14ac:dyDescent="0.35">
      <c r="A107" s="2" t="s">
        <v>15</v>
      </c>
      <c r="B107" s="2" t="s">
        <v>16</v>
      </c>
      <c r="C107">
        <v>25</v>
      </c>
      <c r="D107">
        <v>5</v>
      </c>
      <c r="E107">
        <v>125</v>
      </c>
      <c r="F107" s="2" t="s">
        <v>10</v>
      </c>
      <c r="G107" s="2" t="s">
        <v>11</v>
      </c>
      <c r="H107" s="1">
        <v>44944</v>
      </c>
      <c r="I107" s="2" t="s">
        <v>14</v>
      </c>
    </row>
    <row r="108" spans="1:9" x14ac:dyDescent="0.35">
      <c r="A108" s="2" t="s">
        <v>25</v>
      </c>
      <c r="B108" s="2" t="s">
        <v>16</v>
      </c>
      <c r="C108">
        <v>40</v>
      </c>
      <c r="D108">
        <v>14</v>
      </c>
      <c r="E108">
        <v>560</v>
      </c>
      <c r="F108" s="2" t="s">
        <v>10</v>
      </c>
      <c r="G108" s="2" t="s">
        <v>11</v>
      </c>
      <c r="H108" s="1">
        <v>44694</v>
      </c>
      <c r="I108" s="2" t="s">
        <v>12</v>
      </c>
    </row>
    <row r="109" spans="1:9" x14ac:dyDescent="0.35">
      <c r="A109" s="2" t="s">
        <v>25</v>
      </c>
      <c r="B109" s="2" t="s">
        <v>16</v>
      </c>
      <c r="C109">
        <v>40</v>
      </c>
      <c r="D109">
        <v>12</v>
      </c>
      <c r="E109">
        <v>480</v>
      </c>
      <c r="F109" s="2" t="s">
        <v>10</v>
      </c>
      <c r="G109" s="2" t="s">
        <v>11</v>
      </c>
      <c r="H109" s="1">
        <v>44957</v>
      </c>
      <c r="I109" s="2" t="s">
        <v>21</v>
      </c>
    </row>
    <row r="110" spans="1:9" x14ac:dyDescent="0.35">
      <c r="A110" s="2" t="s">
        <v>25</v>
      </c>
      <c r="B110" s="2" t="s">
        <v>16</v>
      </c>
      <c r="C110">
        <v>40</v>
      </c>
      <c r="D110">
        <v>8</v>
      </c>
      <c r="E110">
        <v>320</v>
      </c>
      <c r="F110" s="2" t="s">
        <v>17</v>
      </c>
      <c r="G110" s="2" t="s">
        <v>20</v>
      </c>
      <c r="H110" s="1">
        <v>44825</v>
      </c>
      <c r="I110" s="2" t="s">
        <v>21</v>
      </c>
    </row>
    <row r="111" spans="1:9" x14ac:dyDescent="0.35">
      <c r="A111" s="2" t="s">
        <v>25</v>
      </c>
      <c r="B111" s="2" t="s">
        <v>16</v>
      </c>
      <c r="C111">
        <v>40</v>
      </c>
      <c r="D111">
        <v>4</v>
      </c>
      <c r="E111">
        <v>160</v>
      </c>
      <c r="F111" s="2" t="s">
        <v>17</v>
      </c>
      <c r="G111" s="2" t="s">
        <v>11</v>
      </c>
      <c r="H111" s="1">
        <v>45000</v>
      </c>
      <c r="I111" s="2" t="s">
        <v>24</v>
      </c>
    </row>
    <row r="112" spans="1:9" x14ac:dyDescent="0.35">
      <c r="A112" s="2" t="s">
        <v>15</v>
      </c>
      <c r="B112" s="2" t="s">
        <v>16</v>
      </c>
      <c r="C112">
        <v>25</v>
      </c>
      <c r="D112">
        <v>14</v>
      </c>
      <c r="E112">
        <v>350</v>
      </c>
      <c r="F112" s="2" t="s">
        <v>10</v>
      </c>
      <c r="G112" s="2" t="s">
        <v>20</v>
      </c>
      <c r="H112" s="1">
        <v>44707</v>
      </c>
      <c r="I112" s="2" t="s">
        <v>12</v>
      </c>
    </row>
    <row r="113" spans="1:9" x14ac:dyDescent="0.35">
      <c r="A113" s="2" t="s">
        <v>25</v>
      </c>
      <c r="B113" s="2" t="s">
        <v>16</v>
      </c>
      <c r="C113">
        <v>40</v>
      </c>
      <c r="D113">
        <v>2</v>
      </c>
      <c r="E113">
        <v>80</v>
      </c>
      <c r="F113" s="2" t="s">
        <v>17</v>
      </c>
      <c r="G113" s="2" t="s">
        <v>20</v>
      </c>
      <c r="H113" s="1">
        <v>44840</v>
      </c>
      <c r="I113" s="2" t="s">
        <v>24</v>
      </c>
    </row>
    <row r="114" spans="1:9" x14ac:dyDescent="0.35">
      <c r="A114" s="2" t="s">
        <v>15</v>
      </c>
      <c r="B114" s="2" t="s">
        <v>16</v>
      </c>
      <c r="C114">
        <v>25</v>
      </c>
      <c r="D114">
        <v>2</v>
      </c>
      <c r="E114">
        <v>50</v>
      </c>
      <c r="F114" s="2" t="s">
        <v>10</v>
      </c>
      <c r="G114" s="2" t="s">
        <v>11</v>
      </c>
      <c r="H114" s="1">
        <v>44925</v>
      </c>
      <c r="I114" s="2" t="s">
        <v>21</v>
      </c>
    </row>
    <row r="115" spans="1:9" x14ac:dyDescent="0.35">
      <c r="A115" s="2" t="s">
        <v>25</v>
      </c>
      <c r="B115" s="2" t="s">
        <v>16</v>
      </c>
      <c r="C115">
        <v>40</v>
      </c>
      <c r="D115">
        <v>2</v>
      </c>
      <c r="E115">
        <v>80</v>
      </c>
      <c r="F115" s="2" t="s">
        <v>17</v>
      </c>
      <c r="G115" s="2" t="s">
        <v>11</v>
      </c>
      <c r="H115" s="1">
        <v>44845</v>
      </c>
      <c r="I115" s="2" t="s">
        <v>12</v>
      </c>
    </row>
    <row r="116" spans="1:9" x14ac:dyDescent="0.35">
      <c r="A116" s="2" t="s">
        <v>15</v>
      </c>
      <c r="B116" s="2" t="s">
        <v>16</v>
      </c>
      <c r="C116">
        <v>25</v>
      </c>
      <c r="D116">
        <v>10</v>
      </c>
      <c r="E116">
        <v>250</v>
      </c>
      <c r="F116" s="2" t="s">
        <v>17</v>
      </c>
      <c r="G116" s="2" t="s">
        <v>20</v>
      </c>
      <c r="H116" s="1">
        <v>44895</v>
      </c>
      <c r="I116" s="2" t="s">
        <v>14</v>
      </c>
    </row>
    <row r="117" spans="1:9" x14ac:dyDescent="0.35">
      <c r="A117" s="2" t="s">
        <v>25</v>
      </c>
      <c r="B117" s="2" t="s">
        <v>16</v>
      </c>
      <c r="C117">
        <v>40</v>
      </c>
      <c r="D117">
        <v>2</v>
      </c>
      <c r="E117">
        <v>80</v>
      </c>
      <c r="F117" s="2" t="s">
        <v>10</v>
      </c>
      <c r="G117" s="2" t="s">
        <v>11</v>
      </c>
      <c r="H117" s="1">
        <v>44804</v>
      </c>
      <c r="I117" s="2" t="s">
        <v>12</v>
      </c>
    </row>
    <row r="118" spans="1:9" x14ac:dyDescent="0.35">
      <c r="A118" s="2" t="s">
        <v>15</v>
      </c>
      <c r="B118" s="2" t="s">
        <v>16</v>
      </c>
      <c r="C118">
        <v>25</v>
      </c>
      <c r="D118">
        <v>12</v>
      </c>
      <c r="E118">
        <v>300</v>
      </c>
      <c r="F118" s="2" t="s">
        <v>10</v>
      </c>
      <c r="G118" s="2" t="s">
        <v>20</v>
      </c>
      <c r="H118" s="1">
        <v>44689</v>
      </c>
      <c r="I118" s="2" t="s">
        <v>24</v>
      </c>
    </row>
    <row r="119" spans="1:9" x14ac:dyDescent="0.35">
      <c r="A119" s="2" t="s">
        <v>15</v>
      </c>
      <c r="B119" s="2" t="s">
        <v>16</v>
      </c>
      <c r="C119">
        <v>25</v>
      </c>
      <c r="D119">
        <v>3</v>
      </c>
      <c r="E119">
        <v>75</v>
      </c>
      <c r="F119" s="2" t="s">
        <v>17</v>
      </c>
      <c r="G119" s="2" t="s">
        <v>20</v>
      </c>
      <c r="H119" s="1">
        <v>44701</v>
      </c>
      <c r="I119" s="2" t="s">
        <v>18</v>
      </c>
    </row>
    <row r="120" spans="1:9" x14ac:dyDescent="0.35">
      <c r="A120" s="2" t="s">
        <v>25</v>
      </c>
      <c r="B120" s="2" t="s">
        <v>16</v>
      </c>
      <c r="C120">
        <v>40</v>
      </c>
      <c r="D120">
        <v>14</v>
      </c>
      <c r="E120">
        <v>560</v>
      </c>
      <c r="F120" s="2" t="s">
        <v>10</v>
      </c>
      <c r="G120" s="2" t="s">
        <v>11</v>
      </c>
      <c r="H120" s="1">
        <v>44972</v>
      </c>
      <c r="I120" s="2" t="s">
        <v>14</v>
      </c>
    </row>
    <row r="121" spans="1:9" x14ac:dyDescent="0.35">
      <c r="A121" s="2" t="s">
        <v>25</v>
      </c>
      <c r="B121" s="2" t="s">
        <v>16</v>
      </c>
      <c r="C121">
        <v>40</v>
      </c>
      <c r="D121">
        <v>9</v>
      </c>
      <c r="E121">
        <v>360</v>
      </c>
      <c r="F121" s="2" t="s">
        <v>10</v>
      </c>
      <c r="G121" s="2" t="s">
        <v>20</v>
      </c>
      <c r="H121" s="1">
        <v>44789</v>
      </c>
      <c r="I121" s="2" t="s">
        <v>12</v>
      </c>
    </row>
    <row r="122" spans="1:9" x14ac:dyDescent="0.35">
      <c r="A122" s="2" t="s">
        <v>15</v>
      </c>
      <c r="B122" s="2" t="s">
        <v>16</v>
      </c>
      <c r="C122">
        <v>25</v>
      </c>
      <c r="D122">
        <v>1</v>
      </c>
      <c r="E122">
        <v>25</v>
      </c>
      <c r="F122" s="2" t="s">
        <v>17</v>
      </c>
      <c r="G122" s="2" t="s">
        <v>11</v>
      </c>
      <c r="H122" s="1">
        <v>44856</v>
      </c>
      <c r="I122" s="2" t="s">
        <v>14</v>
      </c>
    </row>
    <row r="123" spans="1:9" x14ac:dyDescent="0.35">
      <c r="A123" s="2" t="s">
        <v>15</v>
      </c>
      <c r="B123" s="2" t="s">
        <v>16</v>
      </c>
      <c r="C123">
        <v>25</v>
      </c>
      <c r="D123">
        <v>14</v>
      </c>
      <c r="E123">
        <v>350</v>
      </c>
      <c r="F123" s="2" t="s">
        <v>10</v>
      </c>
      <c r="G123" s="2" t="s">
        <v>20</v>
      </c>
      <c r="H123" s="1">
        <v>45002</v>
      </c>
      <c r="I123" s="2" t="s">
        <v>24</v>
      </c>
    </row>
    <row r="124" spans="1:9" x14ac:dyDescent="0.35">
      <c r="A124" s="2" t="s">
        <v>15</v>
      </c>
      <c r="B124" s="2" t="s">
        <v>16</v>
      </c>
      <c r="C124">
        <v>25</v>
      </c>
      <c r="D124">
        <v>5</v>
      </c>
      <c r="E124">
        <v>125</v>
      </c>
      <c r="F124" s="2" t="s">
        <v>10</v>
      </c>
      <c r="G124" s="2" t="s">
        <v>11</v>
      </c>
      <c r="H124" s="1">
        <v>44730</v>
      </c>
      <c r="I124" s="2" t="s">
        <v>24</v>
      </c>
    </row>
    <row r="125" spans="1:9" x14ac:dyDescent="0.35">
      <c r="A125" s="2" t="s">
        <v>15</v>
      </c>
      <c r="B125" s="2" t="s">
        <v>16</v>
      </c>
      <c r="C125">
        <v>25</v>
      </c>
      <c r="D125">
        <v>10</v>
      </c>
      <c r="E125">
        <v>250</v>
      </c>
      <c r="F125" s="2" t="s">
        <v>17</v>
      </c>
      <c r="G125" s="2" t="s">
        <v>20</v>
      </c>
      <c r="H125" s="1">
        <v>44744</v>
      </c>
      <c r="I125" s="2" t="s">
        <v>18</v>
      </c>
    </row>
    <row r="126" spans="1:9" x14ac:dyDescent="0.35">
      <c r="A126" s="2" t="s">
        <v>25</v>
      </c>
      <c r="B126" s="2" t="s">
        <v>16</v>
      </c>
      <c r="C126">
        <v>40</v>
      </c>
      <c r="D126">
        <v>15</v>
      </c>
      <c r="E126">
        <v>600</v>
      </c>
      <c r="F126" s="2" t="s">
        <v>10</v>
      </c>
      <c r="G126" s="2" t="s">
        <v>20</v>
      </c>
      <c r="H126" s="1">
        <v>44989</v>
      </c>
      <c r="I126" s="2" t="s">
        <v>21</v>
      </c>
    </row>
    <row r="127" spans="1:9" x14ac:dyDescent="0.35">
      <c r="A127" s="2" t="s">
        <v>15</v>
      </c>
      <c r="B127" s="2" t="s">
        <v>16</v>
      </c>
      <c r="C127">
        <v>25</v>
      </c>
      <c r="D127">
        <v>8</v>
      </c>
      <c r="E127">
        <v>200</v>
      </c>
      <c r="F127" s="2" t="s">
        <v>17</v>
      </c>
      <c r="G127" s="2" t="s">
        <v>20</v>
      </c>
      <c r="H127" s="1">
        <v>44845</v>
      </c>
      <c r="I127" s="2" t="s">
        <v>24</v>
      </c>
    </row>
    <row r="128" spans="1:9" x14ac:dyDescent="0.35">
      <c r="A128" s="2" t="s">
        <v>25</v>
      </c>
      <c r="B128" s="2" t="s">
        <v>16</v>
      </c>
      <c r="C128">
        <v>40</v>
      </c>
      <c r="D128">
        <v>3</v>
      </c>
      <c r="E128">
        <v>120</v>
      </c>
      <c r="F128" s="2" t="s">
        <v>17</v>
      </c>
      <c r="G128" s="2" t="s">
        <v>20</v>
      </c>
      <c r="H128" s="1">
        <v>44829</v>
      </c>
      <c r="I128" s="2" t="s">
        <v>24</v>
      </c>
    </row>
    <row r="129" spans="1:9" x14ac:dyDescent="0.35">
      <c r="A129" s="2" t="s">
        <v>15</v>
      </c>
      <c r="B129" s="2" t="s">
        <v>16</v>
      </c>
      <c r="C129">
        <v>25</v>
      </c>
      <c r="D129">
        <v>10</v>
      </c>
      <c r="E129">
        <v>250</v>
      </c>
      <c r="F129" s="2" t="s">
        <v>10</v>
      </c>
      <c r="G129" s="2" t="s">
        <v>11</v>
      </c>
      <c r="H129" s="1">
        <v>44908</v>
      </c>
      <c r="I129" s="2" t="s">
        <v>12</v>
      </c>
    </row>
    <row r="130" spans="1:9" x14ac:dyDescent="0.35">
      <c r="A130" s="2" t="s">
        <v>25</v>
      </c>
      <c r="B130" s="2" t="s">
        <v>16</v>
      </c>
      <c r="C130">
        <v>40</v>
      </c>
      <c r="D130">
        <v>4</v>
      </c>
      <c r="E130">
        <v>160</v>
      </c>
      <c r="F130" s="2" t="s">
        <v>17</v>
      </c>
      <c r="G130" s="2" t="s">
        <v>20</v>
      </c>
      <c r="H130" s="1">
        <v>44847</v>
      </c>
      <c r="I130" s="2" t="s">
        <v>14</v>
      </c>
    </row>
    <row r="131" spans="1:9" x14ac:dyDescent="0.35">
      <c r="A131" s="2" t="s">
        <v>15</v>
      </c>
      <c r="B131" s="2" t="s">
        <v>16</v>
      </c>
      <c r="C131">
        <v>25</v>
      </c>
      <c r="D131">
        <v>2</v>
      </c>
      <c r="E131">
        <v>50</v>
      </c>
      <c r="F131" s="2" t="s">
        <v>10</v>
      </c>
      <c r="G131" s="2" t="s">
        <v>11</v>
      </c>
      <c r="H131" s="1">
        <v>44928</v>
      </c>
      <c r="I131" s="2" t="s">
        <v>18</v>
      </c>
    </row>
    <row r="132" spans="1:9" x14ac:dyDescent="0.35">
      <c r="A132" s="2" t="s">
        <v>15</v>
      </c>
      <c r="B132" s="2" t="s">
        <v>16</v>
      </c>
      <c r="C132">
        <v>25</v>
      </c>
      <c r="D132">
        <v>14</v>
      </c>
      <c r="E132">
        <v>350</v>
      </c>
      <c r="F132" s="2" t="s">
        <v>10</v>
      </c>
      <c r="G132" s="2" t="s">
        <v>11</v>
      </c>
      <c r="H132" s="1">
        <v>44994</v>
      </c>
      <c r="I132" s="2" t="s">
        <v>14</v>
      </c>
    </row>
    <row r="133" spans="1:9" x14ac:dyDescent="0.35">
      <c r="A133" s="2" t="s">
        <v>25</v>
      </c>
      <c r="B133" s="2" t="s">
        <v>16</v>
      </c>
      <c r="C133">
        <v>40</v>
      </c>
      <c r="D133">
        <v>13</v>
      </c>
      <c r="E133">
        <v>520</v>
      </c>
      <c r="F133" s="2" t="s">
        <v>10</v>
      </c>
      <c r="G133" s="2" t="s">
        <v>11</v>
      </c>
      <c r="H133" s="1">
        <v>44947</v>
      </c>
      <c r="I133" s="2" t="s">
        <v>12</v>
      </c>
    </row>
    <row r="134" spans="1:9" x14ac:dyDescent="0.35">
      <c r="A134" s="2" t="s">
        <v>25</v>
      </c>
      <c r="B134" s="2" t="s">
        <v>16</v>
      </c>
      <c r="C134">
        <v>40</v>
      </c>
      <c r="D134">
        <v>7</v>
      </c>
      <c r="E134">
        <v>280</v>
      </c>
      <c r="F134" s="2" t="s">
        <v>17</v>
      </c>
      <c r="G134" s="2" t="s">
        <v>11</v>
      </c>
      <c r="H134" s="1">
        <v>44877</v>
      </c>
      <c r="I134" s="2" t="s">
        <v>12</v>
      </c>
    </row>
    <row r="135" spans="1:9" x14ac:dyDescent="0.35">
      <c r="A135" s="2" t="s">
        <v>15</v>
      </c>
      <c r="B135" s="2" t="s">
        <v>16</v>
      </c>
      <c r="C135">
        <v>25</v>
      </c>
      <c r="D135">
        <v>14</v>
      </c>
      <c r="E135">
        <v>350</v>
      </c>
      <c r="F135" s="2" t="s">
        <v>10</v>
      </c>
      <c r="G135" s="2" t="s">
        <v>20</v>
      </c>
      <c r="H135" s="1">
        <v>44842</v>
      </c>
      <c r="I135" s="2" t="s">
        <v>24</v>
      </c>
    </row>
    <row r="136" spans="1:9" x14ac:dyDescent="0.35">
      <c r="A136" s="2" t="s">
        <v>25</v>
      </c>
      <c r="B136" s="2" t="s">
        <v>16</v>
      </c>
      <c r="C136">
        <v>40</v>
      </c>
      <c r="D136">
        <v>2</v>
      </c>
      <c r="E136">
        <v>80</v>
      </c>
      <c r="F136" s="2" t="s">
        <v>17</v>
      </c>
      <c r="G136" s="2" t="s">
        <v>11</v>
      </c>
      <c r="H136" s="1">
        <v>45009</v>
      </c>
      <c r="I136" s="2" t="s">
        <v>24</v>
      </c>
    </row>
    <row r="137" spans="1:9" x14ac:dyDescent="0.35">
      <c r="A137" s="2" t="s">
        <v>25</v>
      </c>
      <c r="B137" s="2" t="s">
        <v>16</v>
      </c>
      <c r="C137">
        <v>40</v>
      </c>
      <c r="D137">
        <v>7</v>
      </c>
      <c r="E137">
        <v>280</v>
      </c>
      <c r="F137" s="2" t="s">
        <v>17</v>
      </c>
      <c r="G137" s="2" t="s">
        <v>11</v>
      </c>
      <c r="H137" s="1">
        <v>44775</v>
      </c>
      <c r="I137" s="2" t="s">
        <v>18</v>
      </c>
    </row>
    <row r="138" spans="1:9" x14ac:dyDescent="0.35">
      <c r="A138" s="2" t="s">
        <v>15</v>
      </c>
      <c r="B138" s="2" t="s">
        <v>16</v>
      </c>
      <c r="C138">
        <v>25</v>
      </c>
      <c r="D138">
        <v>9</v>
      </c>
      <c r="E138">
        <v>225</v>
      </c>
      <c r="F138" s="2" t="s">
        <v>17</v>
      </c>
      <c r="G138" s="2" t="s">
        <v>20</v>
      </c>
      <c r="H138" s="1">
        <v>44672</v>
      </c>
      <c r="I138" s="2" t="s">
        <v>24</v>
      </c>
    </row>
    <row r="139" spans="1:9" x14ac:dyDescent="0.35">
      <c r="A139" s="2" t="s">
        <v>15</v>
      </c>
      <c r="B139" s="2" t="s">
        <v>16</v>
      </c>
      <c r="C139">
        <v>25</v>
      </c>
      <c r="D139">
        <v>8</v>
      </c>
      <c r="E139">
        <v>200</v>
      </c>
      <c r="F139" s="2" t="s">
        <v>17</v>
      </c>
      <c r="G139" s="2" t="s">
        <v>11</v>
      </c>
      <c r="H139" s="1">
        <v>44919</v>
      </c>
      <c r="I139" s="2" t="s">
        <v>14</v>
      </c>
    </row>
    <row r="140" spans="1:9" x14ac:dyDescent="0.35">
      <c r="A140" s="2" t="s">
        <v>25</v>
      </c>
      <c r="B140" s="2" t="s">
        <v>16</v>
      </c>
      <c r="C140">
        <v>40</v>
      </c>
      <c r="D140">
        <v>3</v>
      </c>
      <c r="E140">
        <v>120</v>
      </c>
      <c r="F140" s="2" t="s">
        <v>17</v>
      </c>
      <c r="G140" s="2" t="s">
        <v>11</v>
      </c>
      <c r="H140" s="1">
        <v>44823</v>
      </c>
      <c r="I140" s="2" t="s">
        <v>12</v>
      </c>
    </row>
    <row r="141" spans="1:9" x14ac:dyDescent="0.35">
      <c r="A141" s="2" t="s">
        <v>25</v>
      </c>
      <c r="B141" s="2" t="s">
        <v>16</v>
      </c>
      <c r="C141">
        <v>40</v>
      </c>
      <c r="D141">
        <v>1</v>
      </c>
      <c r="E141">
        <v>40</v>
      </c>
      <c r="F141" s="2" t="s">
        <v>10</v>
      </c>
      <c r="G141" s="2" t="s">
        <v>11</v>
      </c>
      <c r="H141" s="1">
        <v>44804</v>
      </c>
      <c r="I141" s="2" t="s">
        <v>21</v>
      </c>
    </row>
    <row r="142" spans="1:9" x14ac:dyDescent="0.35">
      <c r="A142" s="2" t="s">
        <v>25</v>
      </c>
      <c r="B142" s="2" t="s">
        <v>16</v>
      </c>
      <c r="C142">
        <v>40</v>
      </c>
      <c r="D142">
        <v>5</v>
      </c>
      <c r="E142">
        <v>200</v>
      </c>
      <c r="F142" s="2" t="s">
        <v>17</v>
      </c>
      <c r="G142" s="2" t="s">
        <v>11</v>
      </c>
      <c r="H142" s="1">
        <v>44732</v>
      </c>
      <c r="I142" s="2" t="s">
        <v>21</v>
      </c>
    </row>
    <row r="143" spans="1:9" x14ac:dyDescent="0.35">
      <c r="A143" s="2" t="s">
        <v>15</v>
      </c>
      <c r="B143" s="2" t="s">
        <v>16</v>
      </c>
      <c r="C143">
        <v>25</v>
      </c>
      <c r="D143">
        <v>7</v>
      </c>
      <c r="E143">
        <v>175</v>
      </c>
      <c r="F143" s="2" t="s">
        <v>17</v>
      </c>
      <c r="G143" s="2" t="s">
        <v>20</v>
      </c>
      <c r="H143" s="1">
        <v>44795</v>
      </c>
      <c r="I143" s="2" t="s">
        <v>12</v>
      </c>
    </row>
    <row r="144" spans="1:9" x14ac:dyDescent="0.35">
      <c r="A144" s="2" t="s">
        <v>15</v>
      </c>
      <c r="B144" s="2" t="s">
        <v>16</v>
      </c>
      <c r="C144">
        <v>25</v>
      </c>
      <c r="D144">
        <v>12</v>
      </c>
      <c r="E144">
        <v>300</v>
      </c>
      <c r="F144" s="2" t="s">
        <v>10</v>
      </c>
      <c r="G144" s="2" t="s">
        <v>20</v>
      </c>
      <c r="H144" s="1">
        <v>44809</v>
      </c>
      <c r="I144" s="2" t="s">
        <v>12</v>
      </c>
    </row>
    <row r="145" spans="1:9" x14ac:dyDescent="0.35">
      <c r="A145" s="2" t="s">
        <v>25</v>
      </c>
      <c r="B145" s="2" t="s">
        <v>16</v>
      </c>
      <c r="C145">
        <v>40</v>
      </c>
      <c r="D145">
        <v>9</v>
      </c>
      <c r="E145">
        <v>360</v>
      </c>
      <c r="F145" s="2" t="s">
        <v>10</v>
      </c>
      <c r="G145" s="2" t="s">
        <v>11</v>
      </c>
      <c r="H145" s="1">
        <v>44804</v>
      </c>
      <c r="I145" s="2" t="s">
        <v>12</v>
      </c>
    </row>
    <row r="146" spans="1:9" x14ac:dyDescent="0.35">
      <c r="A146" s="2" t="s">
        <v>15</v>
      </c>
      <c r="B146" s="2" t="s">
        <v>16</v>
      </c>
      <c r="C146">
        <v>25</v>
      </c>
      <c r="D146">
        <v>1</v>
      </c>
      <c r="E146">
        <v>25</v>
      </c>
      <c r="F146" s="2" t="s">
        <v>17</v>
      </c>
      <c r="G146" s="2" t="s">
        <v>11</v>
      </c>
      <c r="H146" s="1">
        <v>44701</v>
      </c>
      <c r="I146" s="2" t="s">
        <v>21</v>
      </c>
    </row>
    <row r="147" spans="1:9" x14ac:dyDescent="0.35">
      <c r="A147" s="2" t="s">
        <v>15</v>
      </c>
      <c r="B147" s="2" t="s">
        <v>16</v>
      </c>
      <c r="C147">
        <v>25</v>
      </c>
      <c r="D147">
        <v>10</v>
      </c>
      <c r="E147">
        <v>250</v>
      </c>
      <c r="F147" s="2" t="s">
        <v>10</v>
      </c>
      <c r="G147" s="2" t="s">
        <v>20</v>
      </c>
      <c r="H147" s="1">
        <v>45000</v>
      </c>
      <c r="I147" s="2" t="s">
        <v>24</v>
      </c>
    </row>
    <row r="148" spans="1:9" x14ac:dyDescent="0.35">
      <c r="A148" s="2" t="s">
        <v>25</v>
      </c>
      <c r="B148" s="2" t="s">
        <v>16</v>
      </c>
      <c r="C148">
        <v>40</v>
      </c>
      <c r="D148">
        <v>11</v>
      </c>
      <c r="E148">
        <v>440</v>
      </c>
      <c r="F148" s="2" t="s">
        <v>10</v>
      </c>
      <c r="G148" s="2" t="s">
        <v>11</v>
      </c>
      <c r="H148" s="1">
        <v>44986</v>
      </c>
      <c r="I148" s="2" t="s">
        <v>24</v>
      </c>
    </row>
    <row r="149" spans="1:9" x14ac:dyDescent="0.35">
      <c r="A149" s="2" t="s">
        <v>25</v>
      </c>
      <c r="B149" s="2" t="s">
        <v>16</v>
      </c>
      <c r="C149">
        <v>40</v>
      </c>
      <c r="D149">
        <v>13</v>
      </c>
      <c r="E149">
        <v>520</v>
      </c>
      <c r="F149" s="2" t="s">
        <v>10</v>
      </c>
      <c r="G149" s="2" t="s">
        <v>20</v>
      </c>
      <c r="H149" s="1">
        <v>44926</v>
      </c>
      <c r="I149" s="2" t="s">
        <v>12</v>
      </c>
    </row>
    <row r="150" spans="1:9" x14ac:dyDescent="0.35">
      <c r="A150" s="2" t="s">
        <v>25</v>
      </c>
      <c r="B150" s="2" t="s">
        <v>16</v>
      </c>
      <c r="C150">
        <v>40</v>
      </c>
      <c r="D150">
        <v>11</v>
      </c>
      <c r="E150">
        <v>440</v>
      </c>
      <c r="F150" s="2" t="s">
        <v>10</v>
      </c>
      <c r="G150" s="2" t="s">
        <v>11</v>
      </c>
      <c r="H150" s="1">
        <v>44850</v>
      </c>
      <c r="I150" s="2" t="s">
        <v>18</v>
      </c>
    </row>
    <row r="151" spans="1:9" x14ac:dyDescent="0.35">
      <c r="A151" s="2" t="s">
        <v>15</v>
      </c>
      <c r="B151" s="2" t="s">
        <v>16</v>
      </c>
      <c r="C151">
        <v>25</v>
      </c>
      <c r="D151">
        <v>8</v>
      </c>
      <c r="E151">
        <v>200</v>
      </c>
      <c r="F151" s="2" t="s">
        <v>10</v>
      </c>
      <c r="G151" s="2" t="s">
        <v>20</v>
      </c>
      <c r="H151" s="1">
        <v>44816</v>
      </c>
      <c r="I151" s="2" t="s">
        <v>24</v>
      </c>
    </row>
    <row r="152" spans="1:9" x14ac:dyDescent="0.35">
      <c r="A152" s="2" t="s">
        <v>15</v>
      </c>
      <c r="B152" s="2" t="s">
        <v>16</v>
      </c>
      <c r="C152">
        <v>25</v>
      </c>
      <c r="D152">
        <v>5</v>
      </c>
      <c r="E152">
        <v>125</v>
      </c>
      <c r="F152" s="2" t="s">
        <v>10</v>
      </c>
      <c r="G152" s="2" t="s">
        <v>11</v>
      </c>
      <c r="H152" s="1">
        <v>44764</v>
      </c>
      <c r="I152" s="2" t="s">
        <v>24</v>
      </c>
    </row>
    <row r="153" spans="1:9" x14ac:dyDescent="0.35">
      <c r="A153" s="2" t="s">
        <v>15</v>
      </c>
      <c r="B153" s="2" t="s">
        <v>16</v>
      </c>
      <c r="C153">
        <v>25</v>
      </c>
      <c r="D153">
        <v>13</v>
      </c>
      <c r="E153">
        <v>325</v>
      </c>
      <c r="F153" s="2" t="s">
        <v>10</v>
      </c>
      <c r="G153" s="2" t="s">
        <v>11</v>
      </c>
      <c r="H153" s="1">
        <v>44852</v>
      </c>
      <c r="I153" s="2" t="s">
        <v>21</v>
      </c>
    </row>
    <row r="154" spans="1:9" x14ac:dyDescent="0.35">
      <c r="A154" s="2" t="s">
        <v>15</v>
      </c>
      <c r="B154" s="2" t="s">
        <v>16</v>
      </c>
      <c r="C154">
        <v>25</v>
      </c>
      <c r="D154">
        <v>12</v>
      </c>
      <c r="E154">
        <v>300</v>
      </c>
      <c r="F154" s="2" t="s">
        <v>17</v>
      </c>
      <c r="G154" s="2" t="s">
        <v>11</v>
      </c>
      <c r="H154" s="1">
        <v>44941</v>
      </c>
      <c r="I154" s="2" t="s">
        <v>18</v>
      </c>
    </row>
    <row r="155" spans="1:9" x14ac:dyDescent="0.35">
      <c r="A155" s="2" t="s">
        <v>15</v>
      </c>
      <c r="B155" s="2" t="s">
        <v>16</v>
      </c>
      <c r="C155">
        <v>25</v>
      </c>
      <c r="D155">
        <v>15</v>
      </c>
      <c r="E155">
        <v>375</v>
      </c>
      <c r="F155" s="2" t="s">
        <v>10</v>
      </c>
      <c r="G155" s="2" t="s">
        <v>20</v>
      </c>
      <c r="H155" s="1">
        <v>44801</v>
      </c>
      <c r="I155" s="2" t="s">
        <v>12</v>
      </c>
    </row>
    <row r="156" spans="1:9" x14ac:dyDescent="0.35">
      <c r="A156" s="2" t="s">
        <v>25</v>
      </c>
      <c r="B156" s="2" t="s">
        <v>16</v>
      </c>
      <c r="C156">
        <v>40</v>
      </c>
      <c r="D156">
        <v>6</v>
      </c>
      <c r="E156">
        <v>240</v>
      </c>
      <c r="F156" s="2" t="s">
        <v>10</v>
      </c>
      <c r="G156" s="2" t="s">
        <v>20</v>
      </c>
      <c r="H156" s="1">
        <v>44981</v>
      </c>
      <c r="I156" s="2" t="s">
        <v>12</v>
      </c>
    </row>
    <row r="157" spans="1:9" x14ac:dyDescent="0.35">
      <c r="A157" s="2" t="s">
        <v>15</v>
      </c>
      <c r="B157" s="2" t="s">
        <v>16</v>
      </c>
      <c r="C157">
        <v>25</v>
      </c>
      <c r="D157">
        <v>9</v>
      </c>
      <c r="E157">
        <v>225</v>
      </c>
      <c r="F157" s="2" t="s">
        <v>10</v>
      </c>
      <c r="G157" s="2" t="s">
        <v>20</v>
      </c>
      <c r="H157" s="1">
        <v>44922</v>
      </c>
      <c r="I157" s="2" t="s">
        <v>14</v>
      </c>
    </row>
    <row r="158" spans="1:9" x14ac:dyDescent="0.35">
      <c r="A158" s="2" t="s">
        <v>15</v>
      </c>
      <c r="B158" s="2" t="s">
        <v>16</v>
      </c>
      <c r="C158">
        <v>25</v>
      </c>
      <c r="D158">
        <v>4</v>
      </c>
      <c r="E158">
        <v>100</v>
      </c>
      <c r="F158" s="2" t="s">
        <v>10</v>
      </c>
      <c r="G158" s="2" t="s">
        <v>11</v>
      </c>
      <c r="H158" s="1">
        <v>44863</v>
      </c>
      <c r="I158" s="2" t="s">
        <v>18</v>
      </c>
    </row>
    <row r="159" spans="1:9" x14ac:dyDescent="0.35">
      <c r="A159" s="2" t="s">
        <v>25</v>
      </c>
      <c r="B159" s="2" t="s">
        <v>16</v>
      </c>
      <c r="C159">
        <v>40</v>
      </c>
      <c r="D159">
        <v>5</v>
      </c>
      <c r="E159">
        <v>200</v>
      </c>
      <c r="F159" s="2" t="s">
        <v>10</v>
      </c>
      <c r="G159" s="2" t="s">
        <v>20</v>
      </c>
      <c r="H159" s="1">
        <v>45006</v>
      </c>
      <c r="I159" s="2" t="s">
        <v>14</v>
      </c>
    </row>
    <row r="160" spans="1:9" x14ac:dyDescent="0.35">
      <c r="A160" s="2" t="s">
        <v>25</v>
      </c>
      <c r="B160" s="2" t="s">
        <v>16</v>
      </c>
      <c r="C160">
        <v>40</v>
      </c>
      <c r="D160">
        <v>10</v>
      </c>
      <c r="E160">
        <v>400</v>
      </c>
      <c r="F160" s="2" t="s">
        <v>10</v>
      </c>
      <c r="G160" s="2" t="s">
        <v>11</v>
      </c>
      <c r="H160" s="1">
        <v>44825</v>
      </c>
      <c r="I160" s="2" t="s">
        <v>24</v>
      </c>
    </row>
    <row r="161" spans="1:9" x14ac:dyDescent="0.35">
      <c r="A161" s="2" t="s">
        <v>25</v>
      </c>
      <c r="B161" s="2" t="s">
        <v>16</v>
      </c>
      <c r="C161">
        <v>40</v>
      </c>
      <c r="D161">
        <v>8</v>
      </c>
      <c r="E161">
        <v>320</v>
      </c>
      <c r="F161" s="2" t="s">
        <v>10</v>
      </c>
      <c r="G161" s="2" t="s">
        <v>11</v>
      </c>
      <c r="H161" s="1">
        <v>44921</v>
      </c>
      <c r="I161" s="2" t="s">
        <v>21</v>
      </c>
    </row>
    <row r="162" spans="1:9" x14ac:dyDescent="0.35">
      <c r="A162" s="2" t="s">
        <v>25</v>
      </c>
      <c r="B162" s="2" t="s">
        <v>16</v>
      </c>
      <c r="C162">
        <v>40</v>
      </c>
      <c r="D162">
        <v>2</v>
      </c>
      <c r="E162">
        <v>80</v>
      </c>
      <c r="F162" s="2" t="s">
        <v>17</v>
      </c>
      <c r="G162" s="2" t="s">
        <v>11</v>
      </c>
      <c r="H162" s="1">
        <v>44836</v>
      </c>
      <c r="I162" s="2" t="s">
        <v>21</v>
      </c>
    </row>
    <row r="163" spans="1:9" x14ac:dyDescent="0.35">
      <c r="A163" s="2" t="s">
        <v>25</v>
      </c>
      <c r="B163" s="2" t="s">
        <v>16</v>
      </c>
      <c r="C163">
        <v>40</v>
      </c>
      <c r="D163">
        <v>10</v>
      </c>
      <c r="E163">
        <v>400</v>
      </c>
      <c r="F163" s="2" t="s">
        <v>10</v>
      </c>
      <c r="G163" s="2" t="s">
        <v>20</v>
      </c>
      <c r="H163" s="1">
        <v>44940</v>
      </c>
      <c r="I163" s="2" t="s">
        <v>12</v>
      </c>
    </row>
    <row r="164" spans="1:9" x14ac:dyDescent="0.35">
      <c r="A164" s="2" t="s">
        <v>25</v>
      </c>
      <c r="B164" s="2" t="s">
        <v>16</v>
      </c>
      <c r="C164">
        <v>40</v>
      </c>
      <c r="D164">
        <v>10</v>
      </c>
      <c r="E164">
        <v>400</v>
      </c>
      <c r="F164" s="2" t="s">
        <v>17</v>
      </c>
      <c r="G164" s="2" t="s">
        <v>20</v>
      </c>
      <c r="H164" s="1">
        <v>44872</v>
      </c>
      <c r="I164" s="2" t="s">
        <v>12</v>
      </c>
    </row>
    <row r="165" spans="1:9" x14ac:dyDescent="0.35">
      <c r="A165" s="2" t="s">
        <v>15</v>
      </c>
      <c r="B165" s="2" t="s">
        <v>16</v>
      </c>
      <c r="C165">
        <v>25</v>
      </c>
      <c r="D165">
        <v>14</v>
      </c>
      <c r="E165">
        <v>350</v>
      </c>
      <c r="F165" s="2" t="s">
        <v>17</v>
      </c>
      <c r="G165" s="2" t="s">
        <v>20</v>
      </c>
      <c r="H165" s="1">
        <v>44782</v>
      </c>
      <c r="I165" s="2" t="s">
        <v>14</v>
      </c>
    </row>
    <row r="166" spans="1:9" x14ac:dyDescent="0.35">
      <c r="A166" s="2" t="s">
        <v>25</v>
      </c>
      <c r="B166" s="2" t="s">
        <v>16</v>
      </c>
      <c r="C166">
        <v>40</v>
      </c>
      <c r="D166">
        <v>8</v>
      </c>
      <c r="E166">
        <v>320</v>
      </c>
      <c r="F166" s="2" t="s">
        <v>10</v>
      </c>
      <c r="G166" s="2" t="s">
        <v>11</v>
      </c>
      <c r="H166" s="1">
        <v>44904</v>
      </c>
      <c r="I166" s="2" t="s">
        <v>18</v>
      </c>
    </row>
    <row r="167" spans="1:9" x14ac:dyDescent="0.35">
      <c r="A167" s="2" t="s">
        <v>25</v>
      </c>
      <c r="B167" s="2" t="s">
        <v>16</v>
      </c>
      <c r="C167">
        <v>40</v>
      </c>
      <c r="D167">
        <v>12</v>
      </c>
      <c r="E167">
        <v>480</v>
      </c>
      <c r="F167" s="2" t="s">
        <v>10</v>
      </c>
      <c r="G167" s="2" t="s">
        <v>20</v>
      </c>
      <c r="H167" s="1">
        <v>44921</v>
      </c>
      <c r="I167" s="2" t="s">
        <v>24</v>
      </c>
    </row>
    <row r="168" spans="1:9" x14ac:dyDescent="0.35">
      <c r="A168" s="2" t="s">
        <v>25</v>
      </c>
      <c r="B168" s="2" t="s">
        <v>16</v>
      </c>
      <c r="C168">
        <v>40</v>
      </c>
      <c r="D168">
        <v>5</v>
      </c>
      <c r="E168">
        <v>200</v>
      </c>
      <c r="F168" s="2" t="s">
        <v>10</v>
      </c>
      <c r="G168" s="2" t="s">
        <v>20</v>
      </c>
      <c r="H168" s="1">
        <v>44758</v>
      </c>
      <c r="I168" s="2" t="s">
        <v>12</v>
      </c>
    </row>
    <row r="169" spans="1:9" x14ac:dyDescent="0.35">
      <c r="A169" s="2" t="s">
        <v>25</v>
      </c>
      <c r="B169" s="2" t="s">
        <v>16</v>
      </c>
      <c r="C169">
        <v>40</v>
      </c>
      <c r="D169">
        <v>8</v>
      </c>
      <c r="E169">
        <v>320</v>
      </c>
      <c r="F169" s="2" t="s">
        <v>17</v>
      </c>
      <c r="G169" s="2" t="s">
        <v>20</v>
      </c>
      <c r="H169" s="1">
        <v>44797</v>
      </c>
      <c r="I169" s="2" t="s">
        <v>18</v>
      </c>
    </row>
    <row r="170" spans="1:9" x14ac:dyDescent="0.35">
      <c r="A170" s="2" t="s">
        <v>15</v>
      </c>
      <c r="B170" s="2" t="s">
        <v>16</v>
      </c>
      <c r="C170">
        <v>25</v>
      </c>
      <c r="D170">
        <v>12</v>
      </c>
      <c r="E170">
        <v>300</v>
      </c>
      <c r="F170" s="2" t="s">
        <v>17</v>
      </c>
      <c r="G170" s="2" t="s">
        <v>20</v>
      </c>
      <c r="H170" s="1">
        <v>44826</v>
      </c>
      <c r="I170" s="2" t="s">
        <v>24</v>
      </c>
    </row>
    <row r="171" spans="1:9" x14ac:dyDescent="0.35">
      <c r="A171" s="2" t="s">
        <v>25</v>
      </c>
      <c r="B171" s="2" t="s">
        <v>16</v>
      </c>
      <c r="C171">
        <v>40</v>
      </c>
      <c r="D171">
        <v>10</v>
      </c>
      <c r="E171">
        <v>400</v>
      </c>
      <c r="F171" s="2" t="s">
        <v>10</v>
      </c>
      <c r="G171" s="2" t="s">
        <v>11</v>
      </c>
      <c r="H171" s="1">
        <v>44890</v>
      </c>
      <c r="I171" s="2" t="s">
        <v>21</v>
      </c>
    </row>
    <row r="172" spans="1:9" x14ac:dyDescent="0.35">
      <c r="A172" s="2" t="s">
        <v>15</v>
      </c>
      <c r="B172" s="2" t="s">
        <v>16</v>
      </c>
      <c r="C172">
        <v>25</v>
      </c>
      <c r="D172">
        <v>6</v>
      </c>
      <c r="E172">
        <v>150</v>
      </c>
      <c r="F172" s="2" t="s">
        <v>10</v>
      </c>
      <c r="G172" s="2" t="s">
        <v>20</v>
      </c>
      <c r="H172" s="1">
        <v>44932</v>
      </c>
      <c r="I172" s="2" t="s">
        <v>14</v>
      </c>
    </row>
    <row r="173" spans="1:9" x14ac:dyDescent="0.35">
      <c r="A173" s="2" t="s">
        <v>15</v>
      </c>
      <c r="B173" s="2" t="s">
        <v>16</v>
      </c>
      <c r="C173">
        <v>25</v>
      </c>
      <c r="D173">
        <v>7</v>
      </c>
      <c r="E173">
        <v>175</v>
      </c>
      <c r="F173" s="2" t="s">
        <v>10</v>
      </c>
      <c r="G173" s="2" t="s">
        <v>20</v>
      </c>
      <c r="H173" s="1">
        <v>44743</v>
      </c>
      <c r="I173" s="2" t="s">
        <v>24</v>
      </c>
    </row>
    <row r="174" spans="1:9" x14ac:dyDescent="0.35">
      <c r="A174" s="2" t="s">
        <v>25</v>
      </c>
      <c r="B174" s="2" t="s">
        <v>16</v>
      </c>
      <c r="C174">
        <v>40</v>
      </c>
      <c r="D174">
        <v>10</v>
      </c>
      <c r="E174">
        <v>400</v>
      </c>
      <c r="F174" s="2" t="s">
        <v>10</v>
      </c>
      <c r="G174" s="2" t="s">
        <v>11</v>
      </c>
      <c r="H174" s="1">
        <v>44838</v>
      </c>
      <c r="I174" s="2" t="s">
        <v>12</v>
      </c>
    </row>
    <row r="175" spans="1:9" x14ac:dyDescent="0.35">
      <c r="A175" s="2" t="s">
        <v>15</v>
      </c>
      <c r="B175" s="2" t="s">
        <v>16</v>
      </c>
      <c r="C175">
        <v>25</v>
      </c>
      <c r="D175">
        <v>7</v>
      </c>
      <c r="E175">
        <v>175</v>
      </c>
      <c r="F175" s="2" t="s">
        <v>10</v>
      </c>
      <c r="G175" s="2" t="s">
        <v>20</v>
      </c>
      <c r="H175" s="1">
        <v>44986</v>
      </c>
      <c r="I175" s="2" t="s">
        <v>18</v>
      </c>
    </row>
    <row r="176" spans="1:9" x14ac:dyDescent="0.35">
      <c r="A176" s="2" t="s">
        <v>15</v>
      </c>
      <c r="B176" s="2" t="s">
        <v>16</v>
      </c>
      <c r="C176">
        <v>25</v>
      </c>
      <c r="D176">
        <v>9</v>
      </c>
      <c r="E176">
        <v>225</v>
      </c>
      <c r="F176" s="2" t="s">
        <v>10</v>
      </c>
      <c r="G176" s="2" t="s">
        <v>11</v>
      </c>
      <c r="H176" s="1">
        <v>44777</v>
      </c>
      <c r="I176" s="2" t="s">
        <v>18</v>
      </c>
    </row>
    <row r="177" spans="1:9" x14ac:dyDescent="0.35">
      <c r="A177" s="2" t="s">
        <v>25</v>
      </c>
      <c r="B177" s="2" t="s">
        <v>16</v>
      </c>
      <c r="C177">
        <v>40</v>
      </c>
      <c r="D177">
        <v>10</v>
      </c>
      <c r="E177">
        <v>400</v>
      </c>
      <c r="F177" s="2" t="s">
        <v>17</v>
      </c>
      <c r="G177" s="2" t="s">
        <v>11</v>
      </c>
      <c r="H177" s="1">
        <v>44695</v>
      </c>
      <c r="I177" s="2" t="s">
        <v>21</v>
      </c>
    </row>
    <row r="178" spans="1:9" x14ac:dyDescent="0.35">
      <c r="A178" s="2" t="s">
        <v>25</v>
      </c>
      <c r="B178" s="2" t="s">
        <v>16</v>
      </c>
      <c r="C178">
        <v>40</v>
      </c>
      <c r="D178">
        <v>14</v>
      </c>
      <c r="E178">
        <v>560</v>
      </c>
      <c r="F178" s="2" t="s">
        <v>10</v>
      </c>
      <c r="G178" s="2" t="s">
        <v>11</v>
      </c>
      <c r="H178" s="1">
        <v>45014</v>
      </c>
      <c r="I178" s="2" t="s">
        <v>14</v>
      </c>
    </row>
    <row r="179" spans="1:9" x14ac:dyDescent="0.35">
      <c r="A179" s="2" t="s">
        <v>15</v>
      </c>
      <c r="B179" s="2" t="s">
        <v>16</v>
      </c>
      <c r="C179">
        <v>25</v>
      </c>
      <c r="D179">
        <v>3</v>
      </c>
      <c r="E179">
        <v>75</v>
      </c>
      <c r="F179" s="2" t="s">
        <v>17</v>
      </c>
      <c r="G179" s="2" t="s">
        <v>11</v>
      </c>
      <c r="H179" s="1">
        <v>44666</v>
      </c>
      <c r="I179" s="2" t="s">
        <v>14</v>
      </c>
    </row>
    <row r="180" spans="1:9" x14ac:dyDescent="0.35">
      <c r="A180" s="2" t="s">
        <v>25</v>
      </c>
      <c r="B180" s="2" t="s">
        <v>16</v>
      </c>
      <c r="C180">
        <v>40</v>
      </c>
      <c r="D180">
        <v>15</v>
      </c>
      <c r="E180">
        <v>600</v>
      </c>
      <c r="F180" s="2" t="s">
        <v>17</v>
      </c>
      <c r="G180" s="2" t="s">
        <v>11</v>
      </c>
      <c r="H180" s="1">
        <v>44880</v>
      </c>
      <c r="I180" s="2" t="s">
        <v>14</v>
      </c>
    </row>
    <row r="181" spans="1:9" x14ac:dyDescent="0.35">
      <c r="A181" s="2" t="s">
        <v>15</v>
      </c>
      <c r="B181" s="2" t="s">
        <v>16</v>
      </c>
      <c r="C181">
        <v>25</v>
      </c>
      <c r="D181">
        <v>7</v>
      </c>
      <c r="E181">
        <v>175</v>
      </c>
      <c r="F181" s="2" t="s">
        <v>10</v>
      </c>
      <c r="G181" s="2" t="s">
        <v>11</v>
      </c>
      <c r="H181" s="1">
        <v>44772</v>
      </c>
      <c r="I181" s="2" t="s">
        <v>18</v>
      </c>
    </row>
    <row r="182" spans="1:9" x14ac:dyDescent="0.35">
      <c r="A182" s="2" t="s">
        <v>15</v>
      </c>
      <c r="B182" s="2" t="s">
        <v>16</v>
      </c>
      <c r="C182">
        <v>25</v>
      </c>
      <c r="D182">
        <v>15</v>
      </c>
      <c r="E182">
        <v>375</v>
      </c>
      <c r="F182" s="2" t="s">
        <v>10</v>
      </c>
      <c r="G182" s="2" t="s">
        <v>20</v>
      </c>
      <c r="H182" s="1">
        <v>44816</v>
      </c>
      <c r="I182" s="2" t="s">
        <v>24</v>
      </c>
    </row>
    <row r="183" spans="1:9" x14ac:dyDescent="0.35">
      <c r="A183" s="2" t="s">
        <v>25</v>
      </c>
      <c r="B183" s="2" t="s">
        <v>16</v>
      </c>
      <c r="C183">
        <v>40</v>
      </c>
      <c r="D183">
        <v>5</v>
      </c>
      <c r="E183">
        <v>200</v>
      </c>
      <c r="F183" s="2" t="s">
        <v>17</v>
      </c>
      <c r="G183" s="2" t="s">
        <v>20</v>
      </c>
      <c r="H183" s="1">
        <v>44804</v>
      </c>
      <c r="I183" s="2" t="s">
        <v>12</v>
      </c>
    </row>
    <row r="184" spans="1:9" x14ac:dyDescent="0.35">
      <c r="A184" s="2" t="s">
        <v>15</v>
      </c>
      <c r="B184" s="2" t="s">
        <v>16</v>
      </c>
      <c r="C184">
        <v>25</v>
      </c>
      <c r="D184">
        <v>1</v>
      </c>
      <c r="E184">
        <v>25</v>
      </c>
      <c r="F184" s="2" t="s">
        <v>10</v>
      </c>
      <c r="G184" s="2" t="s">
        <v>11</v>
      </c>
      <c r="H184" s="1">
        <v>44905</v>
      </c>
      <c r="I184" s="2" t="s">
        <v>18</v>
      </c>
    </row>
    <row r="185" spans="1:9" x14ac:dyDescent="0.35">
      <c r="A185" s="2" t="s">
        <v>25</v>
      </c>
      <c r="B185" s="2" t="s">
        <v>16</v>
      </c>
      <c r="C185">
        <v>40</v>
      </c>
      <c r="D185">
        <v>2</v>
      </c>
      <c r="E185">
        <v>80</v>
      </c>
      <c r="F185" s="2" t="s">
        <v>10</v>
      </c>
      <c r="G185" s="2" t="s">
        <v>11</v>
      </c>
      <c r="H185" s="1">
        <v>44831</v>
      </c>
      <c r="I185" s="2" t="s">
        <v>21</v>
      </c>
    </row>
    <row r="186" spans="1:9" x14ac:dyDescent="0.35">
      <c r="A186" s="2" t="s">
        <v>25</v>
      </c>
      <c r="B186" s="2" t="s">
        <v>16</v>
      </c>
      <c r="C186">
        <v>40</v>
      </c>
      <c r="D186">
        <v>7</v>
      </c>
      <c r="E186">
        <v>280</v>
      </c>
      <c r="F186" s="2" t="s">
        <v>17</v>
      </c>
      <c r="G186" s="2" t="s">
        <v>20</v>
      </c>
      <c r="H186" s="1">
        <v>44850</v>
      </c>
      <c r="I186" s="2" t="s">
        <v>14</v>
      </c>
    </row>
    <row r="187" spans="1:9" x14ac:dyDescent="0.35">
      <c r="A187" s="2" t="s">
        <v>25</v>
      </c>
      <c r="B187" s="2" t="s">
        <v>16</v>
      </c>
      <c r="C187">
        <v>40</v>
      </c>
      <c r="D187">
        <v>15</v>
      </c>
      <c r="E187">
        <v>600</v>
      </c>
      <c r="F187" s="2" t="s">
        <v>17</v>
      </c>
      <c r="G187" s="2" t="s">
        <v>20</v>
      </c>
      <c r="H187" s="1">
        <v>44928</v>
      </c>
      <c r="I187" s="2" t="s">
        <v>24</v>
      </c>
    </row>
    <row r="188" spans="1:9" x14ac:dyDescent="0.35">
      <c r="A188" s="2" t="s">
        <v>15</v>
      </c>
      <c r="B188" s="2" t="s">
        <v>16</v>
      </c>
      <c r="C188">
        <v>25</v>
      </c>
      <c r="D188">
        <v>4</v>
      </c>
      <c r="E188">
        <v>100</v>
      </c>
      <c r="F188" s="2" t="s">
        <v>10</v>
      </c>
      <c r="G188" s="2" t="s">
        <v>11</v>
      </c>
      <c r="H188" s="1">
        <v>44819</v>
      </c>
      <c r="I188" s="2" t="s">
        <v>21</v>
      </c>
    </row>
    <row r="189" spans="1:9" x14ac:dyDescent="0.35">
      <c r="A189" s="2" t="s">
        <v>15</v>
      </c>
      <c r="B189" s="2" t="s">
        <v>16</v>
      </c>
      <c r="C189">
        <v>25</v>
      </c>
      <c r="D189">
        <v>1</v>
      </c>
      <c r="E189">
        <v>25</v>
      </c>
      <c r="F189" s="2" t="s">
        <v>10</v>
      </c>
      <c r="G189" s="2" t="s">
        <v>20</v>
      </c>
      <c r="H189" s="1">
        <v>44893</v>
      </c>
      <c r="I189" s="2" t="s">
        <v>18</v>
      </c>
    </row>
    <row r="190" spans="1:9" x14ac:dyDescent="0.35">
      <c r="A190" s="2" t="s">
        <v>25</v>
      </c>
      <c r="B190" s="2" t="s">
        <v>16</v>
      </c>
      <c r="C190">
        <v>40</v>
      </c>
      <c r="D190">
        <v>7</v>
      </c>
      <c r="E190">
        <v>280</v>
      </c>
      <c r="F190" s="2" t="s">
        <v>10</v>
      </c>
      <c r="G190" s="2" t="s">
        <v>11</v>
      </c>
      <c r="H190" s="1">
        <v>44810</v>
      </c>
      <c r="I190" s="2" t="s">
        <v>18</v>
      </c>
    </row>
    <row r="191" spans="1:9" x14ac:dyDescent="0.35">
      <c r="A191" s="2" t="s">
        <v>15</v>
      </c>
      <c r="B191" s="2" t="s">
        <v>16</v>
      </c>
      <c r="C191">
        <v>25</v>
      </c>
      <c r="D191">
        <v>13</v>
      </c>
      <c r="E191">
        <v>325</v>
      </c>
      <c r="F191" s="2" t="s">
        <v>10</v>
      </c>
      <c r="G191" s="2" t="s">
        <v>11</v>
      </c>
      <c r="H191" s="1">
        <v>44674</v>
      </c>
      <c r="I191" s="2" t="s">
        <v>14</v>
      </c>
    </row>
    <row r="192" spans="1:9" x14ac:dyDescent="0.35">
      <c r="A192" s="2" t="s">
        <v>25</v>
      </c>
      <c r="B192" s="2" t="s">
        <v>16</v>
      </c>
      <c r="C192">
        <v>40</v>
      </c>
      <c r="D192">
        <v>15</v>
      </c>
      <c r="E192">
        <v>600</v>
      </c>
      <c r="F192" s="2" t="s">
        <v>10</v>
      </c>
      <c r="G192" s="2" t="s">
        <v>11</v>
      </c>
      <c r="H192" s="1">
        <v>44899</v>
      </c>
      <c r="I192" s="2" t="s">
        <v>21</v>
      </c>
    </row>
    <row r="193" spans="1:9" x14ac:dyDescent="0.35">
      <c r="A193" s="2" t="s">
        <v>25</v>
      </c>
      <c r="B193" s="2" t="s">
        <v>16</v>
      </c>
      <c r="C193">
        <v>40</v>
      </c>
      <c r="D193">
        <v>5</v>
      </c>
      <c r="E193">
        <v>200</v>
      </c>
      <c r="F193" s="2" t="s">
        <v>10</v>
      </c>
      <c r="G193" s="2" t="s">
        <v>11</v>
      </c>
      <c r="H193" s="1">
        <v>44798</v>
      </c>
      <c r="I193" s="2" t="s">
        <v>12</v>
      </c>
    </row>
    <row r="194" spans="1:9" x14ac:dyDescent="0.35">
      <c r="A194" s="2" t="s">
        <v>15</v>
      </c>
      <c r="B194" s="2" t="s">
        <v>16</v>
      </c>
      <c r="C194">
        <v>25</v>
      </c>
      <c r="D194">
        <v>7</v>
      </c>
      <c r="E194">
        <v>175</v>
      </c>
      <c r="F194" s="2" t="s">
        <v>10</v>
      </c>
      <c r="G194" s="2" t="s">
        <v>11</v>
      </c>
      <c r="H194" s="1">
        <v>44899</v>
      </c>
      <c r="I194" s="2" t="s">
        <v>21</v>
      </c>
    </row>
    <row r="195" spans="1:9" x14ac:dyDescent="0.35">
      <c r="A195" s="2" t="s">
        <v>15</v>
      </c>
      <c r="B195" s="2" t="s">
        <v>16</v>
      </c>
      <c r="C195">
        <v>25</v>
      </c>
      <c r="D195">
        <v>9</v>
      </c>
      <c r="E195">
        <v>225</v>
      </c>
      <c r="F195" s="2" t="s">
        <v>10</v>
      </c>
      <c r="G195" s="2" t="s">
        <v>20</v>
      </c>
      <c r="H195" s="1">
        <v>44973</v>
      </c>
      <c r="I195" s="2" t="s">
        <v>18</v>
      </c>
    </row>
    <row r="196" spans="1:9" x14ac:dyDescent="0.35">
      <c r="A196" s="2" t="s">
        <v>25</v>
      </c>
      <c r="B196" s="2" t="s">
        <v>16</v>
      </c>
      <c r="C196">
        <v>40</v>
      </c>
      <c r="D196">
        <v>1</v>
      </c>
      <c r="E196">
        <v>40</v>
      </c>
      <c r="F196" s="2" t="s">
        <v>17</v>
      </c>
      <c r="G196" s="2" t="s">
        <v>20</v>
      </c>
      <c r="H196" s="1">
        <v>44677</v>
      </c>
      <c r="I196" s="2" t="s">
        <v>12</v>
      </c>
    </row>
    <row r="197" spans="1:9" x14ac:dyDescent="0.35">
      <c r="A197" s="2" t="s">
        <v>25</v>
      </c>
      <c r="B197" s="2" t="s">
        <v>16</v>
      </c>
      <c r="C197">
        <v>40</v>
      </c>
      <c r="D197">
        <v>8</v>
      </c>
      <c r="E197">
        <v>320</v>
      </c>
      <c r="F197" s="2" t="s">
        <v>10</v>
      </c>
      <c r="G197" s="2" t="s">
        <v>20</v>
      </c>
      <c r="H197" s="1">
        <v>44775</v>
      </c>
      <c r="I197" s="2" t="s">
        <v>14</v>
      </c>
    </row>
    <row r="198" spans="1:9" x14ac:dyDescent="0.35">
      <c r="A198" s="2" t="s">
        <v>25</v>
      </c>
      <c r="B198" s="2" t="s">
        <v>16</v>
      </c>
      <c r="C198">
        <v>40</v>
      </c>
      <c r="D198">
        <v>15</v>
      </c>
      <c r="E198">
        <v>600</v>
      </c>
      <c r="F198" s="2" t="s">
        <v>10</v>
      </c>
      <c r="G198" s="2" t="s">
        <v>20</v>
      </c>
      <c r="H198" s="1">
        <v>44655</v>
      </c>
      <c r="I198" s="2" t="s">
        <v>14</v>
      </c>
    </row>
    <row r="199" spans="1:9" x14ac:dyDescent="0.35">
      <c r="A199" s="2" t="s">
        <v>25</v>
      </c>
      <c r="B199" s="2" t="s">
        <v>16</v>
      </c>
      <c r="C199">
        <v>40</v>
      </c>
      <c r="D199">
        <v>6</v>
      </c>
      <c r="E199">
        <v>240</v>
      </c>
      <c r="F199" s="2" t="s">
        <v>10</v>
      </c>
      <c r="G199" s="2" t="s">
        <v>20</v>
      </c>
      <c r="H199" s="1">
        <v>44660</v>
      </c>
      <c r="I199" s="2" t="s">
        <v>12</v>
      </c>
    </row>
    <row r="200" spans="1:9" x14ac:dyDescent="0.35">
      <c r="A200" s="2" t="s">
        <v>15</v>
      </c>
      <c r="B200" s="2" t="s">
        <v>16</v>
      </c>
      <c r="C200">
        <v>25</v>
      </c>
      <c r="D200">
        <v>2</v>
      </c>
      <c r="E200">
        <v>50</v>
      </c>
      <c r="F200" s="2" t="s">
        <v>10</v>
      </c>
      <c r="G200" s="2" t="s">
        <v>11</v>
      </c>
      <c r="H200" s="1">
        <v>44740</v>
      </c>
      <c r="I200" s="2" t="s">
        <v>12</v>
      </c>
    </row>
    <row r="201" spans="1:9" x14ac:dyDescent="0.35">
      <c r="A201" s="2" t="s">
        <v>15</v>
      </c>
      <c r="B201" s="2" t="s">
        <v>16</v>
      </c>
      <c r="C201">
        <v>25</v>
      </c>
      <c r="D201">
        <v>4</v>
      </c>
      <c r="E201">
        <v>100</v>
      </c>
      <c r="F201" s="2" t="s">
        <v>10</v>
      </c>
      <c r="G201" s="2" t="s">
        <v>20</v>
      </c>
      <c r="H201" s="1">
        <v>44813</v>
      </c>
      <c r="I201" s="2" t="s">
        <v>21</v>
      </c>
    </row>
    <row r="202" spans="1:9" x14ac:dyDescent="0.35">
      <c r="A202" s="2" t="s">
        <v>25</v>
      </c>
      <c r="B202" s="2" t="s">
        <v>16</v>
      </c>
      <c r="C202">
        <v>40</v>
      </c>
      <c r="D202">
        <v>15</v>
      </c>
      <c r="E202">
        <v>600</v>
      </c>
      <c r="F202" s="2" t="s">
        <v>10</v>
      </c>
      <c r="G202" s="2" t="s">
        <v>11</v>
      </c>
      <c r="H202" s="1">
        <v>44653</v>
      </c>
      <c r="I202" s="2" t="s">
        <v>24</v>
      </c>
    </row>
    <row r="203" spans="1:9" x14ac:dyDescent="0.35">
      <c r="A203" s="2" t="s">
        <v>25</v>
      </c>
      <c r="B203" s="2" t="s">
        <v>16</v>
      </c>
      <c r="C203">
        <v>40</v>
      </c>
      <c r="D203">
        <v>15</v>
      </c>
      <c r="E203">
        <v>600</v>
      </c>
      <c r="F203" s="2" t="s">
        <v>10</v>
      </c>
      <c r="G203" s="2" t="s">
        <v>11</v>
      </c>
      <c r="H203" s="1">
        <v>44958</v>
      </c>
      <c r="I203" s="2" t="s">
        <v>12</v>
      </c>
    </row>
    <row r="204" spans="1:9" x14ac:dyDescent="0.35">
      <c r="A204" s="2" t="s">
        <v>15</v>
      </c>
      <c r="B204" s="2" t="s">
        <v>16</v>
      </c>
      <c r="C204">
        <v>25</v>
      </c>
      <c r="D204">
        <v>15</v>
      </c>
      <c r="E204">
        <v>375</v>
      </c>
      <c r="F204" s="2" t="s">
        <v>17</v>
      </c>
      <c r="G204" s="2" t="s">
        <v>11</v>
      </c>
      <c r="H204" s="1">
        <v>44734</v>
      </c>
      <c r="I204" s="2" t="s">
        <v>14</v>
      </c>
    </row>
    <row r="205" spans="1:9" x14ac:dyDescent="0.35">
      <c r="A205" s="2" t="s">
        <v>25</v>
      </c>
      <c r="B205" s="2" t="s">
        <v>16</v>
      </c>
      <c r="C205">
        <v>40</v>
      </c>
      <c r="D205">
        <v>10</v>
      </c>
      <c r="E205">
        <v>400</v>
      </c>
      <c r="F205" s="2" t="s">
        <v>10</v>
      </c>
      <c r="G205" s="2" t="s">
        <v>20</v>
      </c>
      <c r="H205" s="1">
        <v>44683</v>
      </c>
      <c r="I205" s="2" t="s">
        <v>12</v>
      </c>
    </row>
    <row r="206" spans="1:9" x14ac:dyDescent="0.35">
      <c r="A206" s="2" t="s">
        <v>15</v>
      </c>
      <c r="B206" s="2" t="s">
        <v>16</v>
      </c>
      <c r="C206">
        <v>25</v>
      </c>
      <c r="D206">
        <v>9</v>
      </c>
      <c r="E206">
        <v>225</v>
      </c>
      <c r="F206" s="2" t="s">
        <v>10</v>
      </c>
      <c r="G206" s="2" t="s">
        <v>20</v>
      </c>
      <c r="H206" s="1">
        <v>44946</v>
      </c>
      <c r="I206" s="2" t="s">
        <v>18</v>
      </c>
    </row>
    <row r="207" spans="1:9" x14ac:dyDescent="0.35">
      <c r="A207" s="2" t="s">
        <v>25</v>
      </c>
      <c r="B207" s="2" t="s">
        <v>16</v>
      </c>
      <c r="C207">
        <v>40</v>
      </c>
      <c r="D207">
        <v>13</v>
      </c>
      <c r="E207">
        <v>520</v>
      </c>
      <c r="F207" s="2" t="s">
        <v>10</v>
      </c>
      <c r="G207" s="2" t="s">
        <v>20</v>
      </c>
      <c r="H207" s="1">
        <v>44743</v>
      </c>
      <c r="I207" s="2" t="s">
        <v>18</v>
      </c>
    </row>
    <row r="208" spans="1:9" x14ac:dyDescent="0.35">
      <c r="A208" s="2" t="s">
        <v>25</v>
      </c>
      <c r="B208" s="2" t="s">
        <v>16</v>
      </c>
      <c r="C208">
        <v>40</v>
      </c>
      <c r="D208">
        <v>3</v>
      </c>
      <c r="E208">
        <v>120</v>
      </c>
      <c r="F208" s="2" t="s">
        <v>17</v>
      </c>
      <c r="G208" s="2" t="s">
        <v>11</v>
      </c>
      <c r="H208" s="1">
        <v>44705</v>
      </c>
      <c r="I208" s="2" t="s">
        <v>18</v>
      </c>
    </row>
    <row r="209" spans="1:9" x14ac:dyDescent="0.35">
      <c r="A209" s="2" t="s">
        <v>25</v>
      </c>
      <c r="B209" s="2" t="s">
        <v>16</v>
      </c>
      <c r="C209">
        <v>40</v>
      </c>
      <c r="D209">
        <v>12</v>
      </c>
      <c r="E209">
        <v>480</v>
      </c>
      <c r="F209" s="2" t="s">
        <v>10</v>
      </c>
      <c r="G209" s="2" t="s">
        <v>11</v>
      </c>
      <c r="H209" s="1">
        <v>44677</v>
      </c>
      <c r="I209" s="2" t="s">
        <v>21</v>
      </c>
    </row>
    <row r="210" spans="1:9" x14ac:dyDescent="0.35">
      <c r="A210" s="2" t="s">
        <v>25</v>
      </c>
      <c r="B210" s="2" t="s">
        <v>16</v>
      </c>
      <c r="C210">
        <v>40</v>
      </c>
      <c r="D210">
        <v>11</v>
      </c>
      <c r="E210">
        <v>440</v>
      </c>
      <c r="F210" s="2" t="s">
        <v>17</v>
      </c>
      <c r="G210" s="2" t="s">
        <v>20</v>
      </c>
      <c r="H210" s="1">
        <v>44793</v>
      </c>
      <c r="I210" s="2" t="s">
        <v>14</v>
      </c>
    </row>
    <row r="211" spans="1:9" x14ac:dyDescent="0.35">
      <c r="A211" s="2" t="s">
        <v>25</v>
      </c>
      <c r="B211" s="2" t="s">
        <v>16</v>
      </c>
      <c r="C211">
        <v>40</v>
      </c>
      <c r="D211">
        <v>10</v>
      </c>
      <c r="E211">
        <v>400</v>
      </c>
      <c r="F211" s="2" t="s">
        <v>17</v>
      </c>
      <c r="G211" s="2" t="s">
        <v>20</v>
      </c>
      <c r="H211" s="1">
        <v>44690</v>
      </c>
      <c r="I211" s="2" t="s">
        <v>21</v>
      </c>
    </row>
    <row r="212" spans="1:9" x14ac:dyDescent="0.35">
      <c r="A212" s="2" t="s">
        <v>15</v>
      </c>
      <c r="B212" s="2" t="s">
        <v>16</v>
      </c>
      <c r="C212">
        <v>25</v>
      </c>
      <c r="D212">
        <v>2</v>
      </c>
      <c r="E212">
        <v>50</v>
      </c>
      <c r="F212" s="2" t="s">
        <v>10</v>
      </c>
      <c r="G212" s="2" t="s">
        <v>11</v>
      </c>
      <c r="H212" s="1">
        <v>44854</v>
      </c>
      <c r="I212" s="2" t="s">
        <v>14</v>
      </c>
    </row>
    <row r="213" spans="1:9" x14ac:dyDescent="0.35">
      <c r="A213" s="2" t="s">
        <v>25</v>
      </c>
      <c r="B213" s="2" t="s">
        <v>16</v>
      </c>
      <c r="C213">
        <v>40</v>
      </c>
      <c r="D213">
        <v>13</v>
      </c>
      <c r="E213">
        <v>520</v>
      </c>
      <c r="F213" s="2" t="s">
        <v>17</v>
      </c>
      <c r="G213" s="2" t="s">
        <v>20</v>
      </c>
      <c r="H213" s="1">
        <v>44702</v>
      </c>
      <c r="I213" s="2" t="s">
        <v>14</v>
      </c>
    </row>
    <row r="214" spans="1:9" x14ac:dyDescent="0.35">
      <c r="A214" s="2" t="s">
        <v>15</v>
      </c>
      <c r="B214" s="2" t="s">
        <v>16</v>
      </c>
      <c r="C214">
        <v>25</v>
      </c>
      <c r="D214">
        <v>12</v>
      </c>
      <c r="E214">
        <v>300</v>
      </c>
      <c r="F214" s="2" t="s">
        <v>17</v>
      </c>
      <c r="G214" s="2" t="s">
        <v>11</v>
      </c>
      <c r="H214" s="1">
        <v>44742</v>
      </c>
      <c r="I214" s="2" t="s">
        <v>21</v>
      </c>
    </row>
    <row r="215" spans="1:9" x14ac:dyDescent="0.35">
      <c r="A215" s="2" t="s">
        <v>25</v>
      </c>
      <c r="B215" s="2" t="s">
        <v>16</v>
      </c>
      <c r="C215">
        <v>40</v>
      </c>
      <c r="D215">
        <v>7</v>
      </c>
      <c r="E215">
        <v>280</v>
      </c>
      <c r="F215" s="2" t="s">
        <v>10</v>
      </c>
      <c r="G215" s="2" t="s">
        <v>11</v>
      </c>
      <c r="H215" s="1">
        <v>44936</v>
      </c>
      <c r="I215" s="2" t="s">
        <v>24</v>
      </c>
    </row>
    <row r="216" spans="1:9" x14ac:dyDescent="0.35">
      <c r="A216" s="2" t="s">
        <v>15</v>
      </c>
      <c r="B216" s="2" t="s">
        <v>16</v>
      </c>
      <c r="C216">
        <v>25</v>
      </c>
      <c r="D216">
        <v>1</v>
      </c>
      <c r="E216">
        <v>25</v>
      </c>
      <c r="F216" s="2" t="s">
        <v>17</v>
      </c>
      <c r="G216" s="2" t="s">
        <v>11</v>
      </c>
      <c r="H216" s="1">
        <v>44962</v>
      </c>
      <c r="I216" s="2" t="s">
        <v>12</v>
      </c>
    </row>
    <row r="217" spans="1:9" x14ac:dyDescent="0.35">
      <c r="A217" s="2" t="s">
        <v>25</v>
      </c>
      <c r="B217" s="2" t="s">
        <v>16</v>
      </c>
      <c r="C217">
        <v>40</v>
      </c>
      <c r="D217">
        <v>3</v>
      </c>
      <c r="E217">
        <v>120</v>
      </c>
      <c r="F217" s="2" t="s">
        <v>10</v>
      </c>
      <c r="G217" s="2" t="s">
        <v>20</v>
      </c>
      <c r="H217" s="1">
        <v>44889</v>
      </c>
      <c r="I217" s="2" t="s">
        <v>18</v>
      </c>
    </row>
    <row r="218" spans="1:9" x14ac:dyDescent="0.35">
      <c r="A218" s="2" t="s">
        <v>15</v>
      </c>
      <c r="B218" s="2" t="s">
        <v>16</v>
      </c>
      <c r="C218">
        <v>25</v>
      </c>
      <c r="D218">
        <v>13</v>
      </c>
      <c r="E218">
        <v>325</v>
      </c>
      <c r="F218" s="2" t="s">
        <v>10</v>
      </c>
      <c r="G218" s="2" t="s">
        <v>11</v>
      </c>
      <c r="H218" s="1">
        <v>44759</v>
      </c>
      <c r="I218" s="2" t="s">
        <v>21</v>
      </c>
    </row>
    <row r="219" spans="1:9" x14ac:dyDescent="0.35">
      <c r="A219" s="2" t="s">
        <v>25</v>
      </c>
      <c r="B219" s="2" t="s">
        <v>16</v>
      </c>
      <c r="C219">
        <v>40</v>
      </c>
      <c r="D219">
        <v>3</v>
      </c>
      <c r="E219">
        <v>120</v>
      </c>
      <c r="F219" s="2" t="s">
        <v>17</v>
      </c>
      <c r="G219" s="2" t="s">
        <v>20</v>
      </c>
      <c r="H219" s="1">
        <v>44700</v>
      </c>
      <c r="I219" s="2" t="s">
        <v>21</v>
      </c>
    </row>
    <row r="220" spans="1:9" x14ac:dyDescent="0.35">
      <c r="A220" s="2" t="s">
        <v>25</v>
      </c>
      <c r="B220" s="2" t="s">
        <v>16</v>
      </c>
      <c r="C220">
        <v>40</v>
      </c>
      <c r="D220">
        <v>4</v>
      </c>
      <c r="E220">
        <v>160</v>
      </c>
      <c r="F220" s="2" t="s">
        <v>10</v>
      </c>
      <c r="G220" s="2" t="s">
        <v>11</v>
      </c>
      <c r="H220" s="1">
        <v>44671</v>
      </c>
      <c r="I220" s="2" t="s">
        <v>12</v>
      </c>
    </row>
    <row r="221" spans="1:9" x14ac:dyDescent="0.35">
      <c r="A221" s="2" t="s">
        <v>25</v>
      </c>
      <c r="B221" s="2" t="s">
        <v>16</v>
      </c>
      <c r="C221">
        <v>40</v>
      </c>
      <c r="D221">
        <v>5</v>
      </c>
      <c r="E221">
        <v>200</v>
      </c>
      <c r="F221" s="2" t="s">
        <v>10</v>
      </c>
      <c r="G221" s="2" t="s">
        <v>11</v>
      </c>
      <c r="H221" s="1">
        <v>44890</v>
      </c>
      <c r="I221" s="2" t="s">
        <v>14</v>
      </c>
    </row>
    <row r="222" spans="1:9" x14ac:dyDescent="0.35">
      <c r="A222" s="2" t="s">
        <v>15</v>
      </c>
      <c r="B222" s="2" t="s">
        <v>16</v>
      </c>
      <c r="C222">
        <v>25</v>
      </c>
      <c r="D222">
        <v>13</v>
      </c>
      <c r="E222">
        <v>325</v>
      </c>
      <c r="F222" s="2" t="s">
        <v>17</v>
      </c>
      <c r="G222" s="2" t="s">
        <v>20</v>
      </c>
      <c r="H222" s="1">
        <v>44894</v>
      </c>
      <c r="I222" s="2" t="s">
        <v>24</v>
      </c>
    </row>
    <row r="223" spans="1:9" x14ac:dyDescent="0.35">
      <c r="A223" s="2" t="s">
        <v>15</v>
      </c>
      <c r="B223" s="2" t="s">
        <v>16</v>
      </c>
      <c r="C223">
        <v>25</v>
      </c>
      <c r="D223">
        <v>3</v>
      </c>
      <c r="E223">
        <v>75</v>
      </c>
      <c r="F223" s="2" t="s">
        <v>17</v>
      </c>
      <c r="G223" s="2" t="s">
        <v>20</v>
      </c>
      <c r="H223" s="1">
        <v>44980</v>
      </c>
      <c r="I223" s="2" t="s">
        <v>18</v>
      </c>
    </row>
    <row r="224" spans="1:9" x14ac:dyDescent="0.35">
      <c r="A224" s="2" t="s">
        <v>15</v>
      </c>
      <c r="B224" s="2" t="s">
        <v>16</v>
      </c>
      <c r="C224">
        <v>25</v>
      </c>
      <c r="D224">
        <v>5</v>
      </c>
      <c r="E224">
        <v>125</v>
      </c>
      <c r="F224" s="2" t="s">
        <v>10</v>
      </c>
      <c r="G224" s="2" t="s">
        <v>11</v>
      </c>
      <c r="H224" s="1">
        <v>44686</v>
      </c>
      <c r="I224" s="2" t="s">
        <v>24</v>
      </c>
    </row>
    <row r="225" spans="1:9" x14ac:dyDescent="0.35">
      <c r="A225" s="2" t="s">
        <v>25</v>
      </c>
      <c r="B225" s="2" t="s">
        <v>16</v>
      </c>
      <c r="C225">
        <v>40</v>
      </c>
      <c r="D225">
        <v>1</v>
      </c>
      <c r="E225">
        <v>40</v>
      </c>
      <c r="F225" s="2" t="s">
        <v>17</v>
      </c>
      <c r="G225" s="2" t="s">
        <v>11</v>
      </c>
      <c r="H225" s="1">
        <v>44813</v>
      </c>
      <c r="I225" s="2" t="s">
        <v>18</v>
      </c>
    </row>
    <row r="226" spans="1:9" x14ac:dyDescent="0.35">
      <c r="A226" s="2" t="s">
        <v>15</v>
      </c>
      <c r="B226" s="2" t="s">
        <v>16</v>
      </c>
      <c r="C226">
        <v>25</v>
      </c>
      <c r="D226">
        <v>14</v>
      </c>
      <c r="E226">
        <v>350</v>
      </c>
      <c r="F226" s="2" t="s">
        <v>17</v>
      </c>
      <c r="G226" s="2" t="s">
        <v>20</v>
      </c>
      <c r="H226" s="1">
        <v>44761</v>
      </c>
      <c r="I226" s="2" t="s">
        <v>18</v>
      </c>
    </row>
    <row r="227" spans="1:9" x14ac:dyDescent="0.35">
      <c r="A227" s="2" t="s">
        <v>25</v>
      </c>
      <c r="B227" s="2" t="s">
        <v>16</v>
      </c>
      <c r="C227">
        <v>40</v>
      </c>
      <c r="D227">
        <v>13</v>
      </c>
      <c r="E227">
        <v>520</v>
      </c>
      <c r="F227" s="2" t="s">
        <v>10</v>
      </c>
      <c r="G227" s="2" t="s">
        <v>20</v>
      </c>
      <c r="H227" s="1">
        <v>45010</v>
      </c>
      <c r="I227" s="2" t="s">
        <v>14</v>
      </c>
    </row>
    <row r="228" spans="1:9" x14ac:dyDescent="0.35">
      <c r="A228" s="2" t="s">
        <v>25</v>
      </c>
      <c r="B228" s="2" t="s">
        <v>16</v>
      </c>
      <c r="C228">
        <v>40</v>
      </c>
      <c r="D228">
        <v>6</v>
      </c>
      <c r="E228">
        <v>240</v>
      </c>
      <c r="F228" s="2" t="s">
        <v>10</v>
      </c>
      <c r="G228" s="2" t="s">
        <v>11</v>
      </c>
      <c r="H228" s="1">
        <v>44979</v>
      </c>
      <c r="I228" s="2" t="s">
        <v>21</v>
      </c>
    </row>
    <row r="229" spans="1:9" x14ac:dyDescent="0.35">
      <c r="A229" s="2" t="s">
        <v>15</v>
      </c>
      <c r="B229" s="2" t="s">
        <v>16</v>
      </c>
      <c r="C229">
        <v>25</v>
      </c>
      <c r="D229">
        <v>14</v>
      </c>
      <c r="E229">
        <v>350</v>
      </c>
      <c r="F229" s="2" t="s">
        <v>17</v>
      </c>
      <c r="G229" s="2" t="s">
        <v>20</v>
      </c>
      <c r="H229" s="1">
        <v>44897</v>
      </c>
      <c r="I229" s="2" t="s">
        <v>21</v>
      </c>
    </row>
    <row r="230" spans="1:9" x14ac:dyDescent="0.35">
      <c r="A230" s="2" t="s">
        <v>15</v>
      </c>
      <c r="B230" s="2" t="s">
        <v>16</v>
      </c>
      <c r="C230">
        <v>25</v>
      </c>
      <c r="D230">
        <v>14</v>
      </c>
      <c r="E230">
        <v>350</v>
      </c>
      <c r="F230" s="2" t="s">
        <v>10</v>
      </c>
      <c r="G230" s="2" t="s">
        <v>11</v>
      </c>
      <c r="H230" s="1">
        <v>44909</v>
      </c>
      <c r="I230" s="2" t="s">
        <v>14</v>
      </c>
    </row>
    <row r="231" spans="1:9" x14ac:dyDescent="0.35">
      <c r="A231" s="2" t="s">
        <v>15</v>
      </c>
      <c r="B231" s="2" t="s">
        <v>16</v>
      </c>
      <c r="C231">
        <v>25</v>
      </c>
      <c r="D231">
        <v>15</v>
      </c>
      <c r="E231">
        <v>375</v>
      </c>
      <c r="F231" s="2" t="s">
        <v>10</v>
      </c>
      <c r="G231" s="2" t="s">
        <v>20</v>
      </c>
      <c r="H231" s="1">
        <v>44845</v>
      </c>
      <c r="I231" s="2" t="s">
        <v>18</v>
      </c>
    </row>
    <row r="232" spans="1:9" x14ac:dyDescent="0.35">
      <c r="A232" s="2" t="s">
        <v>25</v>
      </c>
      <c r="B232" s="2" t="s">
        <v>16</v>
      </c>
      <c r="C232">
        <v>40</v>
      </c>
      <c r="D232">
        <v>10</v>
      </c>
      <c r="E232">
        <v>400</v>
      </c>
      <c r="F232" s="2" t="s">
        <v>17</v>
      </c>
      <c r="G232" s="2" t="s">
        <v>11</v>
      </c>
      <c r="H232" s="1">
        <v>44973</v>
      </c>
      <c r="I232" s="2" t="s">
        <v>18</v>
      </c>
    </row>
    <row r="233" spans="1:9" x14ac:dyDescent="0.35">
      <c r="A233" s="2" t="s">
        <v>15</v>
      </c>
      <c r="B233" s="2" t="s">
        <v>16</v>
      </c>
      <c r="C233">
        <v>25</v>
      </c>
      <c r="D233">
        <v>5</v>
      </c>
      <c r="E233">
        <v>125</v>
      </c>
      <c r="F233" s="2" t="s">
        <v>17</v>
      </c>
      <c r="G233" s="2" t="s">
        <v>20</v>
      </c>
      <c r="H233" s="1">
        <v>44778</v>
      </c>
      <c r="I233" s="2" t="s">
        <v>24</v>
      </c>
    </row>
    <row r="234" spans="1:9" x14ac:dyDescent="0.35">
      <c r="A234" s="2" t="s">
        <v>25</v>
      </c>
      <c r="B234" s="2" t="s">
        <v>16</v>
      </c>
      <c r="C234">
        <v>40</v>
      </c>
      <c r="D234">
        <v>3</v>
      </c>
      <c r="E234">
        <v>120</v>
      </c>
      <c r="F234" s="2" t="s">
        <v>10</v>
      </c>
      <c r="G234" s="2" t="s">
        <v>20</v>
      </c>
      <c r="H234" s="1">
        <v>44940</v>
      </c>
      <c r="I234" s="2" t="s">
        <v>24</v>
      </c>
    </row>
    <row r="235" spans="1:9" x14ac:dyDescent="0.35">
      <c r="A235" s="2" t="s">
        <v>15</v>
      </c>
      <c r="B235" s="2" t="s">
        <v>16</v>
      </c>
      <c r="C235">
        <v>25</v>
      </c>
      <c r="D235">
        <v>1</v>
      </c>
      <c r="E235">
        <v>25</v>
      </c>
      <c r="F235" s="2" t="s">
        <v>10</v>
      </c>
      <c r="G235" s="2" t="s">
        <v>11</v>
      </c>
      <c r="H235" s="1">
        <v>44738</v>
      </c>
      <c r="I235" s="2" t="s">
        <v>24</v>
      </c>
    </row>
    <row r="236" spans="1:9" x14ac:dyDescent="0.35">
      <c r="A236" s="2" t="s">
        <v>15</v>
      </c>
      <c r="B236" s="2" t="s">
        <v>16</v>
      </c>
      <c r="C236">
        <v>25</v>
      </c>
      <c r="D236">
        <v>14</v>
      </c>
      <c r="E236">
        <v>350</v>
      </c>
      <c r="F236" s="2" t="s">
        <v>10</v>
      </c>
      <c r="G236" s="2" t="s">
        <v>20</v>
      </c>
      <c r="H236" s="1">
        <v>44924</v>
      </c>
      <c r="I236" s="2" t="s">
        <v>18</v>
      </c>
    </row>
    <row r="237" spans="1:9" x14ac:dyDescent="0.35">
      <c r="A237" s="2" t="s">
        <v>15</v>
      </c>
      <c r="B237" s="2" t="s">
        <v>16</v>
      </c>
      <c r="C237">
        <v>25</v>
      </c>
      <c r="D237">
        <v>10</v>
      </c>
      <c r="E237">
        <v>250</v>
      </c>
      <c r="F237" s="2" t="s">
        <v>17</v>
      </c>
      <c r="G237" s="2" t="s">
        <v>20</v>
      </c>
      <c r="H237" s="1">
        <v>44855</v>
      </c>
      <c r="I237" s="2" t="s">
        <v>21</v>
      </c>
    </row>
    <row r="238" spans="1:9" x14ac:dyDescent="0.35">
      <c r="A238" s="2" t="s">
        <v>15</v>
      </c>
      <c r="B238" s="2" t="s">
        <v>16</v>
      </c>
      <c r="C238">
        <v>25</v>
      </c>
      <c r="D238">
        <v>11</v>
      </c>
      <c r="E238">
        <v>275</v>
      </c>
      <c r="F238" s="2" t="s">
        <v>17</v>
      </c>
      <c r="G238" s="2" t="s">
        <v>11</v>
      </c>
      <c r="H238" s="1">
        <v>44920</v>
      </c>
      <c r="I238" s="2" t="s">
        <v>21</v>
      </c>
    </row>
    <row r="239" spans="1:9" x14ac:dyDescent="0.35">
      <c r="A239" s="2" t="s">
        <v>15</v>
      </c>
      <c r="B239" s="2" t="s">
        <v>16</v>
      </c>
      <c r="C239">
        <v>25</v>
      </c>
      <c r="D239">
        <v>13</v>
      </c>
      <c r="E239">
        <v>325</v>
      </c>
      <c r="F239" s="2" t="s">
        <v>17</v>
      </c>
      <c r="G239" s="2" t="s">
        <v>11</v>
      </c>
      <c r="H239" s="1">
        <v>44920</v>
      </c>
      <c r="I239" s="2" t="s">
        <v>24</v>
      </c>
    </row>
    <row r="240" spans="1:9" x14ac:dyDescent="0.35">
      <c r="A240" s="2" t="s">
        <v>15</v>
      </c>
      <c r="B240" s="2" t="s">
        <v>16</v>
      </c>
      <c r="C240">
        <v>25</v>
      </c>
      <c r="D240">
        <v>1</v>
      </c>
      <c r="E240">
        <v>25</v>
      </c>
      <c r="F240" s="2" t="s">
        <v>17</v>
      </c>
      <c r="G240" s="2" t="s">
        <v>20</v>
      </c>
      <c r="H240" s="1">
        <v>44879</v>
      </c>
      <c r="I240" s="2" t="s">
        <v>18</v>
      </c>
    </row>
    <row r="241" spans="1:9" x14ac:dyDescent="0.35">
      <c r="A241" s="2" t="s">
        <v>25</v>
      </c>
      <c r="B241" s="2" t="s">
        <v>16</v>
      </c>
      <c r="C241">
        <v>40</v>
      </c>
      <c r="D241">
        <v>9</v>
      </c>
      <c r="E241">
        <v>360</v>
      </c>
      <c r="F241" s="2" t="s">
        <v>10</v>
      </c>
      <c r="G241" s="2" t="s">
        <v>11</v>
      </c>
      <c r="H241" s="1">
        <v>45005</v>
      </c>
      <c r="I241" s="2" t="s">
        <v>18</v>
      </c>
    </row>
    <row r="242" spans="1:9" x14ac:dyDescent="0.35">
      <c r="A242" s="2" t="s">
        <v>25</v>
      </c>
      <c r="B242" s="2" t="s">
        <v>16</v>
      </c>
      <c r="C242">
        <v>40</v>
      </c>
      <c r="D242">
        <v>7</v>
      </c>
      <c r="E242">
        <v>280</v>
      </c>
      <c r="F242" s="2" t="s">
        <v>17</v>
      </c>
      <c r="G242" s="2" t="s">
        <v>11</v>
      </c>
      <c r="H242" s="1">
        <v>44787</v>
      </c>
      <c r="I242" s="2" t="s">
        <v>14</v>
      </c>
    </row>
    <row r="243" spans="1:9" x14ac:dyDescent="0.35">
      <c r="A243" s="2" t="s">
        <v>15</v>
      </c>
      <c r="B243" s="2" t="s">
        <v>16</v>
      </c>
      <c r="C243">
        <v>25</v>
      </c>
      <c r="D243">
        <v>13</v>
      </c>
      <c r="E243">
        <v>325</v>
      </c>
      <c r="F243" s="2" t="s">
        <v>17</v>
      </c>
      <c r="G243" s="2" t="s">
        <v>20</v>
      </c>
      <c r="H243" s="1">
        <v>44892</v>
      </c>
      <c r="I243" s="2" t="s">
        <v>14</v>
      </c>
    </row>
    <row r="244" spans="1:9" x14ac:dyDescent="0.35">
      <c r="A244" s="2" t="s">
        <v>15</v>
      </c>
      <c r="B244" s="2" t="s">
        <v>16</v>
      </c>
      <c r="C244">
        <v>25</v>
      </c>
      <c r="D244">
        <v>7</v>
      </c>
      <c r="E244">
        <v>175</v>
      </c>
      <c r="F244" s="2" t="s">
        <v>17</v>
      </c>
      <c r="G244" s="2" t="s">
        <v>11</v>
      </c>
      <c r="H244" s="1">
        <v>44786</v>
      </c>
      <c r="I244" s="2" t="s">
        <v>14</v>
      </c>
    </row>
    <row r="245" spans="1:9" x14ac:dyDescent="0.35">
      <c r="A245" s="2" t="s">
        <v>15</v>
      </c>
      <c r="B245" s="2" t="s">
        <v>16</v>
      </c>
      <c r="C245">
        <v>25</v>
      </c>
      <c r="D245">
        <v>7</v>
      </c>
      <c r="E245">
        <v>175</v>
      </c>
      <c r="F245" s="2" t="s">
        <v>10</v>
      </c>
      <c r="G245" s="2" t="s">
        <v>11</v>
      </c>
      <c r="H245" s="1">
        <v>44776</v>
      </c>
      <c r="I245" s="2" t="s">
        <v>21</v>
      </c>
    </row>
    <row r="246" spans="1:9" x14ac:dyDescent="0.35">
      <c r="A246" s="2" t="s">
        <v>15</v>
      </c>
      <c r="B246" s="2" t="s">
        <v>16</v>
      </c>
      <c r="C246">
        <v>25</v>
      </c>
      <c r="D246">
        <v>5</v>
      </c>
      <c r="E246">
        <v>125</v>
      </c>
      <c r="F246" s="2" t="s">
        <v>17</v>
      </c>
      <c r="G246" s="2" t="s">
        <v>11</v>
      </c>
      <c r="H246" s="1">
        <v>44836</v>
      </c>
      <c r="I246" s="2" t="s">
        <v>14</v>
      </c>
    </row>
    <row r="247" spans="1:9" x14ac:dyDescent="0.35">
      <c r="A247" s="2" t="s">
        <v>15</v>
      </c>
      <c r="B247" s="2" t="s">
        <v>16</v>
      </c>
      <c r="C247">
        <v>25</v>
      </c>
      <c r="D247">
        <v>14</v>
      </c>
      <c r="E247">
        <v>350</v>
      </c>
      <c r="F247" s="2" t="s">
        <v>17</v>
      </c>
      <c r="G247" s="2" t="s">
        <v>11</v>
      </c>
      <c r="H247" s="1">
        <v>44737</v>
      </c>
      <c r="I247" s="2" t="s">
        <v>12</v>
      </c>
    </row>
    <row r="248" spans="1:9" x14ac:dyDescent="0.35">
      <c r="A248" s="2" t="s">
        <v>25</v>
      </c>
      <c r="B248" s="2" t="s">
        <v>16</v>
      </c>
      <c r="C248">
        <v>40</v>
      </c>
      <c r="D248">
        <v>11</v>
      </c>
      <c r="E248">
        <v>440</v>
      </c>
      <c r="F248" s="2" t="s">
        <v>10</v>
      </c>
      <c r="G248" s="2" t="s">
        <v>11</v>
      </c>
      <c r="H248" s="1">
        <v>44891</v>
      </c>
      <c r="I248" s="2" t="s">
        <v>12</v>
      </c>
    </row>
    <row r="249" spans="1:9" x14ac:dyDescent="0.35">
      <c r="A249" s="2" t="s">
        <v>25</v>
      </c>
      <c r="B249" s="2" t="s">
        <v>16</v>
      </c>
      <c r="C249">
        <v>40</v>
      </c>
      <c r="D249">
        <v>14</v>
      </c>
      <c r="E249">
        <v>560</v>
      </c>
      <c r="F249" s="2" t="s">
        <v>10</v>
      </c>
      <c r="G249" s="2" t="s">
        <v>11</v>
      </c>
      <c r="H249" s="1">
        <v>44871</v>
      </c>
      <c r="I249" s="2" t="s">
        <v>12</v>
      </c>
    </row>
    <row r="250" spans="1:9" x14ac:dyDescent="0.35">
      <c r="A250" s="2" t="s">
        <v>25</v>
      </c>
      <c r="B250" s="2" t="s">
        <v>16</v>
      </c>
      <c r="C250">
        <v>40</v>
      </c>
      <c r="D250">
        <v>12</v>
      </c>
      <c r="E250">
        <v>480</v>
      </c>
      <c r="F250" s="2" t="s">
        <v>17</v>
      </c>
      <c r="G250" s="2" t="s">
        <v>20</v>
      </c>
      <c r="H250" s="1">
        <v>44845</v>
      </c>
      <c r="I250" s="2" t="s">
        <v>12</v>
      </c>
    </row>
    <row r="251" spans="1:9" x14ac:dyDescent="0.35">
      <c r="A251" s="2" t="s">
        <v>15</v>
      </c>
      <c r="B251" s="2" t="s">
        <v>16</v>
      </c>
      <c r="C251">
        <v>25</v>
      </c>
      <c r="D251">
        <v>1</v>
      </c>
      <c r="E251">
        <v>25</v>
      </c>
      <c r="F251" s="2" t="s">
        <v>17</v>
      </c>
      <c r="G251" s="2" t="s">
        <v>11</v>
      </c>
      <c r="H251" s="1">
        <v>44689</v>
      </c>
      <c r="I251" s="2" t="s">
        <v>14</v>
      </c>
    </row>
    <row r="252" spans="1:9" x14ac:dyDescent="0.35">
      <c r="A252" s="2" t="s">
        <v>25</v>
      </c>
      <c r="B252" s="2" t="s">
        <v>16</v>
      </c>
      <c r="C252">
        <v>40</v>
      </c>
      <c r="D252">
        <v>12</v>
      </c>
      <c r="E252">
        <v>480</v>
      </c>
      <c r="F252" s="2" t="s">
        <v>17</v>
      </c>
      <c r="G252" s="2" t="s">
        <v>20</v>
      </c>
      <c r="H252" s="1">
        <v>44671</v>
      </c>
      <c r="I252" s="2" t="s">
        <v>14</v>
      </c>
    </row>
    <row r="253" spans="1:9" x14ac:dyDescent="0.35">
      <c r="A253" s="2" t="s">
        <v>15</v>
      </c>
      <c r="B253" s="2" t="s">
        <v>16</v>
      </c>
      <c r="C253">
        <v>25</v>
      </c>
      <c r="D253">
        <v>11</v>
      </c>
      <c r="E253">
        <v>275</v>
      </c>
      <c r="F253" s="2" t="s">
        <v>10</v>
      </c>
      <c r="G253" s="2" t="s">
        <v>11</v>
      </c>
      <c r="H253" s="1">
        <v>44937</v>
      </c>
      <c r="I253" s="2" t="s">
        <v>21</v>
      </c>
    </row>
    <row r="254" spans="1:9" x14ac:dyDescent="0.35">
      <c r="A254" s="2" t="s">
        <v>25</v>
      </c>
      <c r="B254" s="2" t="s">
        <v>16</v>
      </c>
      <c r="C254">
        <v>40</v>
      </c>
      <c r="D254">
        <v>6</v>
      </c>
      <c r="E254">
        <v>240</v>
      </c>
      <c r="F254" s="2" t="s">
        <v>10</v>
      </c>
      <c r="G254" s="2" t="s">
        <v>11</v>
      </c>
      <c r="H254" s="1">
        <v>44823</v>
      </c>
      <c r="I254" s="2" t="s">
        <v>12</v>
      </c>
    </row>
    <row r="255" spans="1:9" x14ac:dyDescent="0.35">
      <c r="A255" s="2" t="s">
        <v>25</v>
      </c>
      <c r="B255" s="2" t="s">
        <v>16</v>
      </c>
      <c r="C255">
        <v>40</v>
      </c>
      <c r="D255">
        <v>9</v>
      </c>
      <c r="E255">
        <v>360</v>
      </c>
      <c r="F255" s="2" t="s">
        <v>10</v>
      </c>
      <c r="G255" s="2" t="s">
        <v>11</v>
      </c>
      <c r="H255" s="1">
        <v>44893</v>
      </c>
      <c r="I255" s="2" t="s">
        <v>12</v>
      </c>
    </row>
    <row r="256" spans="1:9" x14ac:dyDescent="0.35">
      <c r="A256" s="2" t="s">
        <v>15</v>
      </c>
      <c r="B256" s="2" t="s">
        <v>16</v>
      </c>
      <c r="C256">
        <v>25</v>
      </c>
      <c r="D256">
        <v>4</v>
      </c>
      <c r="E256">
        <v>100</v>
      </c>
      <c r="F256" s="2" t="s">
        <v>10</v>
      </c>
      <c r="G256" s="2" t="s">
        <v>11</v>
      </c>
      <c r="H256" s="1">
        <v>44718</v>
      </c>
      <c r="I256" s="2" t="s">
        <v>21</v>
      </c>
    </row>
    <row r="257" spans="1:9" x14ac:dyDescent="0.35">
      <c r="A257" s="2" t="s">
        <v>15</v>
      </c>
      <c r="B257" s="2" t="s">
        <v>16</v>
      </c>
      <c r="C257">
        <v>25</v>
      </c>
      <c r="D257">
        <v>14</v>
      </c>
      <c r="E257">
        <v>350</v>
      </c>
      <c r="F257" s="2" t="s">
        <v>10</v>
      </c>
      <c r="G257" s="2" t="s">
        <v>11</v>
      </c>
      <c r="H257" s="1">
        <v>44706</v>
      </c>
      <c r="I257" s="2" t="s">
        <v>18</v>
      </c>
    </row>
    <row r="258" spans="1:9" x14ac:dyDescent="0.35">
      <c r="A258" s="2" t="s">
        <v>15</v>
      </c>
      <c r="B258" s="2" t="s">
        <v>16</v>
      </c>
      <c r="C258">
        <v>25</v>
      </c>
      <c r="D258">
        <v>7</v>
      </c>
      <c r="E258">
        <v>175</v>
      </c>
      <c r="F258" s="2" t="s">
        <v>17</v>
      </c>
      <c r="G258" s="2" t="s">
        <v>11</v>
      </c>
      <c r="H258" s="1">
        <v>44831</v>
      </c>
      <c r="I258" s="2" t="s">
        <v>14</v>
      </c>
    </row>
    <row r="259" spans="1:9" x14ac:dyDescent="0.35">
      <c r="A259" s="2" t="s">
        <v>25</v>
      </c>
      <c r="B259" s="2" t="s">
        <v>16</v>
      </c>
      <c r="C259">
        <v>40</v>
      </c>
      <c r="D259">
        <v>9</v>
      </c>
      <c r="E259">
        <v>360</v>
      </c>
      <c r="F259" s="2" t="s">
        <v>17</v>
      </c>
      <c r="G259" s="2" t="s">
        <v>20</v>
      </c>
      <c r="H259" s="1">
        <v>44773</v>
      </c>
      <c r="I259" s="2" t="s">
        <v>21</v>
      </c>
    </row>
    <row r="260" spans="1:9" x14ac:dyDescent="0.35">
      <c r="A260" s="2" t="s">
        <v>15</v>
      </c>
      <c r="B260" s="2" t="s">
        <v>16</v>
      </c>
      <c r="C260">
        <v>25</v>
      </c>
      <c r="D260">
        <v>4</v>
      </c>
      <c r="E260">
        <v>100</v>
      </c>
      <c r="F260" s="2" t="s">
        <v>10</v>
      </c>
      <c r="G260" s="2" t="s">
        <v>20</v>
      </c>
      <c r="H260" s="1">
        <v>44689</v>
      </c>
      <c r="I260" s="2" t="s">
        <v>14</v>
      </c>
    </row>
    <row r="261" spans="1:9" x14ac:dyDescent="0.35">
      <c r="A261" s="2" t="s">
        <v>25</v>
      </c>
      <c r="B261" s="2" t="s">
        <v>16</v>
      </c>
      <c r="C261">
        <v>40</v>
      </c>
      <c r="D261">
        <v>15</v>
      </c>
      <c r="E261">
        <v>600</v>
      </c>
      <c r="F261" s="2" t="s">
        <v>10</v>
      </c>
      <c r="G261" s="2" t="s">
        <v>20</v>
      </c>
      <c r="H261" s="1">
        <v>44975</v>
      </c>
      <c r="I261" s="2" t="s">
        <v>24</v>
      </c>
    </row>
    <row r="262" spans="1:9" x14ac:dyDescent="0.35">
      <c r="A262" s="2" t="s">
        <v>15</v>
      </c>
      <c r="B262" s="2" t="s">
        <v>16</v>
      </c>
      <c r="C262">
        <v>25</v>
      </c>
      <c r="D262">
        <v>1</v>
      </c>
      <c r="E262">
        <v>25</v>
      </c>
      <c r="F262" s="2" t="s">
        <v>10</v>
      </c>
      <c r="G262" s="2" t="s">
        <v>20</v>
      </c>
      <c r="H262" s="1">
        <v>44746</v>
      </c>
      <c r="I262" s="2" t="s">
        <v>21</v>
      </c>
    </row>
    <row r="263" spans="1:9" x14ac:dyDescent="0.35">
      <c r="A263" s="2" t="s">
        <v>15</v>
      </c>
      <c r="B263" s="2" t="s">
        <v>16</v>
      </c>
      <c r="C263">
        <v>25</v>
      </c>
      <c r="D263">
        <v>13</v>
      </c>
      <c r="E263">
        <v>325</v>
      </c>
      <c r="F263" s="2" t="s">
        <v>10</v>
      </c>
      <c r="G263" s="2" t="s">
        <v>11</v>
      </c>
      <c r="H263" s="1">
        <v>44685</v>
      </c>
      <c r="I263" s="2" t="s">
        <v>21</v>
      </c>
    </row>
    <row r="264" spans="1:9" x14ac:dyDescent="0.35">
      <c r="A264" s="2" t="s">
        <v>25</v>
      </c>
      <c r="B264" s="2" t="s">
        <v>16</v>
      </c>
      <c r="C264">
        <v>40</v>
      </c>
      <c r="D264">
        <v>6</v>
      </c>
      <c r="E264">
        <v>240</v>
      </c>
      <c r="F264" s="2" t="s">
        <v>17</v>
      </c>
      <c r="G264" s="2" t="s">
        <v>20</v>
      </c>
      <c r="H264" s="1">
        <v>44743</v>
      </c>
      <c r="I264" s="2" t="s">
        <v>18</v>
      </c>
    </row>
    <row r="265" spans="1:9" x14ac:dyDescent="0.35">
      <c r="A265" s="2" t="s">
        <v>25</v>
      </c>
      <c r="B265" s="2" t="s">
        <v>16</v>
      </c>
      <c r="C265">
        <v>40</v>
      </c>
      <c r="D265">
        <v>10</v>
      </c>
      <c r="E265">
        <v>400</v>
      </c>
      <c r="F265" s="2" t="s">
        <v>10</v>
      </c>
      <c r="G265" s="2" t="s">
        <v>20</v>
      </c>
      <c r="H265" s="1">
        <v>44868</v>
      </c>
      <c r="I265" s="2" t="s">
        <v>12</v>
      </c>
    </row>
    <row r="266" spans="1:9" x14ac:dyDescent="0.35">
      <c r="A266" s="2" t="s">
        <v>15</v>
      </c>
      <c r="B266" s="2" t="s">
        <v>16</v>
      </c>
      <c r="C266">
        <v>25</v>
      </c>
      <c r="D266">
        <v>8</v>
      </c>
      <c r="E266">
        <v>200</v>
      </c>
      <c r="F266" s="2" t="s">
        <v>17</v>
      </c>
      <c r="G266" s="2" t="s">
        <v>11</v>
      </c>
      <c r="H266" s="1">
        <v>44686</v>
      </c>
      <c r="I266" s="2" t="s">
        <v>12</v>
      </c>
    </row>
    <row r="267" spans="1:9" x14ac:dyDescent="0.35">
      <c r="A267" s="2" t="s">
        <v>25</v>
      </c>
      <c r="B267" s="2" t="s">
        <v>16</v>
      </c>
      <c r="C267">
        <v>40</v>
      </c>
      <c r="D267">
        <v>3</v>
      </c>
      <c r="E267">
        <v>120</v>
      </c>
      <c r="F267" s="2" t="s">
        <v>17</v>
      </c>
      <c r="G267" s="2" t="s">
        <v>20</v>
      </c>
      <c r="H267" s="1">
        <v>44974</v>
      </c>
      <c r="I267" s="2" t="s">
        <v>24</v>
      </c>
    </row>
    <row r="268" spans="1:9" x14ac:dyDescent="0.35">
      <c r="A268" s="2" t="s">
        <v>25</v>
      </c>
      <c r="B268" s="2" t="s">
        <v>16</v>
      </c>
      <c r="C268">
        <v>40</v>
      </c>
      <c r="D268">
        <v>14</v>
      </c>
      <c r="E268">
        <v>560</v>
      </c>
      <c r="F268" s="2" t="s">
        <v>17</v>
      </c>
      <c r="G268" s="2" t="s">
        <v>20</v>
      </c>
      <c r="H268" s="1">
        <v>44848</v>
      </c>
      <c r="I268" s="2" t="s">
        <v>12</v>
      </c>
    </row>
    <row r="269" spans="1:9" x14ac:dyDescent="0.35">
      <c r="A269" s="2" t="s">
        <v>15</v>
      </c>
      <c r="B269" s="2" t="s">
        <v>16</v>
      </c>
      <c r="C269">
        <v>25</v>
      </c>
      <c r="D269">
        <v>14</v>
      </c>
      <c r="E269">
        <v>350</v>
      </c>
      <c r="F269" s="2" t="s">
        <v>17</v>
      </c>
      <c r="G269" s="2" t="s">
        <v>20</v>
      </c>
      <c r="H269" s="1">
        <v>44873</v>
      </c>
      <c r="I269" s="2" t="s">
        <v>18</v>
      </c>
    </row>
    <row r="270" spans="1:9" x14ac:dyDescent="0.35">
      <c r="A270" s="2" t="s">
        <v>25</v>
      </c>
      <c r="B270" s="2" t="s">
        <v>16</v>
      </c>
      <c r="C270">
        <v>40</v>
      </c>
      <c r="D270">
        <v>9</v>
      </c>
      <c r="E270">
        <v>360</v>
      </c>
      <c r="F270" s="2" t="s">
        <v>10</v>
      </c>
      <c r="G270" s="2" t="s">
        <v>11</v>
      </c>
      <c r="H270" s="1">
        <v>44887</v>
      </c>
      <c r="I270" s="2" t="s">
        <v>18</v>
      </c>
    </row>
    <row r="271" spans="1:9" x14ac:dyDescent="0.35">
      <c r="A271" s="2" t="s">
        <v>25</v>
      </c>
      <c r="B271" s="2" t="s">
        <v>16</v>
      </c>
      <c r="C271">
        <v>40</v>
      </c>
      <c r="D271">
        <v>5</v>
      </c>
      <c r="E271">
        <v>200</v>
      </c>
      <c r="F271" s="2" t="s">
        <v>10</v>
      </c>
      <c r="G271" s="2" t="s">
        <v>11</v>
      </c>
      <c r="H271" s="1">
        <v>44758</v>
      </c>
      <c r="I271" s="2" t="s">
        <v>12</v>
      </c>
    </row>
    <row r="272" spans="1:9" x14ac:dyDescent="0.35">
      <c r="A272" s="2" t="s">
        <v>15</v>
      </c>
      <c r="B272" s="2" t="s">
        <v>16</v>
      </c>
      <c r="C272">
        <v>25</v>
      </c>
      <c r="D272">
        <v>8</v>
      </c>
      <c r="E272">
        <v>200</v>
      </c>
      <c r="F272" s="2" t="s">
        <v>10</v>
      </c>
      <c r="G272" s="2" t="s">
        <v>20</v>
      </c>
      <c r="H272" s="1">
        <v>44950</v>
      </c>
      <c r="I272" s="2" t="s">
        <v>12</v>
      </c>
    </row>
    <row r="273" spans="1:9" x14ac:dyDescent="0.35">
      <c r="A273" s="2" t="s">
        <v>25</v>
      </c>
      <c r="B273" s="2" t="s">
        <v>16</v>
      </c>
      <c r="C273">
        <v>40</v>
      </c>
      <c r="D273">
        <v>9</v>
      </c>
      <c r="E273">
        <v>360</v>
      </c>
      <c r="F273" s="2" t="s">
        <v>17</v>
      </c>
      <c r="G273" s="2" t="s">
        <v>11</v>
      </c>
      <c r="H273" s="1">
        <v>44793</v>
      </c>
      <c r="I273" s="2" t="s">
        <v>21</v>
      </c>
    </row>
    <row r="274" spans="1:9" x14ac:dyDescent="0.35">
      <c r="A274" s="2" t="s">
        <v>15</v>
      </c>
      <c r="B274" s="2" t="s">
        <v>16</v>
      </c>
      <c r="C274">
        <v>25</v>
      </c>
      <c r="D274">
        <v>6</v>
      </c>
      <c r="E274">
        <v>150</v>
      </c>
      <c r="F274" s="2" t="s">
        <v>10</v>
      </c>
      <c r="G274" s="2" t="s">
        <v>20</v>
      </c>
      <c r="H274" s="1">
        <v>44949</v>
      </c>
      <c r="I274" s="2" t="s">
        <v>12</v>
      </c>
    </row>
    <row r="275" spans="1:9" x14ac:dyDescent="0.35">
      <c r="A275" s="2" t="s">
        <v>25</v>
      </c>
      <c r="B275" s="2" t="s">
        <v>16</v>
      </c>
      <c r="C275">
        <v>40</v>
      </c>
      <c r="D275">
        <v>5</v>
      </c>
      <c r="E275">
        <v>200</v>
      </c>
      <c r="F275" s="2" t="s">
        <v>17</v>
      </c>
      <c r="G275" s="2" t="s">
        <v>20</v>
      </c>
      <c r="H275" s="1">
        <v>44865</v>
      </c>
      <c r="I275" s="2" t="s">
        <v>14</v>
      </c>
    </row>
    <row r="276" spans="1:9" x14ac:dyDescent="0.35">
      <c r="A276" s="2" t="s">
        <v>15</v>
      </c>
      <c r="B276" s="2" t="s">
        <v>16</v>
      </c>
      <c r="C276">
        <v>25</v>
      </c>
      <c r="D276">
        <v>1</v>
      </c>
      <c r="E276">
        <v>25</v>
      </c>
      <c r="F276" s="2" t="s">
        <v>17</v>
      </c>
      <c r="G276" s="2" t="s">
        <v>11</v>
      </c>
      <c r="H276" s="1">
        <v>44690</v>
      </c>
      <c r="I276" s="2" t="s">
        <v>12</v>
      </c>
    </row>
    <row r="277" spans="1:9" x14ac:dyDescent="0.35">
      <c r="A277" s="2" t="s">
        <v>25</v>
      </c>
      <c r="B277" s="2" t="s">
        <v>16</v>
      </c>
      <c r="C277">
        <v>40</v>
      </c>
      <c r="D277">
        <v>4</v>
      </c>
      <c r="E277">
        <v>160</v>
      </c>
      <c r="F277" s="2" t="s">
        <v>10</v>
      </c>
      <c r="G277" s="2" t="s">
        <v>11</v>
      </c>
      <c r="H277" s="1">
        <v>44690</v>
      </c>
      <c r="I277" s="2" t="s">
        <v>24</v>
      </c>
    </row>
    <row r="278" spans="1:9" x14ac:dyDescent="0.35">
      <c r="A278" s="2" t="s">
        <v>25</v>
      </c>
      <c r="B278" s="2" t="s">
        <v>16</v>
      </c>
      <c r="C278">
        <v>40</v>
      </c>
      <c r="D278">
        <v>8</v>
      </c>
      <c r="E278">
        <v>320</v>
      </c>
      <c r="F278" s="2" t="s">
        <v>17</v>
      </c>
      <c r="G278" s="2" t="s">
        <v>20</v>
      </c>
      <c r="H278" s="1">
        <v>44722</v>
      </c>
      <c r="I278" s="2" t="s">
        <v>18</v>
      </c>
    </row>
    <row r="279" spans="1:9" x14ac:dyDescent="0.35">
      <c r="A279" s="2" t="s">
        <v>15</v>
      </c>
      <c r="B279" s="2" t="s">
        <v>16</v>
      </c>
      <c r="C279">
        <v>25</v>
      </c>
      <c r="D279">
        <v>14</v>
      </c>
      <c r="E279">
        <v>350</v>
      </c>
      <c r="F279" s="2" t="s">
        <v>10</v>
      </c>
      <c r="G279" s="2" t="s">
        <v>20</v>
      </c>
      <c r="H279" s="1">
        <v>44861</v>
      </c>
      <c r="I279" s="2" t="s">
        <v>14</v>
      </c>
    </row>
    <row r="280" spans="1:9" x14ac:dyDescent="0.35">
      <c r="A280" s="2" t="s">
        <v>25</v>
      </c>
      <c r="B280" s="2" t="s">
        <v>16</v>
      </c>
      <c r="C280">
        <v>40</v>
      </c>
      <c r="D280">
        <v>9</v>
      </c>
      <c r="E280">
        <v>360</v>
      </c>
      <c r="F280" s="2" t="s">
        <v>10</v>
      </c>
      <c r="G280" s="2" t="s">
        <v>20</v>
      </c>
      <c r="H280" s="1">
        <v>44871</v>
      </c>
      <c r="I280" s="2" t="s">
        <v>18</v>
      </c>
    </row>
    <row r="281" spans="1:9" x14ac:dyDescent="0.35">
      <c r="A281" s="2" t="s">
        <v>15</v>
      </c>
      <c r="B281" s="2" t="s">
        <v>16</v>
      </c>
      <c r="C281">
        <v>25</v>
      </c>
      <c r="D281">
        <v>5</v>
      </c>
      <c r="E281">
        <v>125</v>
      </c>
      <c r="F281" s="2" t="s">
        <v>10</v>
      </c>
      <c r="G281" s="2" t="s">
        <v>20</v>
      </c>
      <c r="H281" s="1">
        <v>44737</v>
      </c>
      <c r="I281" s="2" t="s">
        <v>21</v>
      </c>
    </row>
    <row r="282" spans="1:9" x14ac:dyDescent="0.35">
      <c r="A282" s="2" t="s">
        <v>15</v>
      </c>
      <c r="B282" s="2" t="s">
        <v>16</v>
      </c>
      <c r="C282">
        <v>25</v>
      </c>
      <c r="D282">
        <v>4</v>
      </c>
      <c r="E282">
        <v>100</v>
      </c>
      <c r="F282" s="2" t="s">
        <v>10</v>
      </c>
      <c r="G282" s="2" t="s">
        <v>11</v>
      </c>
      <c r="H282" s="1">
        <v>44850</v>
      </c>
      <c r="I282" s="2" t="s">
        <v>18</v>
      </c>
    </row>
    <row r="283" spans="1:9" x14ac:dyDescent="0.35">
      <c r="A283" s="2" t="s">
        <v>15</v>
      </c>
      <c r="B283" s="2" t="s">
        <v>16</v>
      </c>
      <c r="C283">
        <v>25</v>
      </c>
      <c r="D283">
        <v>4</v>
      </c>
      <c r="E283">
        <v>100</v>
      </c>
      <c r="F283" s="2" t="s">
        <v>10</v>
      </c>
      <c r="G283" s="2" t="s">
        <v>20</v>
      </c>
      <c r="H283" s="1">
        <v>44763</v>
      </c>
      <c r="I283" s="2" t="s">
        <v>12</v>
      </c>
    </row>
    <row r="284" spans="1:9" x14ac:dyDescent="0.35">
      <c r="A284" s="2" t="s">
        <v>15</v>
      </c>
      <c r="B284" s="2" t="s">
        <v>16</v>
      </c>
      <c r="C284">
        <v>25</v>
      </c>
      <c r="D284">
        <v>5</v>
      </c>
      <c r="E284">
        <v>125</v>
      </c>
      <c r="F284" s="2" t="s">
        <v>10</v>
      </c>
      <c r="G284" s="2" t="s">
        <v>20</v>
      </c>
      <c r="H284" s="1">
        <v>44988</v>
      </c>
      <c r="I284" s="2" t="s">
        <v>21</v>
      </c>
    </row>
    <row r="285" spans="1:9" x14ac:dyDescent="0.35">
      <c r="A285" s="2" t="s">
        <v>25</v>
      </c>
      <c r="B285" s="2" t="s">
        <v>16</v>
      </c>
      <c r="C285">
        <v>40</v>
      </c>
      <c r="D285">
        <v>11</v>
      </c>
      <c r="E285">
        <v>440</v>
      </c>
      <c r="F285" s="2" t="s">
        <v>10</v>
      </c>
      <c r="G285" s="2" t="s">
        <v>11</v>
      </c>
      <c r="H285" s="1">
        <v>44922</v>
      </c>
      <c r="I285" s="2" t="s">
        <v>24</v>
      </c>
    </row>
    <row r="286" spans="1:9" x14ac:dyDescent="0.35">
      <c r="A286" s="2" t="s">
        <v>15</v>
      </c>
      <c r="B286" s="2" t="s">
        <v>16</v>
      </c>
      <c r="C286">
        <v>25</v>
      </c>
      <c r="D286">
        <v>7</v>
      </c>
      <c r="E286">
        <v>175</v>
      </c>
      <c r="F286" s="2" t="s">
        <v>17</v>
      </c>
      <c r="G286" s="2" t="s">
        <v>20</v>
      </c>
      <c r="H286" s="1">
        <v>44756</v>
      </c>
      <c r="I286" s="2" t="s">
        <v>18</v>
      </c>
    </row>
    <row r="287" spans="1:9" x14ac:dyDescent="0.35">
      <c r="A287" s="2" t="s">
        <v>15</v>
      </c>
      <c r="B287" s="2" t="s">
        <v>16</v>
      </c>
      <c r="C287">
        <v>25</v>
      </c>
      <c r="D287">
        <v>12</v>
      </c>
      <c r="E287">
        <v>300</v>
      </c>
      <c r="F287" s="2" t="s">
        <v>10</v>
      </c>
      <c r="G287" s="2" t="s">
        <v>20</v>
      </c>
      <c r="H287" s="1">
        <v>44755</v>
      </c>
      <c r="I287" s="2" t="s">
        <v>14</v>
      </c>
    </row>
    <row r="288" spans="1:9" x14ac:dyDescent="0.35">
      <c r="A288" s="2" t="s">
        <v>15</v>
      </c>
      <c r="B288" s="2" t="s">
        <v>16</v>
      </c>
      <c r="C288">
        <v>25</v>
      </c>
      <c r="D288">
        <v>11</v>
      </c>
      <c r="E288">
        <v>275</v>
      </c>
      <c r="F288" s="2" t="s">
        <v>10</v>
      </c>
      <c r="G288" s="2" t="s">
        <v>11</v>
      </c>
      <c r="H288" s="1">
        <v>44929</v>
      </c>
      <c r="I288" s="2" t="s">
        <v>14</v>
      </c>
    </row>
    <row r="289" spans="1:9" x14ac:dyDescent="0.35">
      <c r="A289" s="2" t="s">
        <v>15</v>
      </c>
      <c r="B289" s="2" t="s">
        <v>16</v>
      </c>
      <c r="C289">
        <v>25</v>
      </c>
      <c r="D289">
        <v>9</v>
      </c>
      <c r="E289">
        <v>225</v>
      </c>
      <c r="F289" s="2" t="s">
        <v>17</v>
      </c>
      <c r="G289" s="2" t="s">
        <v>11</v>
      </c>
      <c r="H289" s="1">
        <v>44902</v>
      </c>
      <c r="I289" s="2" t="s">
        <v>14</v>
      </c>
    </row>
    <row r="290" spans="1:9" x14ac:dyDescent="0.35">
      <c r="A290" s="2" t="s">
        <v>25</v>
      </c>
      <c r="B290" s="2" t="s">
        <v>16</v>
      </c>
      <c r="C290">
        <v>40</v>
      </c>
      <c r="D290">
        <v>4</v>
      </c>
      <c r="E290">
        <v>160</v>
      </c>
      <c r="F290" s="2" t="s">
        <v>10</v>
      </c>
      <c r="G290" s="2" t="s">
        <v>20</v>
      </c>
      <c r="H290" s="1">
        <v>44853</v>
      </c>
      <c r="I290" s="2" t="s">
        <v>24</v>
      </c>
    </row>
    <row r="291" spans="1:9" x14ac:dyDescent="0.35">
      <c r="A291" s="2" t="s">
        <v>25</v>
      </c>
      <c r="B291" s="2" t="s">
        <v>16</v>
      </c>
      <c r="C291">
        <v>40</v>
      </c>
      <c r="D291">
        <v>12</v>
      </c>
      <c r="E291">
        <v>480</v>
      </c>
      <c r="F291" s="2" t="s">
        <v>17</v>
      </c>
      <c r="G291" s="2" t="s">
        <v>20</v>
      </c>
      <c r="H291" s="1">
        <v>44978</v>
      </c>
      <c r="I291" s="2" t="s">
        <v>21</v>
      </c>
    </row>
    <row r="292" spans="1:9" x14ac:dyDescent="0.35">
      <c r="A292" s="2" t="s">
        <v>25</v>
      </c>
      <c r="B292" s="2" t="s">
        <v>16</v>
      </c>
      <c r="C292">
        <v>40</v>
      </c>
      <c r="D292">
        <v>7</v>
      </c>
      <c r="E292">
        <v>280</v>
      </c>
      <c r="F292" s="2" t="s">
        <v>17</v>
      </c>
      <c r="G292" s="2" t="s">
        <v>11</v>
      </c>
      <c r="H292" s="1">
        <v>44841</v>
      </c>
      <c r="I292" s="2" t="s">
        <v>14</v>
      </c>
    </row>
    <row r="293" spans="1:9" x14ac:dyDescent="0.35">
      <c r="A293" s="2" t="s">
        <v>25</v>
      </c>
      <c r="B293" s="2" t="s">
        <v>16</v>
      </c>
      <c r="C293">
        <v>40</v>
      </c>
      <c r="D293">
        <v>15</v>
      </c>
      <c r="E293">
        <v>600</v>
      </c>
      <c r="F293" s="2" t="s">
        <v>10</v>
      </c>
      <c r="G293" s="2" t="s">
        <v>20</v>
      </c>
      <c r="H293" s="1">
        <v>44882</v>
      </c>
      <c r="I293" s="2" t="s">
        <v>14</v>
      </c>
    </row>
    <row r="294" spans="1:9" x14ac:dyDescent="0.35">
      <c r="A294" s="2" t="s">
        <v>25</v>
      </c>
      <c r="B294" s="2" t="s">
        <v>16</v>
      </c>
      <c r="C294">
        <v>40</v>
      </c>
      <c r="D294">
        <v>3</v>
      </c>
      <c r="E294">
        <v>120</v>
      </c>
      <c r="F294" s="2" t="s">
        <v>17</v>
      </c>
      <c r="G294" s="2" t="s">
        <v>11</v>
      </c>
      <c r="H294" s="1">
        <v>44711</v>
      </c>
      <c r="I294" s="2" t="s">
        <v>21</v>
      </c>
    </row>
    <row r="295" spans="1:9" x14ac:dyDescent="0.35">
      <c r="A295" s="2" t="s">
        <v>25</v>
      </c>
      <c r="B295" s="2" t="s">
        <v>16</v>
      </c>
      <c r="C295">
        <v>40</v>
      </c>
      <c r="D295">
        <v>6</v>
      </c>
      <c r="E295">
        <v>240</v>
      </c>
      <c r="F295" s="2" t="s">
        <v>10</v>
      </c>
      <c r="G295" s="2" t="s">
        <v>20</v>
      </c>
      <c r="H295" s="1">
        <v>44897</v>
      </c>
      <c r="I295" s="2" t="s">
        <v>18</v>
      </c>
    </row>
    <row r="296" spans="1:9" x14ac:dyDescent="0.35">
      <c r="A296" s="2" t="s">
        <v>15</v>
      </c>
      <c r="B296" s="2" t="s">
        <v>16</v>
      </c>
      <c r="C296">
        <v>25</v>
      </c>
      <c r="D296">
        <v>10</v>
      </c>
      <c r="E296">
        <v>250</v>
      </c>
      <c r="F296" s="2" t="s">
        <v>17</v>
      </c>
      <c r="G296" s="2" t="s">
        <v>11</v>
      </c>
      <c r="H296" s="1">
        <v>44892</v>
      </c>
      <c r="I296" s="2" t="s">
        <v>12</v>
      </c>
    </row>
    <row r="297" spans="1:9" x14ac:dyDescent="0.35">
      <c r="A297" s="2" t="s">
        <v>15</v>
      </c>
      <c r="B297" s="2" t="s">
        <v>16</v>
      </c>
      <c r="C297">
        <v>25</v>
      </c>
      <c r="D297">
        <v>15</v>
      </c>
      <c r="E297">
        <v>375</v>
      </c>
      <c r="F297" s="2" t="s">
        <v>17</v>
      </c>
      <c r="G297" s="2" t="s">
        <v>20</v>
      </c>
      <c r="H297" s="1">
        <v>44947</v>
      </c>
      <c r="I297" s="2" t="s">
        <v>14</v>
      </c>
    </row>
    <row r="298" spans="1:9" x14ac:dyDescent="0.35">
      <c r="A298" s="2" t="s">
        <v>25</v>
      </c>
      <c r="B298" s="2" t="s">
        <v>16</v>
      </c>
      <c r="C298">
        <v>40</v>
      </c>
      <c r="D298">
        <v>4</v>
      </c>
      <c r="E298">
        <v>160</v>
      </c>
      <c r="F298" s="2" t="s">
        <v>10</v>
      </c>
      <c r="G298" s="2" t="s">
        <v>20</v>
      </c>
      <c r="H298" s="1">
        <v>44823</v>
      </c>
      <c r="I298" s="2" t="s">
        <v>14</v>
      </c>
    </row>
    <row r="299" spans="1:9" x14ac:dyDescent="0.35">
      <c r="A299" s="2" t="s">
        <v>15</v>
      </c>
      <c r="B299" s="2" t="s">
        <v>16</v>
      </c>
      <c r="C299">
        <v>25</v>
      </c>
      <c r="D299">
        <v>14</v>
      </c>
      <c r="E299">
        <v>350</v>
      </c>
      <c r="F299" s="2" t="s">
        <v>10</v>
      </c>
      <c r="G299" s="2" t="s">
        <v>11</v>
      </c>
      <c r="H299" s="1">
        <v>44783</v>
      </c>
      <c r="I299" s="2" t="s">
        <v>18</v>
      </c>
    </row>
    <row r="300" spans="1:9" x14ac:dyDescent="0.35">
      <c r="A300" s="2" t="s">
        <v>15</v>
      </c>
      <c r="B300" s="2" t="s">
        <v>16</v>
      </c>
      <c r="C300">
        <v>25</v>
      </c>
      <c r="D300">
        <v>14</v>
      </c>
      <c r="E300">
        <v>350</v>
      </c>
      <c r="F300" s="2" t="s">
        <v>17</v>
      </c>
      <c r="G300" s="2" t="s">
        <v>20</v>
      </c>
      <c r="H300" s="1">
        <v>44964</v>
      </c>
      <c r="I300" s="2" t="s">
        <v>24</v>
      </c>
    </row>
    <row r="301" spans="1:9" x14ac:dyDescent="0.35">
      <c r="A301" s="2" t="s">
        <v>25</v>
      </c>
      <c r="B301" s="2" t="s">
        <v>16</v>
      </c>
      <c r="C301">
        <v>40</v>
      </c>
      <c r="D301">
        <v>10</v>
      </c>
      <c r="E301">
        <v>400</v>
      </c>
      <c r="F301" s="2" t="s">
        <v>17</v>
      </c>
      <c r="G301" s="2" t="s">
        <v>20</v>
      </c>
      <c r="H301" s="1">
        <v>44967</v>
      </c>
      <c r="I301" s="2" t="s">
        <v>21</v>
      </c>
    </row>
    <row r="302" spans="1:9" x14ac:dyDescent="0.35">
      <c r="A302" s="2" t="s">
        <v>25</v>
      </c>
      <c r="B302" s="2" t="s">
        <v>16</v>
      </c>
      <c r="C302">
        <v>40</v>
      </c>
      <c r="D302">
        <v>2</v>
      </c>
      <c r="E302">
        <v>80</v>
      </c>
      <c r="F302" s="2" t="s">
        <v>17</v>
      </c>
      <c r="G302" s="2" t="s">
        <v>20</v>
      </c>
      <c r="H302" s="1">
        <v>44696</v>
      </c>
      <c r="I302" s="2" t="s">
        <v>14</v>
      </c>
    </row>
    <row r="303" spans="1:9" x14ac:dyDescent="0.35">
      <c r="A303" s="2" t="s">
        <v>15</v>
      </c>
      <c r="B303" s="2" t="s">
        <v>16</v>
      </c>
      <c r="C303">
        <v>25</v>
      </c>
      <c r="D303">
        <v>7</v>
      </c>
      <c r="E303">
        <v>175</v>
      </c>
      <c r="F303" s="2" t="s">
        <v>17</v>
      </c>
      <c r="G303" s="2" t="s">
        <v>11</v>
      </c>
      <c r="H303" s="1">
        <v>44953</v>
      </c>
      <c r="I303" s="2" t="s">
        <v>14</v>
      </c>
    </row>
    <row r="304" spans="1:9" x14ac:dyDescent="0.35">
      <c r="A304" s="2" t="s">
        <v>15</v>
      </c>
      <c r="B304" s="2" t="s">
        <v>16</v>
      </c>
      <c r="C304">
        <v>25</v>
      </c>
      <c r="D304">
        <v>15</v>
      </c>
      <c r="E304">
        <v>375</v>
      </c>
      <c r="F304" s="2" t="s">
        <v>17</v>
      </c>
      <c r="G304" s="2" t="s">
        <v>20</v>
      </c>
      <c r="H304" s="1">
        <v>44785</v>
      </c>
      <c r="I304" s="2" t="s">
        <v>18</v>
      </c>
    </row>
    <row r="305" spans="1:9" x14ac:dyDescent="0.35">
      <c r="A305" s="2" t="s">
        <v>25</v>
      </c>
      <c r="B305" s="2" t="s">
        <v>16</v>
      </c>
      <c r="C305">
        <v>40</v>
      </c>
      <c r="D305">
        <v>8</v>
      </c>
      <c r="E305">
        <v>320</v>
      </c>
      <c r="F305" s="2" t="s">
        <v>10</v>
      </c>
      <c r="G305" s="2" t="s">
        <v>11</v>
      </c>
      <c r="H305" s="1">
        <v>44688</v>
      </c>
      <c r="I305" s="2" t="s">
        <v>18</v>
      </c>
    </row>
    <row r="306" spans="1:9" x14ac:dyDescent="0.35">
      <c r="A306" s="2" t="s">
        <v>25</v>
      </c>
      <c r="B306" s="2" t="s">
        <v>16</v>
      </c>
      <c r="C306">
        <v>40</v>
      </c>
      <c r="D306">
        <v>14</v>
      </c>
      <c r="E306">
        <v>560</v>
      </c>
      <c r="F306" s="2" t="s">
        <v>10</v>
      </c>
      <c r="G306" s="2" t="s">
        <v>11</v>
      </c>
      <c r="H306" s="1">
        <v>44741</v>
      </c>
      <c r="I306" s="2" t="s">
        <v>14</v>
      </c>
    </row>
    <row r="307" spans="1:9" x14ac:dyDescent="0.35">
      <c r="A307" s="2" t="s">
        <v>25</v>
      </c>
      <c r="B307" s="2" t="s">
        <v>16</v>
      </c>
      <c r="C307">
        <v>40</v>
      </c>
      <c r="D307">
        <v>15</v>
      </c>
      <c r="E307">
        <v>600</v>
      </c>
      <c r="F307" s="2" t="s">
        <v>10</v>
      </c>
      <c r="G307" s="2" t="s">
        <v>20</v>
      </c>
      <c r="H307" s="1">
        <v>44782</v>
      </c>
      <c r="I307" s="2" t="s">
        <v>21</v>
      </c>
    </row>
    <row r="308" spans="1:9" x14ac:dyDescent="0.35">
      <c r="A308" s="2" t="s">
        <v>25</v>
      </c>
      <c r="B308" s="2" t="s">
        <v>16</v>
      </c>
      <c r="C308">
        <v>40</v>
      </c>
      <c r="D308">
        <v>11</v>
      </c>
      <c r="E308">
        <v>440</v>
      </c>
      <c r="F308" s="2" t="s">
        <v>10</v>
      </c>
      <c r="G308" s="2" t="s">
        <v>11</v>
      </c>
      <c r="H308" s="1">
        <v>44871</v>
      </c>
      <c r="I308" s="2" t="s">
        <v>21</v>
      </c>
    </row>
    <row r="309" spans="1:9" x14ac:dyDescent="0.35">
      <c r="A309" s="2" t="s">
        <v>15</v>
      </c>
      <c r="B309" s="2" t="s">
        <v>16</v>
      </c>
      <c r="C309">
        <v>25</v>
      </c>
      <c r="D309">
        <v>1</v>
      </c>
      <c r="E309">
        <v>25</v>
      </c>
      <c r="F309" s="2" t="s">
        <v>10</v>
      </c>
      <c r="G309" s="2" t="s">
        <v>20</v>
      </c>
      <c r="H309" s="1">
        <v>44719</v>
      </c>
      <c r="I309" s="2" t="s">
        <v>21</v>
      </c>
    </row>
    <row r="310" spans="1:9" x14ac:dyDescent="0.35">
      <c r="A310" s="2" t="s">
        <v>15</v>
      </c>
      <c r="B310" s="2" t="s">
        <v>16</v>
      </c>
      <c r="C310">
        <v>25</v>
      </c>
      <c r="D310">
        <v>11</v>
      </c>
      <c r="E310">
        <v>275</v>
      </c>
      <c r="F310" s="2" t="s">
        <v>10</v>
      </c>
      <c r="G310" s="2" t="s">
        <v>20</v>
      </c>
      <c r="H310" s="1">
        <v>44668</v>
      </c>
      <c r="I310" s="2" t="s">
        <v>21</v>
      </c>
    </row>
    <row r="311" spans="1:9" x14ac:dyDescent="0.35">
      <c r="A311" s="2" t="s">
        <v>15</v>
      </c>
      <c r="B311" s="2" t="s">
        <v>16</v>
      </c>
      <c r="C311">
        <v>25</v>
      </c>
      <c r="D311">
        <v>14</v>
      </c>
      <c r="E311">
        <v>350</v>
      </c>
      <c r="F311" s="2" t="s">
        <v>10</v>
      </c>
      <c r="G311" s="2" t="s">
        <v>20</v>
      </c>
      <c r="H311" s="1">
        <v>45015</v>
      </c>
      <c r="I311" s="2" t="s">
        <v>12</v>
      </c>
    </row>
    <row r="312" spans="1:9" x14ac:dyDescent="0.35">
      <c r="A312" s="2" t="s">
        <v>25</v>
      </c>
      <c r="B312" s="2" t="s">
        <v>16</v>
      </c>
      <c r="C312">
        <v>40</v>
      </c>
      <c r="D312">
        <v>10</v>
      </c>
      <c r="E312">
        <v>400</v>
      </c>
      <c r="F312" s="2" t="s">
        <v>10</v>
      </c>
      <c r="G312" s="2" t="s">
        <v>20</v>
      </c>
      <c r="H312" s="1">
        <v>45002</v>
      </c>
      <c r="I312" s="2" t="s">
        <v>12</v>
      </c>
    </row>
    <row r="313" spans="1:9" x14ac:dyDescent="0.35">
      <c r="A313" s="2" t="s">
        <v>15</v>
      </c>
      <c r="B313" s="2" t="s">
        <v>16</v>
      </c>
      <c r="C313">
        <v>25</v>
      </c>
      <c r="D313">
        <v>13</v>
      </c>
      <c r="E313">
        <v>325</v>
      </c>
      <c r="F313" s="2" t="s">
        <v>17</v>
      </c>
      <c r="G313" s="2" t="s">
        <v>11</v>
      </c>
      <c r="H313" s="1">
        <v>44681</v>
      </c>
      <c r="I313" s="2" t="s">
        <v>12</v>
      </c>
    </row>
    <row r="314" spans="1:9" x14ac:dyDescent="0.35">
      <c r="A314" s="2" t="s">
        <v>25</v>
      </c>
      <c r="B314" s="2" t="s">
        <v>16</v>
      </c>
      <c r="C314">
        <v>40</v>
      </c>
      <c r="D314">
        <v>13</v>
      </c>
      <c r="E314">
        <v>520</v>
      </c>
      <c r="F314" s="2" t="s">
        <v>10</v>
      </c>
      <c r="G314" s="2" t="s">
        <v>11</v>
      </c>
      <c r="H314" s="1">
        <v>44845</v>
      </c>
      <c r="I314" s="2" t="s">
        <v>14</v>
      </c>
    </row>
    <row r="315" spans="1:9" x14ac:dyDescent="0.35">
      <c r="A315" s="2" t="s">
        <v>15</v>
      </c>
      <c r="B315" s="2" t="s">
        <v>16</v>
      </c>
      <c r="C315">
        <v>25</v>
      </c>
      <c r="D315">
        <v>1</v>
      </c>
      <c r="E315">
        <v>25</v>
      </c>
      <c r="F315" s="2" t="s">
        <v>17</v>
      </c>
      <c r="G315" s="2" t="s">
        <v>11</v>
      </c>
      <c r="H315" s="1">
        <v>44730</v>
      </c>
      <c r="I315" s="2" t="s">
        <v>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03B24-4D01-4B5D-B038-AFA2C4D8ADE7}">
  <dimension ref="A1:I687"/>
  <sheetViews>
    <sheetView showGridLines="0" workbookViewId="0">
      <selection activeCell="D8" sqref="D8"/>
    </sheetView>
  </sheetViews>
  <sheetFormatPr defaultRowHeight="14.5" x14ac:dyDescent="0.35"/>
  <cols>
    <col min="1" max="1" width="8.7265625" bestFit="1" customWidth="1"/>
    <col min="2" max="2" width="11.453125" bestFit="1" customWidth="1"/>
    <col min="3" max="3" width="7.1796875" bestFit="1" customWidth="1"/>
    <col min="4" max="4" width="10.453125" bestFit="1" customWidth="1"/>
    <col min="5" max="5" width="12" bestFit="1" customWidth="1"/>
    <col min="6" max="6" width="17.453125" bestFit="1" customWidth="1"/>
    <col min="7" max="7" width="16" bestFit="1" customWidth="1"/>
    <col min="8" max="8" width="12.453125" bestFit="1" customWidth="1"/>
    <col min="9" max="9" width="13.1796875" bestFit="1" customWidth="1"/>
    <col min="10" max="10" width="16" bestFit="1" customWidth="1"/>
    <col min="11" max="12" width="13.1796875" bestFit="1" customWidth="1"/>
  </cols>
  <sheetData>
    <row r="1" spans="1:9" x14ac:dyDescent="0.35">
      <c r="A1" t="s">
        <v>0</v>
      </c>
      <c r="B1" t="s">
        <v>1</v>
      </c>
      <c r="C1" t="s">
        <v>2</v>
      </c>
      <c r="D1" t="s">
        <v>3</v>
      </c>
      <c r="E1" t="s">
        <v>4</v>
      </c>
      <c r="F1" t="s">
        <v>5</v>
      </c>
      <c r="G1" t="s">
        <v>6</v>
      </c>
      <c r="H1" t="s">
        <v>29</v>
      </c>
      <c r="I1" t="s">
        <v>7</v>
      </c>
    </row>
    <row r="2" spans="1:9" x14ac:dyDescent="0.35">
      <c r="A2" s="2" t="s">
        <v>8</v>
      </c>
      <c r="B2" s="2" t="s">
        <v>9</v>
      </c>
      <c r="C2">
        <v>20</v>
      </c>
      <c r="D2">
        <v>13</v>
      </c>
      <c r="E2">
        <v>260</v>
      </c>
      <c r="F2" s="2" t="s">
        <v>10</v>
      </c>
      <c r="G2" s="2" t="s">
        <v>11</v>
      </c>
      <c r="H2" s="1">
        <v>44745</v>
      </c>
      <c r="I2" s="2" t="s">
        <v>12</v>
      </c>
    </row>
    <row r="3" spans="1:9" x14ac:dyDescent="0.35">
      <c r="A3" s="2" t="s">
        <v>13</v>
      </c>
      <c r="B3" s="2" t="s">
        <v>9</v>
      </c>
      <c r="C3">
        <v>20</v>
      </c>
      <c r="D3">
        <v>15</v>
      </c>
      <c r="E3">
        <v>300</v>
      </c>
      <c r="F3" s="2" t="s">
        <v>10</v>
      </c>
      <c r="G3" s="2" t="s">
        <v>11</v>
      </c>
      <c r="H3" s="1">
        <v>44796</v>
      </c>
      <c r="I3" s="2" t="s">
        <v>14</v>
      </c>
    </row>
    <row r="4" spans="1:9" x14ac:dyDescent="0.35">
      <c r="A4" s="2" t="s">
        <v>13</v>
      </c>
      <c r="B4" s="2" t="s">
        <v>9</v>
      </c>
      <c r="C4">
        <v>20</v>
      </c>
      <c r="D4">
        <v>1</v>
      </c>
      <c r="E4">
        <v>20</v>
      </c>
      <c r="F4" s="2" t="s">
        <v>10</v>
      </c>
      <c r="G4" s="2" t="s">
        <v>11</v>
      </c>
      <c r="H4" s="1">
        <v>44885</v>
      </c>
      <c r="I4" s="2" t="s">
        <v>14</v>
      </c>
    </row>
    <row r="5" spans="1:9" x14ac:dyDescent="0.35">
      <c r="A5" s="2" t="s">
        <v>13</v>
      </c>
      <c r="B5" s="2" t="s">
        <v>9</v>
      </c>
      <c r="C5">
        <v>20</v>
      </c>
      <c r="D5">
        <v>10</v>
      </c>
      <c r="E5">
        <v>200</v>
      </c>
      <c r="F5" s="2" t="s">
        <v>10</v>
      </c>
      <c r="G5" s="2" t="s">
        <v>11</v>
      </c>
      <c r="H5" s="1">
        <v>44879</v>
      </c>
      <c r="I5" s="2" t="s">
        <v>18</v>
      </c>
    </row>
    <row r="6" spans="1:9" x14ac:dyDescent="0.35">
      <c r="A6" s="2" t="s">
        <v>19</v>
      </c>
      <c r="B6" s="2" t="s">
        <v>9</v>
      </c>
      <c r="C6">
        <v>20</v>
      </c>
      <c r="D6">
        <v>14</v>
      </c>
      <c r="E6">
        <v>280</v>
      </c>
      <c r="F6" s="2" t="s">
        <v>17</v>
      </c>
      <c r="G6" s="2" t="s">
        <v>11</v>
      </c>
      <c r="H6" s="1">
        <v>44917</v>
      </c>
      <c r="I6" s="2" t="s">
        <v>12</v>
      </c>
    </row>
    <row r="7" spans="1:9" x14ac:dyDescent="0.35">
      <c r="A7" s="2" t="s">
        <v>19</v>
      </c>
      <c r="B7" s="2" t="s">
        <v>9</v>
      </c>
      <c r="C7">
        <v>20</v>
      </c>
      <c r="D7">
        <v>1</v>
      </c>
      <c r="E7">
        <v>20</v>
      </c>
      <c r="F7" s="2" t="s">
        <v>10</v>
      </c>
      <c r="G7" s="2" t="s">
        <v>20</v>
      </c>
      <c r="H7" s="1">
        <v>44722</v>
      </c>
      <c r="I7" s="2" t="s">
        <v>21</v>
      </c>
    </row>
    <row r="8" spans="1:9" x14ac:dyDescent="0.35">
      <c r="A8" s="2" t="s">
        <v>19</v>
      </c>
      <c r="B8" s="2" t="s">
        <v>9</v>
      </c>
      <c r="C8">
        <v>20</v>
      </c>
      <c r="D8">
        <v>5</v>
      </c>
      <c r="E8">
        <v>100</v>
      </c>
      <c r="F8" s="2" t="s">
        <v>17</v>
      </c>
      <c r="G8" s="2" t="s">
        <v>11</v>
      </c>
      <c r="H8" s="1">
        <v>44820</v>
      </c>
      <c r="I8" s="2" t="s">
        <v>14</v>
      </c>
    </row>
    <row r="9" spans="1:9" x14ac:dyDescent="0.35">
      <c r="A9" s="2" t="s">
        <v>22</v>
      </c>
      <c r="B9" s="2" t="s">
        <v>9</v>
      </c>
      <c r="C9">
        <v>50</v>
      </c>
      <c r="D9">
        <v>8</v>
      </c>
      <c r="E9">
        <v>400</v>
      </c>
      <c r="F9" s="2" t="s">
        <v>17</v>
      </c>
      <c r="G9" s="2" t="s">
        <v>20</v>
      </c>
      <c r="H9" s="1">
        <v>44896</v>
      </c>
      <c r="I9" s="2" t="s">
        <v>14</v>
      </c>
    </row>
    <row r="10" spans="1:9" x14ac:dyDescent="0.35">
      <c r="A10" s="2" t="s">
        <v>13</v>
      </c>
      <c r="B10" s="2" t="s">
        <v>9</v>
      </c>
      <c r="C10">
        <v>20</v>
      </c>
      <c r="D10">
        <v>8</v>
      </c>
      <c r="E10">
        <v>160</v>
      </c>
      <c r="F10" s="2" t="s">
        <v>17</v>
      </c>
      <c r="G10" s="2" t="s">
        <v>20</v>
      </c>
      <c r="H10" s="1">
        <v>44754</v>
      </c>
      <c r="I10" s="2" t="s">
        <v>12</v>
      </c>
    </row>
    <row r="11" spans="1:9" x14ac:dyDescent="0.35">
      <c r="A11" s="2" t="s">
        <v>19</v>
      </c>
      <c r="B11" s="2" t="s">
        <v>9</v>
      </c>
      <c r="C11">
        <v>20</v>
      </c>
      <c r="D11">
        <v>9</v>
      </c>
      <c r="E11">
        <v>180</v>
      </c>
      <c r="F11" s="2" t="s">
        <v>17</v>
      </c>
      <c r="G11" s="2" t="s">
        <v>20</v>
      </c>
      <c r="H11" s="1">
        <v>44917</v>
      </c>
      <c r="I11" s="2" t="s">
        <v>14</v>
      </c>
    </row>
    <row r="12" spans="1:9" x14ac:dyDescent="0.35">
      <c r="A12" s="2" t="s">
        <v>22</v>
      </c>
      <c r="B12" s="2" t="s">
        <v>9</v>
      </c>
      <c r="C12">
        <v>50</v>
      </c>
      <c r="D12">
        <v>4</v>
      </c>
      <c r="E12">
        <v>200</v>
      </c>
      <c r="F12" s="2" t="s">
        <v>17</v>
      </c>
      <c r="G12" s="2" t="s">
        <v>11</v>
      </c>
      <c r="H12" s="1">
        <v>44890</v>
      </c>
      <c r="I12" s="2" t="s">
        <v>21</v>
      </c>
    </row>
    <row r="13" spans="1:9" x14ac:dyDescent="0.35">
      <c r="A13" s="2" t="s">
        <v>8</v>
      </c>
      <c r="B13" s="2" t="s">
        <v>9</v>
      </c>
      <c r="C13">
        <v>20</v>
      </c>
      <c r="D13">
        <v>3</v>
      </c>
      <c r="E13">
        <v>60</v>
      </c>
      <c r="F13" s="2" t="s">
        <v>10</v>
      </c>
      <c r="G13" s="2" t="s">
        <v>20</v>
      </c>
      <c r="H13" s="1">
        <v>44960</v>
      </c>
      <c r="I13" s="2" t="s">
        <v>18</v>
      </c>
    </row>
    <row r="14" spans="1:9" x14ac:dyDescent="0.35">
      <c r="A14" s="2" t="s">
        <v>23</v>
      </c>
      <c r="B14" s="2" t="s">
        <v>9</v>
      </c>
      <c r="C14">
        <v>60</v>
      </c>
      <c r="D14">
        <v>11</v>
      </c>
      <c r="E14">
        <v>660</v>
      </c>
      <c r="F14" s="2" t="s">
        <v>10</v>
      </c>
      <c r="G14" s="2" t="s">
        <v>20</v>
      </c>
      <c r="H14" s="1">
        <v>44665</v>
      </c>
      <c r="I14" s="2" t="s">
        <v>24</v>
      </c>
    </row>
    <row r="15" spans="1:9" x14ac:dyDescent="0.35">
      <c r="A15" s="2" t="s">
        <v>19</v>
      </c>
      <c r="B15" s="2" t="s">
        <v>9</v>
      </c>
      <c r="C15">
        <v>20</v>
      </c>
      <c r="D15">
        <v>11</v>
      </c>
      <c r="E15">
        <v>220</v>
      </c>
      <c r="F15" s="2" t="s">
        <v>10</v>
      </c>
      <c r="G15" s="2" t="s">
        <v>20</v>
      </c>
      <c r="H15" s="1">
        <v>44850</v>
      </c>
      <c r="I15" s="2" t="s">
        <v>21</v>
      </c>
    </row>
    <row r="16" spans="1:9" x14ac:dyDescent="0.35">
      <c r="A16" s="2" t="s">
        <v>19</v>
      </c>
      <c r="B16" s="2" t="s">
        <v>9</v>
      </c>
      <c r="C16">
        <v>20</v>
      </c>
      <c r="D16">
        <v>10</v>
      </c>
      <c r="E16">
        <v>200</v>
      </c>
      <c r="F16" s="2" t="s">
        <v>10</v>
      </c>
      <c r="G16" s="2" t="s">
        <v>20</v>
      </c>
      <c r="H16" s="1">
        <v>44870</v>
      </c>
      <c r="I16" s="2" t="s">
        <v>12</v>
      </c>
    </row>
    <row r="17" spans="1:9" x14ac:dyDescent="0.35">
      <c r="A17" s="2" t="s">
        <v>19</v>
      </c>
      <c r="B17" s="2" t="s">
        <v>9</v>
      </c>
      <c r="C17">
        <v>20</v>
      </c>
      <c r="D17">
        <v>11</v>
      </c>
      <c r="E17">
        <v>220</v>
      </c>
      <c r="F17" s="2" t="s">
        <v>10</v>
      </c>
      <c r="G17" s="2" t="s">
        <v>20</v>
      </c>
      <c r="H17" s="1">
        <v>44795</v>
      </c>
      <c r="I17" s="2" t="s">
        <v>12</v>
      </c>
    </row>
    <row r="18" spans="1:9" x14ac:dyDescent="0.35">
      <c r="A18" s="2" t="s">
        <v>23</v>
      </c>
      <c r="B18" s="2" t="s">
        <v>9</v>
      </c>
      <c r="C18">
        <v>60</v>
      </c>
      <c r="D18">
        <v>3</v>
      </c>
      <c r="E18">
        <v>180</v>
      </c>
      <c r="F18" s="2" t="s">
        <v>17</v>
      </c>
      <c r="G18" s="2" t="s">
        <v>11</v>
      </c>
      <c r="H18" s="1">
        <v>44707</v>
      </c>
      <c r="I18" s="2" t="s">
        <v>24</v>
      </c>
    </row>
    <row r="19" spans="1:9" x14ac:dyDescent="0.35">
      <c r="A19" s="2" t="s">
        <v>23</v>
      </c>
      <c r="B19" s="2" t="s">
        <v>9</v>
      </c>
      <c r="C19">
        <v>60</v>
      </c>
      <c r="D19">
        <v>1</v>
      </c>
      <c r="E19">
        <v>60</v>
      </c>
      <c r="F19" s="2" t="s">
        <v>17</v>
      </c>
      <c r="G19" s="2" t="s">
        <v>20</v>
      </c>
      <c r="H19" s="1">
        <v>44804</v>
      </c>
      <c r="I19" s="2" t="s">
        <v>18</v>
      </c>
    </row>
    <row r="20" spans="1:9" x14ac:dyDescent="0.35">
      <c r="A20" s="2" t="s">
        <v>22</v>
      </c>
      <c r="B20" s="2" t="s">
        <v>9</v>
      </c>
      <c r="C20">
        <v>50</v>
      </c>
      <c r="D20">
        <v>2</v>
      </c>
      <c r="E20">
        <v>100</v>
      </c>
      <c r="F20" s="2" t="s">
        <v>10</v>
      </c>
      <c r="G20" s="2" t="s">
        <v>20</v>
      </c>
      <c r="H20" s="1">
        <v>44954</v>
      </c>
      <c r="I20" s="2" t="s">
        <v>12</v>
      </c>
    </row>
    <row r="21" spans="1:9" x14ac:dyDescent="0.35">
      <c r="A21" s="2" t="s">
        <v>8</v>
      </c>
      <c r="B21" s="2" t="s">
        <v>9</v>
      </c>
      <c r="C21">
        <v>20</v>
      </c>
      <c r="D21">
        <v>4</v>
      </c>
      <c r="E21">
        <v>80</v>
      </c>
      <c r="F21" s="2" t="s">
        <v>10</v>
      </c>
      <c r="G21" s="2" t="s">
        <v>11</v>
      </c>
      <c r="H21" s="1">
        <v>44687</v>
      </c>
      <c r="I21" s="2" t="s">
        <v>21</v>
      </c>
    </row>
    <row r="22" spans="1:9" x14ac:dyDescent="0.35">
      <c r="A22" s="2" t="s">
        <v>8</v>
      </c>
      <c r="B22" s="2" t="s">
        <v>9</v>
      </c>
      <c r="C22">
        <v>20</v>
      </c>
      <c r="D22">
        <v>13</v>
      </c>
      <c r="E22">
        <v>260</v>
      </c>
      <c r="F22" s="2" t="s">
        <v>17</v>
      </c>
      <c r="G22" s="2" t="s">
        <v>11</v>
      </c>
      <c r="H22" s="1">
        <v>44962</v>
      </c>
      <c r="I22" s="2" t="s">
        <v>12</v>
      </c>
    </row>
    <row r="23" spans="1:9" x14ac:dyDescent="0.35">
      <c r="A23" s="2" t="s">
        <v>22</v>
      </c>
      <c r="B23" s="2" t="s">
        <v>9</v>
      </c>
      <c r="C23">
        <v>50</v>
      </c>
      <c r="D23">
        <v>12</v>
      </c>
      <c r="E23">
        <v>600</v>
      </c>
      <c r="F23" s="2" t="s">
        <v>17</v>
      </c>
      <c r="G23" s="2" t="s">
        <v>20</v>
      </c>
      <c r="H23" s="1">
        <v>44961</v>
      </c>
      <c r="I23" s="2" t="s">
        <v>18</v>
      </c>
    </row>
    <row r="24" spans="1:9" x14ac:dyDescent="0.35">
      <c r="A24" s="2" t="s">
        <v>13</v>
      </c>
      <c r="B24" s="2" t="s">
        <v>9</v>
      </c>
      <c r="C24">
        <v>20</v>
      </c>
      <c r="D24">
        <v>8</v>
      </c>
      <c r="E24">
        <v>160</v>
      </c>
      <c r="F24" s="2" t="s">
        <v>10</v>
      </c>
      <c r="G24" s="2" t="s">
        <v>11</v>
      </c>
      <c r="H24" s="1">
        <v>44703</v>
      </c>
      <c r="I24" s="2" t="s">
        <v>21</v>
      </c>
    </row>
    <row r="25" spans="1:9" x14ac:dyDescent="0.35">
      <c r="A25" s="2" t="s">
        <v>22</v>
      </c>
      <c r="B25" s="2" t="s">
        <v>9</v>
      </c>
      <c r="C25">
        <v>50</v>
      </c>
      <c r="D25">
        <v>10</v>
      </c>
      <c r="E25">
        <v>500</v>
      </c>
      <c r="F25" s="2" t="s">
        <v>10</v>
      </c>
      <c r="G25" s="2" t="s">
        <v>11</v>
      </c>
      <c r="H25" s="1">
        <v>44931</v>
      </c>
      <c r="I25" s="2" t="s">
        <v>12</v>
      </c>
    </row>
    <row r="26" spans="1:9" x14ac:dyDescent="0.35">
      <c r="A26" s="2" t="s">
        <v>19</v>
      </c>
      <c r="B26" s="2" t="s">
        <v>9</v>
      </c>
      <c r="C26">
        <v>20</v>
      </c>
      <c r="D26">
        <v>12</v>
      </c>
      <c r="E26">
        <v>240</v>
      </c>
      <c r="F26" s="2" t="s">
        <v>17</v>
      </c>
      <c r="G26" s="2" t="s">
        <v>20</v>
      </c>
      <c r="H26" s="1">
        <v>44993</v>
      </c>
      <c r="I26" s="2" t="s">
        <v>12</v>
      </c>
    </row>
    <row r="27" spans="1:9" x14ac:dyDescent="0.35">
      <c r="A27" s="2" t="s">
        <v>13</v>
      </c>
      <c r="B27" s="2" t="s">
        <v>9</v>
      </c>
      <c r="C27">
        <v>20</v>
      </c>
      <c r="D27">
        <v>2</v>
      </c>
      <c r="E27">
        <v>40</v>
      </c>
      <c r="F27" s="2" t="s">
        <v>17</v>
      </c>
      <c r="G27" s="2" t="s">
        <v>11</v>
      </c>
      <c r="H27" s="1">
        <v>44695</v>
      </c>
      <c r="I27" s="2" t="s">
        <v>18</v>
      </c>
    </row>
    <row r="28" spans="1:9" x14ac:dyDescent="0.35">
      <c r="A28" s="2" t="s">
        <v>23</v>
      </c>
      <c r="B28" s="2" t="s">
        <v>9</v>
      </c>
      <c r="C28">
        <v>60</v>
      </c>
      <c r="D28">
        <v>5</v>
      </c>
      <c r="E28">
        <v>300</v>
      </c>
      <c r="F28" s="2" t="s">
        <v>17</v>
      </c>
      <c r="G28" s="2" t="s">
        <v>20</v>
      </c>
      <c r="H28" s="1">
        <v>44962</v>
      </c>
      <c r="I28" s="2" t="s">
        <v>12</v>
      </c>
    </row>
    <row r="29" spans="1:9" x14ac:dyDescent="0.35">
      <c r="A29" s="2" t="s">
        <v>8</v>
      </c>
      <c r="B29" s="2" t="s">
        <v>9</v>
      </c>
      <c r="C29">
        <v>20</v>
      </c>
      <c r="D29">
        <v>8</v>
      </c>
      <c r="E29">
        <v>160</v>
      </c>
      <c r="F29" s="2" t="s">
        <v>17</v>
      </c>
      <c r="G29" s="2" t="s">
        <v>20</v>
      </c>
      <c r="H29" s="1">
        <v>44690</v>
      </c>
      <c r="I29" s="2" t="s">
        <v>12</v>
      </c>
    </row>
    <row r="30" spans="1:9" x14ac:dyDescent="0.35">
      <c r="A30" s="2" t="s">
        <v>13</v>
      </c>
      <c r="B30" s="2" t="s">
        <v>9</v>
      </c>
      <c r="C30">
        <v>20</v>
      </c>
      <c r="D30">
        <v>1</v>
      </c>
      <c r="E30">
        <v>20</v>
      </c>
      <c r="F30" s="2" t="s">
        <v>10</v>
      </c>
      <c r="G30" s="2" t="s">
        <v>11</v>
      </c>
      <c r="H30" s="1">
        <v>44707</v>
      </c>
      <c r="I30" s="2" t="s">
        <v>12</v>
      </c>
    </row>
    <row r="31" spans="1:9" x14ac:dyDescent="0.35">
      <c r="A31" s="2" t="s">
        <v>13</v>
      </c>
      <c r="B31" s="2" t="s">
        <v>9</v>
      </c>
      <c r="C31">
        <v>20</v>
      </c>
      <c r="D31">
        <v>7</v>
      </c>
      <c r="E31">
        <v>140</v>
      </c>
      <c r="F31" s="2" t="s">
        <v>10</v>
      </c>
      <c r="G31" s="2" t="s">
        <v>11</v>
      </c>
      <c r="H31" s="1">
        <v>44688</v>
      </c>
      <c r="I31" s="2" t="s">
        <v>18</v>
      </c>
    </row>
    <row r="32" spans="1:9" x14ac:dyDescent="0.35">
      <c r="A32" s="2" t="s">
        <v>23</v>
      </c>
      <c r="B32" s="2" t="s">
        <v>9</v>
      </c>
      <c r="C32">
        <v>60</v>
      </c>
      <c r="D32">
        <v>7</v>
      </c>
      <c r="E32">
        <v>420</v>
      </c>
      <c r="F32" s="2" t="s">
        <v>10</v>
      </c>
      <c r="G32" s="2" t="s">
        <v>11</v>
      </c>
      <c r="H32" s="1">
        <v>44752</v>
      </c>
      <c r="I32" s="2" t="s">
        <v>21</v>
      </c>
    </row>
    <row r="33" spans="1:9" x14ac:dyDescent="0.35">
      <c r="A33" s="2" t="s">
        <v>23</v>
      </c>
      <c r="B33" s="2" t="s">
        <v>9</v>
      </c>
      <c r="C33">
        <v>60</v>
      </c>
      <c r="D33">
        <v>14</v>
      </c>
      <c r="E33">
        <v>840</v>
      </c>
      <c r="F33" s="2" t="s">
        <v>17</v>
      </c>
      <c r="G33" s="2" t="s">
        <v>11</v>
      </c>
      <c r="H33" s="1">
        <v>44980</v>
      </c>
      <c r="I33" s="2" t="s">
        <v>14</v>
      </c>
    </row>
    <row r="34" spans="1:9" x14ac:dyDescent="0.35">
      <c r="A34" s="2" t="s">
        <v>22</v>
      </c>
      <c r="B34" s="2" t="s">
        <v>9</v>
      </c>
      <c r="C34">
        <v>50</v>
      </c>
      <c r="D34">
        <v>4</v>
      </c>
      <c r="E34">
        <v>200</v>
      </c>
      <c r="F34" s="2" t="s">
        <v>17</v>
      </c>
      <c r="G34" s="2" t="s">
        <v>20</v>
      </c>
      <c r="H34" s="1">
        <v>44871</v>
      </c>
      <c r="I34" s="2" t="s">
        <v>21</v>
      </c>
    </row>
    <row r="35" spans="1:9" x14ac:dyDescent="0.35">
      <c r="A35" s="2" t="s">
        <v>13</v>
      </c>
      <c r="B35" s="2" t="s">
        <v>9</v>
      </c>
      <c r="C35">
        <v>20</v>
      </c>
      <c r="D35">
        <v>8</v>
      </c>
      <c r="E35">
        <v>160</v>
      </c>
      <c r="F35" s="2" t="s">
        <v>10</v>
      </c>
      <c r="G35" s="2" t="s">
        <v>20</v>
      </c>
      <c r="H35" s="1">
        <v>44867</v>
      </c>
      <c r="I35" s="2" t="s">
        <v>24</v>
      </c>
    </row>
    <row r="36" spans="1:9" x14ac:dyDescent="0.35">
      <c r="A36" s="2" t="s">
        <v>22</v>
      </c>
      <c r="B36" s="2" t="s">
        <v>9</v>
      </c>
      <c r="C36">
        <v>50</v>
      </c>
      <c r="D36">
        <v>15</v>
      </c>
      <c r="E36">
        <v>750</v>
      </c>
      <c r="F36" s="2" t="s">
        <v>17</v>
      </c>
      <c r="G36" s="2" t="s">
        <v>20</v>
      </c>
      <c r="H36" s="1">
        <v>44697</v>
      </c>
      <c r="I36" s="2" t="s">
        <v>21</v>
      </c>
    </row>
    <row r="37" spans="1:9" x14ac:dyDescent="0.35">
      <c r="A37" s="2" t="s">
        <v>8</v>
      </c>
      <c r="B37" s="2" t="s">
        <v>9</v>
      </c>
      <c r="C37">
        <v>20</v>
      </c>
      <c r="D37">
        <v>13</v>
      </c>
      <c r="E37">
        <v>260</v>
      </c>
      <c r="F37" s="2" t="s">
        <v>10</v>
      </c>
      <c r="G37" s="2" t="s">
        <v>11</v>
      </c>
      <c r="H37" s="1">
        <v>44768</v>
      </c>
      <c r="I37" s="2" t="s">
        <v>14</v>
      </c>
    </row>
    <row r="38" spans="1:9" x14ac:dyDescent="0.35">
      <c r="A38" s="2" t="s">
        <v>19</v>
      </c>
      <c r="B38" s="2" t="s">
        <v>9</v>
      </c>
      <c r="C38">
        <v>20</v>
      </c>
      <c r="D38">
        <v>14</v>
      </c>
      <c r="E38">
        <v>280</v>
      </c>
      <c r="F38" s="2" t="s">
        <v>17</v>
      </c>
      <c r="G38" s="2" t="s">
        <v>20</v>
      </c>
      <c r="H38" s="1">
        <v>44923</v>
      </c>
      <c r="I38" s="2" t="s">
        <v>21</v>
      </c>
    </row>
    <row r="39" spans="1:9" x14ac:dyDescent="0.35">
      <c r="A39" s="2" t="s">
        <v>23</v>
      </c>
      <c r="B39" s="2" t="s">
        <v>9</v>
      </c>
      <c r="C39">
        <v>60</v>
      </c>
      <c r="D39">
        <v>10</v>
      </c>
      <c r="E39">
        <v>600</v>
      </c>
      <c r="F39" s="2" t="s">
        <v>10</v>
      </c>
      <c r="G39" s="2" t="s">
        <v>11</v>
      </c>
      <c r="H39" s="1">
        <v>44688</v>
      </c>
      <c r="I39" s="2" t="s">
        <v>12</v>
      </c>
    </row>
    <row r="40" spans="1:9" x14ac:dyDescent="0.35">
      <c r="A40" s="2" t="s">
        <v>19</v>
      </c>
      <c r="B40" s="2" t="s">
        <v>9</v>
      </c>
      <c r="C40">
        <v>20</v>
      </c>
      <c r="D40">
        <v>11</v>
      </c>
      <c r="E40">
        <v>220</v>
      </c>
      <c r="F40" s="2" t="s">
        <v>10</v>
      </c>
      <c r="G40" s="2" t="s">
        <v>20</v>
      </c>
      <c r="H40" s="1">
        <v>44888</v>
      </c>
      <c r="I40" s="2" t="s">
        <v>24</v>
      </c>
    </row>
    <row r="41" spans="1:9" x14ac:dyDescent="0.35">
      <c r="A41" s="2" t="s">
        <v>19</v>
      </c>
      <c r="B41" s="2" t="s">
        <v>9</v>
      </c>
      <c r="C41">
        <v>20</v>
      </c>
      <c r="D41">
        <v>14</v>
      </c>
      <c r="E41">
        <v>280</v>
      </c>
      <c r="F41" s="2" t="s">
        <v>17</v>
      </c>
      <c r="G41" s="2" t="s">
        <v>20</v>
      </c>
      <c r="H41" s="1">
        <v>44777</v>
      </c>
      <c r="I41" s="2" t="s">
        <v>21</v>
      </c>
    </row>
    <row r="42" spans="1:9" x14ac:dyDescent="0.35">
      <c r="A42" s="2" t="s">
        <v>13</v>
      </c>
      <c r="B42" s="2" t="s">
        <v>9</v>
      </c>
      <c r="C42">
        <v>20</v>
      </c>
      <c r="D42">
        <v>6</v>
      </c>
      <c r="E42">
        <v>120</v>
      </c>
      <c r="F42" s="2" t="s">
        <v>17</v>
      </c>
      <c r="G42" s="2" t="s">
        <v>20</v>
      </c>
      <c r="H42" s="1">
        <v>44960</v>
      </c>
      <c r="I42" s="2" t="s">
        <v>21</v>
      </c>
    </row>
    <row r="43" spans="1:9" x14ac:dyDescent="0.35">
      <c r="A43" s="2" t="s">
        <v>13</v>
      </c>
      <c r="B43" s="2" t="s">
        <v>9</v>
      </c>
      <c r="C43">
        <v>20</v>
      </c>
      <c r="D43">
        <v>5</v>
      </c>
      <c r="E43">
        <v>100</v>
      </c>
      <c r="F43" s="2" t="s">
        <v>10</v>
      </c>
      <c r="G43" s="2" t="s">
        <v>11</v>
      </c>
      <c r="H43" s="1">
        <v>44743</v>
      </c>
      <c r="I43" s="2" t="s">
        <v>21</v>
      </c>
    </row>
    <row r="44" spans="1:9" x14ac:dyDescent="0.35">
      <c r="A44" s="2" t="s">
        <v>13</v>
      </c>
      <c r="B44" s="2" t="s">
        <v>9</v>
      </c>
      <c r="C44">
        <v>20</v>
      </c>
      <c r="D44">
        <v>14</v>
      </c>
      <c r="E44">
        <v>280</v>
      </c>
      <c r="F44" s="2" t="s">
        <v>10</v>
      </c>
      <c r="G44" s="2" t="s">
        <v>20</v>
      </c>
      <c r="H44" s="1">
        <v>44920</v>
      </c>
      <c r="I44" s="2" t="s">
        <v>14</v>
      </c>
    </row>
    <row r="45" spans="1:9" x14ac:dyDescent="0.35">
      <c r="A45" s="2" t="s">
        <v>23</v>
      </c>
      <c r="B45" s="2" t="s">
        <v>9</v>
      </c>
      <c r="C45">
        <v>60</v>
      </c>
      <c r="D45">
        <v>7</v>
      </c>
      <c r="E45">
        <v>420</v>
      </c>
      <c r="F45" s="2" t="s">
        <v>17</v>
      </c>
      <c r="G45" s="2" t="s">
        <v>20</v>
      </c>
      <c r="H45" s="1">
        <v>44896</v>
      </c>
      <c r="I45" s="2" t="s">
        <v>21</v>
      </c>
    </row>
    <row r="46" spans="1:9" x14ac:dyDescent="0.35">
      <c r="A46" s="2" t="s">
        <v>8</v>
      </c>
      <c r="B46" s="2" t="s">
        <v>9</v>
      </c>
      <c r="C46">
        <v>20</v>
      </c>
      <c r="D46">
        <v>4</v>
      </c>
      <c r="E46">
        <v>80</v>
      </c>
      <c r="F46" s="2" t="s">
        <v>10</v>
      </c>
      <c r="G46" s="2" t="s">
        <v>11</v>
      </c>
      <c r="H46" s="1">
        <v>44767</v>
      </c>
      <c r="I46" s="2" t="s">
        <v>21</v>
      </c>
    </row>
    <row r="47" spans="1:9" x14ac:dyDescent="0.35">
      <c r="A47" s="2" t="s">
        <v>22</v>
      </c>
      <c r="B47" s="2" t="s">
        <v>9</v>
      </c>
      <c r="C47">
        <v>50</v>
      </c>
      <c r="D47">
        <v>2</v>
      </c>
      <c r="E47">
        <v>100</v>
      </c>
      <c r="F47" s="2" t="s">
        <v>10</v>
      </c>
      <c r="G47" s="2" t="s">
        <v>20</v>
      </c>
      <c r="H47" s="1">
        <v>44656</v>
      </c>
      <c r="I47" s="2" t="s">
        <v>21</v>
      </c>
    </row>
    <row r="48" spans="1:9" x14ac:dyDescent="0.35">
      <c r="A48" s="2" t="s">
        <v>8</v>
      </c>
      <c r="B48" s="2" t="s">
        <v>9</v>
      </c>
      <c r="C48">
        <v>20</v>
      </c>
      <c r="D48">
        <v>9</v>
      </c>
      <c r="E48">
        <v>180</v>
      </c>
      <c r="F48" s="2" t="s">
        <v>10</v>
      </c>
      <c r="G48" s="2" t="s">
        <v>11</v>
      </c>
      <c r="H48" s="1">
        <v>44696</v>
      </c>
      <c r="I48" s="2" t="s">
        <v>24</v>
      </c>
    </row>
    <row r="49" spans="1:9" x14ac:dyDescent="0.35">
      <c r="A49" s="2" t="s">
        <v>13</v>
      </c>
      <c r="B49" s="2" t="s">
        <v>9</v>
      </c>
      <c r="C49">
        <v>20</v>
      </c>
      <c r="D49">
        <v>7</v>
      </c>
      <c r="E49">
        <v>140</v>
      </c>
      <c r="F49" s="2" t="s">
        <v>10</v>
      </c>
      <c r="G49" s="2" t="s">
        <v>11</v>
      </c>
      <c r="H49" s="1">
        <v>44936</v>
      </c>
      <c r="I49" s="2" t="s">
        <v>24</v>
      </c>
    </row>
    <row r="50" spans="1:9" x14ac:dyDescent="0.35">
      <c r="A50" s="2" t="s">
        <v>22</v>
      </c>
      <c r="B50" s="2" t="s">
        <v>9</v>
      </c>
      <c r="C50">
        <v>50</v>
      </c>
      <c r="D50">
        <v>13</v>
      </c>
      <c r="E50">
        <v>650</v>
      </c>
      <c r="F50" s="2" t="s">
        <v>17</v>
      </c>
      <c r="G50" s="2" t="s">
        <v>11</v>
      </c>
      <c r="H50" s="1">
        <v>44994</v>
      </c>
      <c r="I50" s="2" t="s">
        <v>14</v>
      </c>
    </row>
    <row r="51" spans="1:9" x14ac:dyDescent="0.35">
      <c r="A51" s="2" t="s">
        <v>19</v>
      </c>
      <c r="B51" s="2" t="s">
        <v>9</v>
      </c>
      <c r="C51">
        <v>20</v>
      </c>
      <c r="D51">
        <v>5</v>
      </c>
      <c r="E51">
        <v>100</v>
      </c>
      <c r="F51" s="2" t="s">
        <v>10</v>
      </c>
      <c r="G51" s="2" t="s">
        <v>11</v>
      </c>
      <c r="H51" s="1">
        <v>44771</v>
      </c>
      <c r="I51" s="2" t="s">
        <v>24</v>
      </c>
    </row>
    <row r="52" spans="1:9" x14ac:dyDescent="0.35">
      <c r="A52" s="2" t="s">
        <v>13</v>
      </c>
      <c r="B52" s="2" t="s">
        <v>9</v>
      </c>
      <c r="C52">
        <v>20</v>
      </c>
      <c r="D52">
        <v>9</v>
      </c>
      <c r="E52">
        <v>180</v>
      </c>
      <c r="F52" s="2" t="s">
        <v>17</v>
      </c>
      <c r="G52" s="2" t="s">
        <v>11</v>
      </c>
      <c r="H52" s="1">
        <v>44790</v>
      </c>
      <c r="I52" s="2" t="s">
        <v>21</v>
      </c>
    </row>
    <row r="53" spans="1:9" x14ac:dyDescent="0.35">
      <c r="A53" s="2" t="s">
        <v>13</v>
      </c>
      <c r="B53" s="2" t="s">
        <v>9</v>
      </c>
      <c r="C53">
        <v>20</v>
      </c>
      <c r="D53">
        <v>4</v>
      </c>
      <c r="E53">
        <v>80</v>
      </c>
      <c r="F53" s="2" t="s">
        <v>10</v>
      </c>
      <c r="G53" s="2" t="s">
        <v>20</v>
      </c>
      <c r="H53" s="1">
        <v>44835</v>
      </c>
      <c r="I53" s="2" t="s">
        <v>18</v>
      </c>
    </row>
    <row r="54" spans="1:9" x14ac:dyDescent="0.35">
      <c r="A54" s="2" t="s">
        <v>19</v>
      </c>
      <c r="B54" s="2" t="s">
        <v>9</v>
      </c>
      <c r="C54">
        <v>20</v>
      </c>
      <c r="D54">
        <v>6</v>
      </c>
      <c r="E54">
        <v>120</v>
      </c>
      <c r="F54" s="2" t="s">
        <v>17</v>
      </c>
      <c r="G54" s="2" t="s">
        <v>11</v>
      </c>
      <c r="H54" s="1">
        <v>44870</v>
      </c>
      <c r="I54" s="2" t="s">
        <v>12</v>
      </c>
    </row>
    <row r="55" spans="1:9" x14ac:dyDescent="0.35">
      <c r="A55" s="2" t="s">
        <v>22</v>
      </c>
      <c r="B55" s="2" t="s">
        <v>9</v>
      </c>
      <c r="C55">
        <v>50</v>
      </c>
      <c r="D55">
        <v>13</v>
      </c>
      <c r="E55">
        <v>650</v>
      </c>
      <c r="F55" s="2" t="s">
        <v>10</v>
      </c>
      <c r="G55" s="2" t="s">
        <v>11</v>
      </c>
      <c r="H55" s="1">
        <v>44705</v>
      </c>
      <c r="I55" s="2" t="s">
        <v>18</v>
      </c>
    </row>
    <row r="56" spans="1:9" x14ac:dyDescent="0.35">
      <c r="A56" s="2" t="s">
        <v>22</v>
      </c>
      <c r="B56" s="2" t="s">
        <v>9</v>
      </c>
      <c r="C56">
        <v>50</v>
      </c>
      <c r="D56">
        <v>12</v>
      </c>
      <c r="E56">
        <v>600</v>
      </c>
      <c r="F56" s="2" t="s">
        <v>17</v>
      </c>
      <c r="G56" s="2" t="s">
        <v>20</v>
      </c>
      <c r="H56" s="1">
        <v>44884</v>
      </c>
      <c r="I56" s="2" t="s">
        <v>12</v>
      </c>
    </row>
    <row r="57" spans="1:9" x14ac:dyDescent="0.35">
      <c r="A57" s="2" t="s">
        <v>22</v>
      </c>
      <c r="B57" s="2" t="s">
        <v>9</v>
      </c>
      <c r="C57">
        <v>50</v>
      </c>
      <c r="D57">
        <v>3</v>
      </c>
      <c r="E57">
        <v>150</v>
      </c>
      <c r="F57" s="2" t="s">
        <v>17</v>
      </c>
      <c r="G57" s="2" t="s">
        <v>20</v>
      </c>
      <c r="H57" s="1">
        <v>44759</v>
      </c>
      <c r="I57" s="2" t="s">
        <v>18</v>
      </c>
    </row>
    <row r="58" spans="1:9" x14ac:dyDescent="0.35">
      <c r="A58" s="2" t="s">
        <v>22</v>
      </c>
      <c r="B58" s="2" t="s">
        <v>9</v>
      </c>
      <c r="C58">
        <v>50</v>
      </c>
      <c r="D58">
        <v>11</v>
      </c>
      <c r="E58">
        <v>550</v>
      </c>
      <c r="F58" s="2" t="s">
        <v>10</v>
      </c>
      <c r="G58" s="2" t="s">
        <v>11</v>
      </c>
      <c r="H58" s="1">
        <v>44878</v>
      </c>
      <c r="I58" s="2" t="s">
        <v>18</v>
      </c>
    </row>
    <row r="59" spans="1:9" x14ac:dyDescent="0.35">
      <c r="A59" s="2" t="s">
        <v>19</v>
      </c>
      <c r="B59" s="2" t="s">
        <v>9</v>
      </c>
      <c r="C59">
        <v>20</v>
      </c>
      <c r="D59">
        <v>13</v>
      </c>
      <c r="E59">
        <v>260</v>
      </c>
      <c r="F59" s="2" t="s">
        <v>10</v>
      </c>
      <c r="G59" s="2" t="s">
        <v>11</v>
      </c>
      <c r="H59" s="1">
        <v>44988</v>
      </c>
      <c r="I59" s="2" t="s">
        <v>24</v>
      </c>
    </row>
    <row r="60" spans="1:9" x14ac:dyDescent="0.35">
      <c r="A60" s="2" t="s">
        <v>8</v>
      </c>
      <c r="B60" s="2" t="s">
        <v>9</v>
      </c>
      <c r="C60">
        <v>20</v>
      </c>
      <c r="D60">
        <v>3</v>
      </c>
      <c r="E60">
        <v>60</v>
      </c>
      <c r="F60" s="2" t="s">
        <v>17</v>
      </c>
      <c r="G60" s="2" t="s">
        <v>20</v>
      </c>
      <c r="H60" s="1">
        <v>44792</v>
      </c>
      <c r="I60" s="2" t="s">
        <v>12</v>
      </c>
    </row>
    <row r="61" spans="1:9" x14ac:dyDescent="0.35">
      <c r="A61" s="2" t="s">
        <v>8</v>
      </c>
      <c r="B61" s="2" t="s">
        <v>9</v>
      </c>
      <c r="C61">
        <v>20</v>
      </c>
      <c r="D61">
        <v>15</v>
      </c>
      <c r="E61">
        <v>300</v>
      </c>
      <c r="F61" s="2" t="s">
        <v>10</v>
      </c>
      <c r="G61" s="2" t="s">
        <v>11</v>
      </c>
      <c r="H61" s="1">
        <v>44994</v>
      </c>
      <c r="I61" s="2" t="s">
        <v>21</v>
      </c>
    </row>
    <row r="62" spans="1:9" x14ac:dyDescent="0.35">
      <c r="A62" s="2" t="s">
        <v>8</v>
      </c>
      <c r="B62" s="2" t="s">
        <v>9</v>
      </c>
      <c r="C62">
        <v>20</v>
      </c>
      <c r="D62">
        <v>8</v>
      </c>
      <c r="E62">
        <v>160</v>
      </c>
      <c r="F62" s="2" t="s">
        <v>10</v>
      </c>
      <c r="G62" s="2" t="s">
        <v>11</v>
      </c>
      <c r="H62" s="1">
        <v>44710</v>
      </c>
      <c r="I62" s="2" t="s">
        <v>12</v>
      </c>
    </row>
    <row r="63" spans="1:9" x14ac:dyDescent="0.35">
      <c r="A63" s="2" t="s">
        <v>8</v>
      </c>
      <c r="B63" s="2" t="s">
        <v>9</v>
      </c>
      <c r="C63">
        <v>20</v>
      </c>
      <c r="D63">
        <v>14</v>
      </c>
      <c r="E63">
        <v>280</v>
      </c>
      <c r="F63" s="2" t="s">
        <v>10</v>
      </c>
      <c r="G63" s="2" t="s">
        <v>11</v>
      </c>
      <c r="H63" s="1">
        <v>44918</v>
      </c>
      <c r="I63" s="2" t="s">
        <v>18</v>
      </c>
    </row>
    <row r="64" spans="1:9" x14ac:dyDescent="0.35">
      <c r="A64" s="2" t="s">
        <v>13</v>
      </c>
      <c r="B64" s="2" t="s">
        <v>9</v>
      </c>
      <c r="C64">
        <v>20</v>
      </c>
      <c r="D64">
        <v>15</v>
      </c>
      <c r="E64">
        <v>300</v>
      </c>
      <c r="F64" s="2" t="s">
        <v>17</v>
      </c>
      <c r="G64" s="2" t="s">
        <v>11</v>
      </c>
      <c r="H64" s="1">
        <v>44863</v>
      </c>
      <c r="I64" s="2" t="s">
        <v>12</v>
      </c>
    </row>
    <row r="65" spans="1:9" x14ac:dyDescent="0.35">
      <c r="A65" s="2" t="s">
        <v>8</v>
      </c>
      <c r="B65" s="2" t="s">
        <v>9</v>
      </c>
      <c r="C65">
        <v>20</v>
      </c>
      <c r="D65">
        <v>15</v>
      </c>
      <c r="E65">
        <v>300</v>
      </c>
      <c r="F65" s="2" t="s">
        <v>10</v>
      </c>
      <c r="G65" s="2" t="s">
        <v>11</v>
      </c>
      <c r="H65" s="1">
        <v>44694</v>
      </c>
      <c r="I65" s="2" t="s">
        <v>14</v>
      </c>
    </row>
    <row r="66" spans="1:9" x14ac:dyDescent="0.35">
      <c r="A66" s="2" t="s">
        <v>8</v>
      </c>
      <c r="B66" s="2" t="s">
        <v>9</v>
      </c>
      <c r="C66">
        <v>20</v>
      </c>
      <c r="D66">
        <v>15</v>
      </c>
      <c r="E66">
        <v>300</v>
      </c>
      <c r="F66" s="2" t="s">
        <v>10</v>
      </c>
      <c r="G66" s="2" t="s">
        <v>20</v>
      </c>
      <c r="H66" s="1">
        <v>44818</v>
      </c>
      <c r="I66" s="2" t="s">
        <v>12</v>
      </c>
    </row>
    <row r="67" spans="1:9" x14ac:dyDescent="0.35">
      <c r="A67" s="2" t="s">
        <v>23</v>
      </c>
      <c r="B67" s="2" t="s">
        <v>9</v>
      </c>
      <c r="C67">
        <v>60</v>
      </c>
      <c r="D67">
        <v>15</v>
      </c>
      <c r="E67">
        <v>900</v>
      </c>
      <c r="F67" s="2" t="s">
        <v>10</v>
      </c>
      <c r="G67" s="2" t="s">
        <v>11</v>
      </c>
      <c r="H67" s="1">
        <v>44795</v>
      </c>
      <c r="I67" s="2" t="s">
        <v>21</v>
      </c>
    </row>
    <row r="68" spans="1:9" x14ac:dyDescent="0.35">
      <c r="A68" s="2" t="s">
        <v>13</v>
      </c>
      <c r="B68" s="2" t="s">
        <v>9</v>
      </c>
      <c r="C68">
        <v>20</v>
      </c>
      <c r="D68">
        <v>1</v>
      </c>
      <c r="E68">
        <v>20</v>
      </c>
      <c r="F68" s="2" t="s">
        <v>17</v>
      </c>
      <c r="G68" s="2" t="s">
        <v>11</v>
      </c>
      <c r="H68" s="1">
        <v>44919</v>
      </c>
      <c r="I68" s="2" t="s">
        <v>21</v>
      </c>
    </row>
    <row r="69" spans="1:9" x14ac:dyDescent="0.35">
      <c r="A69" s="2" t="s">
        <v>19</v>
      </c>
      <c r="B69" s="2" t="s">
        <v>9</v>
      </c>
      <c r="C69">
        <v>20</v>
      </c>
      <c r="D69">
        <v>11</v>
      </c>
      <c r="E69">
        <v>220</v>
      </c>
      <c r="F69" s="2" t="s">
        <v>10</v>
      </c>
      <c r="G69" s="2" t="s">
        <v>11</v>
      </c>
      <c r="H69" s="1">
        <v>44689</v>
      </c>
      <c r="I69" s="2" t="s">
        <v>21</v>
      </c>
    </row>
    <row r="70" spans="1:9" x14ac:dyDescent="0.35">
      <c r="A70" s="2" t="s">
        <v>13</v>
      </c>
      <c r="B70" s="2" t="s">
        <v>9</v>
      </c>
      <c r="C70">
        <v>20</v>
      </c>
      <c r="D70">
        <v>3</v>
      </c>
      <c r="E70">
        <v>60</v>
      </c>
      <c r="F70" s="2" t="s">
        <v>17</v>
      </c>
      <c r="G70" s="2" t="s">
        <v>20</v>
      </c>
      <c r="H70" s="1">
        <v>45011</v>
      </c>
      <c r="I70" s="2" t="s">
        <v>21</v>
      </c>
    </row>
    <row r="71" spans="1:9" x14ac:dyDescent="0.35">
      <c r="A71" s="2" t="s">
        <v>19</v>
      </c>
      <c r="B71" s="2" t="s">
        <v>9</v>
      </c>
      <c r="C71">
        <v>20</v>
      </c>
      <c r="D71">
        <v>8</v>
      </c>
      <c r="E71">
        <v>160</v>
      </c>
      <c r="F71" s="2" t="s">
        <v>10</v>
      </c>
      <c r="G71" s="2" t="s">
        <v>20</v>
      </c>
      <c r="H71" s="1">
        <v>44951</v>
      </c>
      <c r="I71" s="2" t="s">
        <v>18</v>
      </c>
    </row>
    <row r="72" spans="1:9" x14ac:dyDescent="0.35">
      <c r="A72" s="2" t="s">
        <v>22</v>
      </c>
      <c r="B72" s="2" t="s">
        <v>9</v>
      </c>
      <c r="C72">
        <v>50</v>
      </c>
      <c r="D72">
        <v>9</v>
      </c>
      <c r="E72">
        <v>450</v>
      </c>
      <c r="F72" s="2" t="s">
        <v>10</v>
      </c>
      <c r="G72" s="2" t="s">
        <v>20</v>
      </c>
      <c r="H72" s="1">
        <v>44982</v>
      </c>
      <c r="I72" s="2" t="s">
        <v>18</v>
      </c>
    </row>
    <row r="73" spans="1:9" x14ac:dyDescent="0.35">
      <c r="A73" s="2" t="s">
        <v>23</v>
      </c>
      <c r="B73" s="2" t="s">
        <v>9</v>
      </c>
      <c r="C73">
        <v>60</v>
      </c>
      <c r="D73">
        <v>4</v>
      </c>
      <c r="E73">
        <v>240</v>
      </c>
      <c r="F73" s="2" t="s">
        <v>17</v>
      </c>
      <c r="G73" s="2" t="s">
        <v>11</v>
      </c>
      <c r="H73" s="1">
        <v>44964</v>
      </c>
      <c r="I73" s="2" t="s">
        <v>14</v>
      </c>
    </row>
    <row r="74" spans="1:9" x14ac:dyDescent="0.35">
      <c r="A74" s="2" t="s">
        <v>19</v>
      </c>
      <c r="B74" s="2" t="s">
        <v>9</v>
      </c>
      <c r="C74">
        <v>20</v>
      </c>
      <c r="D74">
        <v>5</v>
      </c>
      <c r="E74">
        <v>100</v>
      </c>
      <c r="F74" s="2" t="s">
        <v>17</v>
      </c>
      <c r="G74" s="2" t="s">
        <v>11</v>
      </c>
      <c r="H74" s="1">
        <v>44779</v>
      </c>
      <c r="I74" s="2" t="s">
        <v>14</v>
      </c>
    </row>
    <row r="75" spans="1:9" x14ac:dyDescent="0.35">
      <c r="A75" s="2" t="s">
        <v>19</v>
      </c>
      <c r="B75" s="2" t="s">
        <v>9</v>
      </c>
      <c r="C75">
        <v>20</v>
      </c>
      <c r="D75">
        <v>2</v>
      </c>
      <c r="E75">
        <v>40</v>
      </c>
      <c r="F75" s="2" t="s">
        <v>17</v>
      </c>
      <c r="G75" s="2" t="s">
        <v>20</v>
      </c>
      <c r="H75" s="1">
        <v>44881</v>
      </c>
      <c r="I75" s="2" t="s">
        <v>21</v>
      </c>
    </row>
    <row r="76" spans="1:9" x14ac:dyDescent="0.35">
      <c r="A76" s="2" t="s">
        <v>23</v>
      </c>
      <c r="B76" s="2" t="s">
        <v>9</v>
      </c>
      <c r="C76">
        <v>60</v>
      </c>
      <c r="D76">
        <v>8</v>
      </c>
      <c r="E76">
        <v>480</v>
      </c>
      <c r="F76" s="2" t="s">
        <v>10</v>
      </c>
      <c r="G76" s="2" t="s">
        <v>20</v>
      </c>
      <c r="H76" s="1">
        <v>44808</v>
      </c>
      <c r="I76" s="2" t="s">
        <v>24</v>
      </c>
    </row>
    <row r="77" spans="1:9" x14ac:dyDescent="0.35">
      <c r="A77" s="2" t="s">
        <v>23</v>
      </c>
      <c r="B77" s="2" t="s">
        <v>9</v>
      </c>
      <c r="C77">
        <v>60</v>
      </c>
      <c r="D77">
        <v>7</v>
      </c>
      <c r="E77">
        <v>420</v>
      </c>
      <c r="F77" s="2" t="s">
        <v>10</v>
      </c>
      <c r="G77" s="2" t="s">
        <v>11</v>
      </c>
      <c r="H77" s="1">
        <v>44981</v>
      </c>
      <c r="I77" s="2" t="s">
        <v>21</v>
      </c>
    </row>
    <row r="78" spans="1:9" x14ac:dyDescent="0.35">
      <c r="A78" s="2" t="s">
        <v>8</v>
      </c>
      <c r="B78" s="2" t="s">
        <v>9</v>
      </c>
      <c r="C78">
        <v>20</v>
      </c>
      <c r="D78">
        <v>8</v>
      </c>
      <c r="E78">
        <v>160</v>
      </c>
      <c r="F78" s="2" t="s">
        <v>10</v>
      </c>
      <c r="G78" s="2" t="s">
        <v>11</v>
      </c>
      <c r="H78" s="1">
        <v>44907</v>
      </c>
      <c r="I78" s="2" t="s">
        <v>14</v>
      </c>
    </row>
    <row r="79" spans="1:9" x14ac:dyDescent="0.35">
      <c r="A79" s="2" t="s">
        <v>8</v>
      </c>
      <c r="B79" s="2" t="s">
        <v>9</v>
      </c>
      <c r="C79">
        <v>20</v>
      </c>
      <c r="D79">
        <v>10</v>
      </c>
      <c r="E79">
        <v>200</v>
      </c>
      <c r="F79" s="2" t="s">
        <v>17</v>
      </c>
      <c r="G79" s="2" t="s">
        <v>11</v>
      </c>
      <c r="H79" s="1">
        <v>44787</v>
      </c>
      <c r="I79" s="2" t="s">
        <v>14</v>
      </c>
    </row>
    <row r="80" spans="1:9" x14ac:dyDescent="0.35">
      <c r="A80" s="2" t="s">
        <v>8</v>
      </c>
      <c r="B80" s="2" t="s">
        <v>9</v>
      </c>
      <c r="C80">
        <v>20</v>
      </c>
      <c r="D80">
        <v>13</v>
      </c>
      <c r="E80">
        <v>260</v>
      </c>
      <c r="F80" s="2" t="s">
        <v>10</v>
      </c>
      <c r="G80" s="2" t="s">
        <v>11</v>
      </c>
      <c r="H80" s="1">
        <v>44938</v>
      </c>
      <c r="I80" s="2" t="s">
        <v>18</v>
      </c>
    </row>
    <row r="81" spans="1:9" x14ac:dyDescent="0.35">
      <c r="A81" s="2" t="s">
        <v>22</v>
      </c>
      <c r="B81" s="2" t="s">
        <v>9</v>
      </c>
      <c r="C81">
        <v>50</v>
      </c>
      <c r="D81">
        <v>7</v>
      </c>
      <c r="E81">
        <v>350</v>
      </c>
      <c r="F81" s="2" t="s">
        <v>17</v>
      </c>
      <c r="G81" s="2" t="s">
        <v>20</v>
      </c>
      <c r="H81" s="1">
        <v>44994</v>
      </c>
      <c r="I81" s="2" t="s">
        <v>18</v>
      </c>
    </row>
    <row r="82" spans="1:9" x14ac:dyDescent="0.35">
      <c r="A82" s="2" t="s">
        <v>23</v>
      </c>
      <c r="B82" s="2" t="s">
        <v>9</v>
      </c>
      <c r="C82">
        <v>60</v>
      </c>
      <c r="D82">
        <v>1</v>
      </c>
      <c r="E82">
        <v>60</v>
      </c>
      <c r="F82" s="2" t="s">
        <v>17</v>
      </c>
      <c r="G82" s="2" t="s">
        <v>11</v>
      </c>
      <c r="H82" s="1">
        <v>44748</v>
      </c>
      <c r="I82" s="2" t="s">
        <v>24</v>
      </c>
    </row>
    <row r="83" spans="1:9" x14ac:dyDescent="0.35">
      <c r="A83" s="2" t="s">
        <v>19</v>
      </c>
      <c r="B83" s="2" t="s">
        <v>9</v>
      </c>
      <c r="C83">
        <v>20</v>
      </c>
      <c r="D83">
        <v>10</v>
      </c>
      <c r="E83">
        <v>200</v>
      </c>
      <c r="F83" s="2" t="s">
        <v>10</v>
      </c>
      <c r="G83" s="2" t="s">
        <v>11</v>
      </c>
      <c r="H83" s="1">
        <v>44693</v>
      </c>
      <c r="I83" s="2" t="s">
        <v>18</v>
      </c>
    </row>
    <row r="84" spans="1:9" x14ac:dyDescent="0.35">
      <c r="A84" s="2" t="s">
        <v>22</v>
      </c>
      <c r="B84" s="2" t="s">
        <v>9</v>
      </c>
      <c r="C84">
        <v>50</v>
      </c>
      <c r="D84">
        <v>2</v>
      </c>
      <c r="E84">
        <v>100</v>
      </c>
      <c r="F84" s="2" t="s">
        <v>10</v>
      </c>
      <c r="G84" s="2" t="s">
        <v>20</v>
      </c>
      <c r="H84" s="1">
        <v>44752</v>
      </c>
      <c r="I84" s="2" t="s">
        <v>18</v>
      </c>
    </row>
    <row r="85" spans="1:9" x14ac:dyDescent="0.35">
      <c r="A85" s="2" t="s">
        <v>19</v>
      </c>
      <c r="B85" s="2" t="s">
        <v>9</v>
      </c>
      <c r="C85">
        <v>20</v>
      </c>
      <c r="D85">
        <v>3</v>
      </c>
      <c r="E85">
        <v>60</v>
      </c>
      <c r="F85" s="2" t="s">
        <v>10</v>
      </c>
      <c r="G85" s="2" t="s">
        <v>20</v>
      </c>
      <c r="H85" s="1">
        <v>44675</v>
      </c>
      <c r="I85" s="2" t="s">
        <v>12</v>
      </c>
    </row>
    <row r="86" spans="1:9" x14ac:dyDescent="0.35">
      <c r="A86" s="2" t="s">
        <v>13</v>
      </c>
      <c r="B86" s="2" t="s">
        <v>9</v>
      </c>
      <c r="C86">
        <v>20</v>
      </c>
      <c r="D86">
        <v>7</v>
      </c>
      <c r="E86">
        <v>140</v>
      </c>
      <c r="F86" s="2" t="s">
        <v>10</v>
      </c>
      <c r="G86" s="2" t="s">
        <v>20</v>
      </c>
      <c r="H86" s="1">
        <v>44661</v>
      </c>
      <c r="I86" s="2" t="s">
        <v>24</v>
      </c>
    </row>
    <row r="87" spans="1:9" x14ac:dyDescent="0.35">
      <c r="A87" s="2" t="s">
        <v>19</v>
      </c>
      <c r="B87" s="2" t="s">
        <v>9</v>
      </c>
      <c r="C87">
        <v>20</v>
      </c>
      <c r="D87">
        <v>11</v>
      </c>
      <c r="E87">
        <v>220</v>
      </c>
      <c r="F87" s="2" t="s">
        <v>17</v>
      </c>
      <c r="G87" s="2" t="s">
        <v>20</v>
      </c>
      <c r="H87" s="1">
        <v>44659</v>
      </c>
      <c r="I87" s="2" t="s">
        <v>12</v>
      </c>
    </row>
    <row r="88" spans="1:9" x14ac:dyDescent="0.35">
      <c r="A88" s="2" t="s">
        <v>8</v>
      </c>
      <c r="B88" s="2" t="s">
        <v>9</v>
      </c>
      <c r="C88">
        <v>20</v>
      </c>
      <c r="D88">
        <v>1</v>
      </c>
      <c r="E88">
        <v>20</v>
      </c>
      <c r="F88" s="2" t="s">
        <v>10</v>
      </c>
      <c r="G88" s="2" t="s">
        <v>20</v>
      </c>
      <c r="H88" s="1">
        <v>44898</v>
      </c>
      <c r="I88" s="2" t="s">
        <v>21</v>
      </c>
    </row>
    <row r="89" spans="1:9" x14ac:dyDescent="0.35">
      <c r="A89" s="2" t="s">
        <v>13</v>
      </c>
      <c r="B89" s="2" t="s">
        <v>9</v>
      </c>
      <c r="C89">
        <v>20</v>
      </c>
      <c r="D89">
        <v>11</v>
      </c>
      <c r="E89">
        <v>220</v>
      </c>
      <c r="F89" s="2" t="s">
        <v>17</v>
      </c>
      <c r="G89" s="2" t="s">
        <v>11</v>
      </c>
      <c r="H89" s="1">
        <v>44780</v>
      </c>
      <c r="I89" s="2" t="s">
        <v>24</v>
      </c>
    </row>
    <row r="90" spans="1:9" x14ac:dyDescent="0.35">
      <c r="A90" s="2" t="s">
        <v>19</v>
      </c>
      <c r="B90" s="2" t="s">
        <v>9</v>
      </c>
      <c r="C90">
        <v>20</v>
      </c>
      <c r="D90">
        <v>13</v>
      </c>
      <c r="E90">
        <v>260</v>
      </c>
      <c r="F90" s="2" t="s">
        <v>10</v>
      </c>
      <c r="G90" s="2" t="s">
        <v>20</v>
      </c>
      <c r="H90" s="1">
        <v>44853</v>
      </c>
      <c r="I90" s="2" t="s">
        <v>21</v>
      </c>
    </row>
    <row r="91" spans="1:9" x14ac:dyDescent="0.35">
      <c r="A91" s="2" t="s">
        <v>23</v>
      </c>
      <c r="B91" s="2" t="s">
        <v>9</v>
      </c>
      <c r="C91">
        <v>60</v>
      </c>
      <c r="D91">
        <v>8</v>
      </c>
      <c r="E91">
        <v>480</v>
      </c>
      <c r="F91" s="2" t="s">
        <v>10</v>
      </c>
      <c r="G91" s="2" t="s">
        <v>11</v>
      </c>
      <c r="H91" s="1">
        <v>44945</v>
      </c>
      <c r="I91" s="2" t="s">
        <v>12</v>
      </c>
    </row>
    <row r="92" spans="1:9" x14ac:dyDescent="0.35">
      <c r="A92" s="2" t="s">
        <v>13</v>
      </c>
      <c r="B92" s="2" t="s">
        <v>9</v>
      </c>
      <c r="C92">
        <v>20</v>
      </c>
      <c r="D92">
        <v>4</v>
      </c>
      <c r="E92">
        <v>80</v>
      </c>
      <c r="F92" s="2" t="s">
        <v>17</v>
      </c>
      <c r="G92" s="2" t="s">
        <v>20</v>
      </c>
      <c r="H92" s="1">
        <v>44900</v>
      </c>
      <c r="I92" s="2" t="s">
        <v>12</v>
      </c>
    </row>
    <row r="93" spans="1:9" x14ac:dyDescent="0.35">
      <c r="A93" s="2" t="s">
        <v>8</v>
      </c>
      <c r="B93" s="2" t="s">
        <v>9</v>
      </c>
      <c r="C93">
        <v>20</v>
      </c>
      <c r="D93">
        <v>5</v>
      </c>
      <c r="E93">
        <v>100</v>
      </c>
      <c r="F93" s="2" t="s">
        <v>17</v>
      </c>
      <c r="G93" s="2" t="s">
        <v>11</v>
      </c>
      <c r="H93" s="1">
        <v>44915</v>
      </c>
      <c r="I93" s="2" t="s">
        <v>24</v>
      </c>
    </row>
    <row r="94" spans="1:9" x14ac:dyDescent="0.35">
      <c r="A94" s="2" t="s">
        <v>8</v>
      </c>
      <c r="B94" s="2" t="s">
        <v>9</v>
      </c>
      <c r="C94">
        <v>20</v>
      </c>
      <c r="D94">
        <v>12</v>
      </c>
      <c r="E94">
        <v>240</v>
      </c>
      <c r="F94" s="2" t="s">
        <v>17</v>
      </c>
      <c r="G94" s="2" t="s">
        <v>20</v>
      </c>
      <c r="H94" s="1">
        <v>44759</v>
      </c>
      <c r="I94" s="2" t="s">
        <v>12</v>
      </c>
    </row>
    <row r="95" spans="1:9" x14ac:dyDescent="0.35">
      <c r="A95" s="2" t="s">
        <v>8</v>
      </c>
      <c r="B95" s="2" t="s">
        <v>9</v>
      </c>
      <c r="C95">
        <v>20</v>
      </c>
      <c r="D95">
        <v>8</v>
      </c>
      <c r="E95">
        <v>160</v>
      </c>
      <c r="F95" s="2" t="s">
        <v>17</v>
      </c>
      <c r="G95" s="2" t="s">
        <v>11</v>
      </c>
      <c r="H95" s="1">
        <v>44940</v>
      </c>
      <c r="I95" s="2" t="s">
        <v>24</v>
      </c>
    </row>
    <row r="96" spans="1:9" x14ac:dyDescent="0.35">
      <c r="A96" s="2" t="s">
        <v>8</v>
      </c>
      <c r="B96" s="2" t="s">
        <v>9</v>
      </c>
      <c r="C96">
        <v>20</v>
      </c>
      <c r="D96">
        <v>15</v>
      </c>
      <c r="E96">
        <v>300</v>
      </c>
      <c r="F96" s="2" t="s">
        <v>17</v>
      </c>
      <c r="G96" s="2" t="s">
        <v>11</v>
      </c>
      <c r="H96" s="1">
        <v>44797</v>
      </c>
      <c r="I96" s="2" t="s">
        <v>21</v>
      </c>
    </row>
    <row r="97" spans="1:9" x14ac:dyDescent="0.35">
      <c r="A97" s="2" t="s">
        <v>23</v>
      </c>
      <c r="B97" s="2" t="s">
        <v>9</v>
      </c>
      <c r="C97">
        <v>60</v>
      </c>
      <c r="D97">
        <v>15</v>
      </c>
      <c r="E97">
        <v>900</v>
      </c>
      <c r="F97" s="2" t="s">
        <v>17</v>
      </c>
      <c r="G97" s="2" t="s">
        <v>11</v>
      </c>
      <c r="H97" s="1">
        <v>44805</v>
      </c>
      <c r="I97" s="2" t="s">
        <v>12</v>
      </c>
    </row>
    <row r="98" spans="1:9" x14ac:dyDescent="0.35">
      <c r="A98" s="2" t="s">
        <v>22</v>
      </c>
      <c r="B98" s="2" t="s">
        <v>9</v>
      </c>
      <c r="C98">
        <v>50</v>
      </c>
      <c r="D98">
        <v>11</v>
      </c>
      <c r="E98">
        <v>550</v>
      </c>
      <c r="F98" s="2" t="s">
        <v>17</v>
      </c>
      <c r="G98" s="2" t="s">
        <v>20</v>
      </c>
      <c r="H98" s="1">
        <v>44983</v>
      </c>
      <c r="I98" s="2" t="s">
        <v>12</v>
      </c>
    </row>
    <row r="99" spans="1:9" x14ac:dyDescent="0.35">
      <c r="A99" s="2" t="s">
        <v>22</v>
      </c>
      <c r="B99" s="2" t="s">
        <v>9</v>
      </c>
      <c r="C99">
        <v>50</v>
      </c>
      <c r="D99">
        <v>13</v>
      </c>
      <c r="E99">
        <v>650</v>
      </c>
      <c r="F99" s="2" t="s">
        <v>10</v>
      </c>
      <c r="G99" s="2" t="s">
        <v>11</v>
      </c>
      <c r="H99" s="1">
        <v>44724</v>
      </c>
      <c r="I99" s="2" t="s">
        <v>12</v>
      </c>
    </row>
    <row r="100" spans="1:9" x14ac:dyDescent="0.35">
      <c r="A100" s="2" t="s">
        <v>8</v>
      </c>
      <c r="B100" s="2" t="s">
        <v>9</v>
      </c>
      <c r="C100">
        <v>20</v>
      </c>
      <c r="D100">
        <v>4</v>
      </c>
      <c r="E100">
        <v>80</v>
      </c>
      <c r="F100" s="2" t="s">
        <v>10</v>
      </c>
      <c r="G100" s="2" t="s">
        <v>11</v>
      </c>
      <c r="H100" s="1">
        <v>44727</v>
      </c>
      <c r="I100" s="2" t="s">
        <v>18</v>
      </c>
    </row>
    <row r="101" spans="1:9" x14ac:dyDescent="0.35">
      <c r="A101" s="2" t="s">
        <v>22</v>
      </c>
      <c r="B101" s="2" t="s">
        <v>9</v>
      </c>
      <c r="C101">
        <v>50</v>
      </c>
      <c r="D101">
        <v>8</v>
      </c>
      <c r="E101">
        <v>400</v>
      </c>
      <c r="F101" s="2" t="s">
        <v>10</v>
      </c>
      <c r="G101" s="2" t="s">
        <v>20</v>
      </c>
      <c r="H101" s="1">
        <v>44822</v>
      </c>
      <c r="I101" s="2" t="s">
        <v>14</v>
      </c>
    </row>
    <row r="102" spans="1:9" x14ac:dyDescent="0.35">
      <c r="A102" s="2" t="s">
        <v>19</v>
      </c>
      <c r="B102" s="2" t="s">
        <v>9</v>
      </c>
      <c r="C102">
        <v>20</v>
      </c>
      <c r="D102">
        <v>10</v>
      </c>
      <c r="E102">
        <v>200</v>
      </c>
      <c r="F102" s="2" t="s">
        <v>10</v>
      </c>
      <c r="G102" s="2" t="s">
        <v>20</v>
      </c>
      <c r="H102" s="1">
        <v>44882</v>
      </c>
      <c r="I102" s="2" t="s">
        <v>18</v>
      </c>
    </row>
    <row r="103" spans="1:9" x14ac:dyDescent="0.35">
      <c r="A103" s="2" t="s">
        <v>23</v>
      </c>
      <c r="B103" s="2" t="s">
        <v>9</v>
      </c>
      <c r="C103">
        <v>60</v>
      </c>
      <c r="D103">
        <v>14</v>
      </c>
      <c r="E103">
        <v>840</v>
      </c>
      <c r="F103" s="2" t="s">
        <v>17</v>
      </c>
      <c r="G103" s="2" t="s">
        <v>11</v>
      </c>
      <c r="H103" s="1">
        <v>44843</v>
      </c>
      <c r="I103" s="2" t="s">
        <v>21</v>
      </c>
    </row>
    <row r="104" spans="1:9" x14ac:dyDescent="0.35">
      <c r="A104" s="2" t="s">
        <v>22</v>
      </c>
      <c r="B104" s="2" t="s">
        <v>9</v>
      </c>
      <c r="C104">
        <v>50</v>
      </c>
      <c r="D104">
        <v>4</v>
      </c>
      <c r="E104">
        <v>200</v>
      </c>
      <c r="F104" s="2" t="s">
        <v>10</v>
      </c>
      <c r="G104" s="2" t="s">
        <v>20</v>
      </c>
      <c r="H104" s="1">
        <v>44862</v>
      </c>
      <c r="I104" s="2" t="s">
        <v>14</v>
      </c>
    </row>
    <row r="105" spans="1:9" x14ac:dyDescent="0.35">
      <c r="A105" s="2" t="s">
        <v>19</v>
      </c>
      <c r="B105" s="2" t="s">
        <v>9</v>
      </c>
      <c r="C105">
        <v>20</v>
      </c>
      <c r="D105">
        <v>7</v>
      </c>
      <c r="E105">
        <v>140</v>
      </c>
      <c r="F105" s="2" t="s">
        <v>17</v>
      </c>
      <c r="G105" s="2" t="s">
        <v>11</v>
      </c>
      <c r="H105" s="1">
        <v>44698</v>
      </c>
      <c r="I105" s="2" t="s">
        <v>18</v>
      </c>
    </row>
    <row r="106" spans="1:9" x14ac:dyDescent="0.35">
      <c r="A106" s="2" t="s">
        <v>23</v>
      </c>
      <c r="B106" s="2" t="s">
        <v>9</v>
      </c>
      <c r="C106">
        <v>60</v>
      </c>
      <c r="D106">
        <v>13</v>
      </c>
      <c r="E106">
        <v>780</v>
      </c>
      <c r="F106" s="2" t="s">
        <v>17</v>
      </c>
      <c r="G106" s="2" t="s">
        <v>11</v>
      </c>
      <c r="H106" s="1">
        <v>45004</v>
      </c>
      <c r="I106" s="2" t="s">
        <v>18</v>
      </c>
    </row>
    <row r="107" spans="1:9" x14ac:dyDescent="0.35">
      <c r="A107" s="2" t="s">
        <v>23</v>
      </c>
      <c r="B107" s="2" t="s">
        <v>9</v>
      </c>
      <c r="C107">
        <v>60</v>
      </c>
      <c r="D107">
        <v>7</v>
      </c>
      <c r="E107">
        <v>420</v>
      </c>
      <c r="F107" s="2" t="s">
        <v>17</v>
      </c>
      <c r="G107" s="2" t="s">
        <v>11</v>
      </c>
      <c r="H107" s="1">
        <v>44782</v>
      </c>
      <c r="I107" s="2" t="s">
        <v>21</v>
      </c>
    </row>
    <row r="108" spans="1:9" x14ac:dyDescent="0.35">
      <c r="A108" s="2" t="s">
        <v>22</v>
      </c>
      <c r="B108" s="2" t="s">
        <v>9</v>
      </c>
      <c r="C108">
        <v>50</v>
      </c>
      <c r="D108">
        <v>13</v>
      </c>
      <c r="E108">
        <v>650</v>
      </c>
      <c r="F108" s="2" t="s">
        <v>17</v>
      </c>
      <c r="G108" s="2" t="s">
        <v>20</v>
      </c>
      <c r="H108" s="1">
        <v>44752</v>
      </c>
      <c r="I108" s="2" t="s">
        <v>21</v>
      </c>
    </row>
    <row r="109" spans="1:9" x14ac:dyDescent="0.35">
      <c r="A109" s="2" t="s">
        <v>19</v>
      </c>
      <c r="B109" s="2" t="s">
        <v>9</v>
      </c>
      <c r="C109">
        <v>20</v>
      </c>
      <c r="D109">
        <v>1</v>
      </c>
      <c r="E109">
        <v>20</v>
      </c>
      <c r="F109" s="2" t="s">
        <v>10</v>
      </c>
      <c r="G109" s="2" t="s">
        <v>20</v>
      </c>
      <c r="H109" s="1">
        <v>44763</v>
      </c>
      <c r="I109" s="2" t="s">
        <v>18</v>
      </c>
    </row>
    <row r="110" spans="1:9" x14ac:dyDescent="0.35">
      <c r="A110" s="2" t="s">
        <v>13</v>
      </c>
      <c r="B110" s="2" t="s">
        <v>9</v>
      </c>
      <c r="C110">
        <v>20</v>
      </c>
      <c r="D110">
        <v>3</v>
      </c>
      <c r="E110">
        <v>60</v>
      </c>
      <c r="F110" s="2" t="s">
        <v>10</v>
      </c>
      <c r="G110" s="2" t="s">
        <v>11</v>
      </c>
      <c r="H110" s="1">
        <v>44908</v>
      </c>
      <c r="I110" s="2" t="s">
        <v>12</v>
      </c>
    </row>
    <row r="111" spans="1:9" x14ac:dyDescent="0.35">
      <c r="A111" s="2" t="s">
        <v>19</v>
      </c>
      <c r="B111" s="2" t="s">
        <v>9</v>
      </c>
      <c r="C111">
        <v>20</v>
      </c>
      <c r="D111">
        <v>14</v>
      </c>
      <c r="E111">
        <v>280</v>
      </c>
      <c r="F111" s="2" t="s">
        <v>10</v>
      </c>
      <c r="G111" s="2" t="s">
        <v>11</v>
      </c>
      <c r="H111" s="1">
        <v>45010</v>
      </c>
      <c r="I111" s="2" t="s">
        <v>24</v>
      </c>
    </row>
    <row r="112" spans="1:9" x14ac:dyDescent="0.35">
      <c r="A112" s="2" t="s">
        <v>22</v>
      </c>
      <c r="B112" s="2" t="s">
        <v>9</v>
      </c>
      <c r="C112">
        <v>50</v>
      </c>
      <c r="D112">
        <v>7</v>
      </c>
      <c r="E112">
        <v>350</v>
      </c>
      <c r="F112" s="2" t="s">
        <v>17</v>
      </c>
      <c r="G112" s="2" t="s">
        <v>20</v>
      </c>
      <c r="H112" s="1">
        <v>44981</v>
      </c>
      <c r="I112" s="2" t="s">
        <v>24</v>
      </c>
    </row>
    <row r="113" spans="1:9" x14ac:dyDescent="0.35">
      <c r="A113" s="2" t="s">
        <v>8</v>
      </c>
      <c r="B113" s="2" t="s">
        <v>9</v>
      </c>
      <c r="C113">
        <v>20</v>
      </c>
      <c r="D113">
        <v>2</v>
      </c>
      <c r="E113">
        <v>40</v>
      </c>
      <c r="F113" s="2" t="s">
        <v>10</v>
      </c>
      <c r="G113" s="2" t="s">
        <v>11</v>
      </c>
      <c r="H113" s="1">
        <v>44697</v>
      </c>
      <c r="I113" s="2" t="s">
        <v>24</v>
      </c>
    </row>
    <row r="114" spans="1:9" x14ac:dyDescent="0.35">
      <c r="A114" s="2" t="s">
        <v>13</v>
      </c>
      <c r="B114" s="2" t="s">
        <v>9</v>
      </c>
      <c r="C114">
        <v>20</v>
      </c>
      <c r="D114">
        <v>10</v>
      </c>
      <c r="E114">
        <v>200</v>
      </c>
      <c r="F114" s="2" t="s">
        <v>17</v>
      </c>
      <c r="G114" s="2" t="s">
        <v>11</v>
      </c>
      <c r="H114" s="1">
        <v>44765</v>
      </c>
      <c r="I114" s="2" t="s">
        <v>12</v>
      </c>
    </row>
    <row r="115" spans="1:9" x14ac:dyDescent="0.35">
      <c r="A115" s="2" t="s">
        <v>8</v>
      </c>
      <c r="B115" s="2" t="s">
        <v>9</v>
      </c>
      <c r="C115">
        <v>20</v>
      </c>
      <c r="D115">
        <v>11</v>
      </c>
      <c r="E115">
        <v>220</v>
      </c>
      <c r="F115" s="2" t="s">
        <v>10</v>
      </c>
      <c r="G115" s="2" t="s">
        <v>11</v>
      </c>
      <c r="H115" s="1">
        <v>44688</v>
      </c>
      <c r="I115" s="2" t="s">
        <v>24</v>
      </c>
    </row>
    <row r="116" spans="1:9" x14ac:dyDescent="0.35">
      <c r="A116" s="2" t="s">
        <v>22</v>
      </c>
      <c r="B116" s="2" t="s">
        <v>9</v>
      </c>
      <c r="C116">
        <v>50</v>
      </c>
      <c r="D116">
        <v>6</v>
      </c>
      <c r="E116">
        <v>300</v>
      </c>
      <c r="F116" s="2" t="s">
        <v>17</v>
      </c>
      <c r="G116" s="2" t="s">
        <v>20</v>
      </c>
      <c r="H116" s="1">
        <v>44932</v>
      </c>
      <c r="I116" s="2" t="s">
        <v>24</v>
      </c>
    </row>
    <row r="117" spans="1:9" x14ac:dyDescent="0.35">
      <c r="A117" s="2" t="s">
        <v>23</v>
      </c>
      <c r="B117" s="2" t="s">
        <v>9</v>
      </c>
      <c r="C117">
        <v>60</v>
      </c>
      <c r="D117">
        <v>11</v>
      </c>
      <c r="E117">
        <v>660</v>
      </c>
      <c r="F117" s="2" t="s">
        <v>10</v>
      </c>
      <c r="G117" s="2" t="s">
        <v>11</v>
      </c>
      <c r="H117" s="1">
        <v>44931</v>
      </c>
      <c r="I117" s="2" t="s">
        <v>24</v>
      </c>
    </row>
    <row r="118" spans="1:9" x14ac:dyDescent="0.35">
      <c r="A118" s="2" t="s">
        <v>19</v>
      </c>
      <c r="B118" s="2" t="s">
        <v>9</v>
      </c>
      <c r="C118">
        <v>20</v>
      </c>
      <c r="D118">
        <v>6</v>
      </c>
      <c r="E118">
        <v>120</v>
      </c>
      <c r="F118" s="2" t="s">
        <v>10</v>
      </c>
      <c r="G118" s="2" t="s">
        <v>20</v>
      </c>
      <c r="H118" s="1">
        <v>44713</v>
      </c>
      <c r="I118" s="2" t="s">
        <v>18</v>
      </c>
    </row>
    <row r="119" spans="1:9" x14ac:dyDescent="0.35">
      <c r="A119" s="2" t="s">
        <v>23</v>
      </c>
      <c r="B119" s="2" t="s">
        <v>9</v>
      </c>
      <c r="C119">
        <v>60</v>
      </c>
      <c r="D119">
        <v>4</v>
      </c>
      <c r="E119">
        <v>240</v>
      </c>
      <c r="F119" s="2" t="s">
        <v>10</v>
      </c>
      <c r="G119" s="2" t="s">
        <v>20</v>
      </c>
      <c r="H119" s="1">
        <v>44670</v>
      </c>
      <c r="I119" s="2" t="s">
        <v>24</v>
      </c>
    </row>
    <row r="120" spans="1:9" x14ac:dyDescent="0.35">
      <c r="A120" s="2" t="s">
        <v>13</v>
      </c>
      <c r="B120" s="2" t="s">
        <v>9</v>
      </c>
      <c r="C120">
        <v>20</v>
      </c>
      <c r="D120">
        <v>6</v>
      </c>
      <c r="E120">
        <v>120</v>
      </c>
      <c r="F120" s="2" t="s">
        <v>10</v>
      </c>
      <c r="G120" s="2" t="s">
        <v>11</v>
      </c>
      <c r="H120" s="1">
        <v>44732</v>
      </c>
      <c r="I120" s="2" t="s">
        <v>21</v>
      </c>
    </row>
    <row r="121" spans="1:9" x14ac:dyDescent="0.35">
      <c r="A121" s="2" t="s">
        <v>8</v>
      </c>
      <c r="B121" s="2" t="s">
        <v>9</v>
      </c>
      <c r="C121">
        <v>20</v>
      </c>
      <c r="D121">
        <v>6</v>
      </c>
      <c r="E121">
        <v>120</v>
      </c>
      <c r="F121" s="2" t="s">
        <v>10</v>
      </c>
      <c r="G121" s="2" t="s">
        <v>20</v>
      </c>
      <c r="H121" s="1">
        <v>44970</v>
      </c>
      <c r="I121" s="2" t="s">
        <v>14</v>
      </c>
    </row>
    <row r="122" spans="1:9" x14ac:dyDescent="0.35">
      <c r="A122" s="2" t="s">
        <v>13</v>
      </c>
      <c r="B122" s="2" t="s">
        <v>9</v>
      </c>
      <c r="C122">
        <v>20</v>
      </c>
      <c r="D122">
        <v>11</v>
      </c>
      <c r="E122">
        <v>220</v>
      </c>
      <c r="F122" s="2" t="s">
        <v>10</v>
      </c>
      <c r="G122" s="2" t="s">
        <v>20</v>
      </c>
      <c r="H122" s="1">
        <v>44987</v>
      </c>
      <c r="I122" s="2" t="s">
        <v>24</v>
      </c>
    </row>
    <row r="123" spans="1:9" x14ac:dyDescent="0.35">
      <c r="A123" s="2" t="s">
        <v>8</v>
      </c>
      <c r="B123" s="2" t="s">
        <v>9</v>
      </c>
      <c r="C123">
        <v>20</v>
      </c>
      <c r="D123">
        <v>2</v>
      </c>
      <c r="E123">
        <v>40</v>
      </c>
      <c r="F123" s="2" t="s">
        <v>17</v>
      </c>
      <c r="G123" s="2" t="s">
        <v>11</v>
      </c>
      <c r="H123" s="1">
        <v>44807</v>
      </c>
      <c r="I123" s="2" t="s">
        <v>18</v>
      </c>
    </row>
    <row r="124" spans="1:9" x14ac:dyDescent="0.35">
      <c r="A124" s="2" t="s">
        <v>22</v>
      </c>
      <c r="B124" s="2" t="s">
        <v>9</v>
      </c>
      <c r="C124">
        <v>50</v>
      </c>
      <c r="D124">
        <v>12</v>
      </c>
      <c r="E124">
        <v>600</v>
      </c>
      <c r="F124" s="2" t="s">
        <v>10</v>
      </c>
      <c r="G124" s="2" t="s">
        <v>20</v>
      </c>
      <c r="H124" s="1">
        <v>44851</v>
      </c>
      <c r="I124" s="2" t="s">
        <v>14</v>
      </c>
    </row>
    <row r="125" spans="1:9" x14ac:dyDescent="0.35">
      <c r="A125" s="2" t="s">
        <v>19</v>
      </c>
      <c r="B125" s="2" t="s">
        <v>9</v>
      </c>
      <c r="C125">
        <v>20</v>
      </c>
      <c r="D125">
        <v>1</v>
      </c>
      <c r="E125">
        <v>20</v>
      </c>
      <c r="F125" s="2" t="s">
        <v>10</v>
      </c>
      <c r="G125" s="2" t="s">
        <v>20</v>
      </c>
      <c r="H125" s="1">
        <v>44777</v>
      </c>
      <c r="I125" s="2" t="s">
        <v>24</v>
      </c>
    </row>
    <row r="126" spans="1:9" x14ac:dyDescent="0.35">
      <c r="A126" s="2" t="s">
        <v>19</v>
      </c>
      <c r="B126" s="2" t="s">
        <v>9</v>
      </c>
      <c r="C126">
        <v>20</v>
      </c>
      <c r="D126">
        <v>11</v>
      </c>
      <c r="E126">
        <v>220</v>
      </c>
      <c r="F126" s="2" t="s">
        <v>17</v>
      </c>
      <c r="G126" s="2" t="s">
        <v>20</v>
      </c>
      <c r="H126" s="1">
        <v>44763</v>
      </c>
      <c r="I126" s="2" t="s">
        <v>21</v>
      </c>
    </row>
    <row r="127" spans="1:9" x14ac:dyDescent="0.35">
      <c r="A127" s="2" t="s">
        <v>8</v>
      </c>
      <c r="B127" s="2" t="s">
        <v>9</v>
      </c>
      <c r="C127">
        <v>20</v>
      </c>
      <c r="D127">
        <v>2</v>
      </c>
      <c r="E127">
        <v>40</v>
      </c>
      <c r="F127" s="2" t="s">
        <v>10</v>
      </c>
      <c r="G127" s="2" t="s">
        <v>20</v>
      </c>
      <c r="H127" s="1">
        <v>44904</v>
      </c>
      <c r="I127" s="2" t="s">
        <v>21</v>
      </c>
    </row>
    <row r="128" spans="1:9" x14ac:dyDescent="0.35">
      <c r="A128" s="2" t="s">
        <v>13</v>
      </c>
      <c r="B128" s="2" t="s">
        <v>9</v>
      </c>
      <c r="C128">
        <v>20</v>
      </c>
      <c r="D128">
        <v>6</v>
      </c>
      <c r="E128">
        <v>120</v>
      </c>
      <c r="F128" s="2" t="s">
        <v>17</v>
      </c>
      <c r="G128" s="2" t="s">
        <v>20</v>
      </c>
      <c r="H128" s="1">
        <v>44896</v>
      </c>
      <c r="I128" s="2" t="s">
        <v>14</v>
      </c>
    </row>
    <row r="129" spans="1:9" x14ac:dyDescent="0.35">
      <c r="A129" s="2" t="s">
        <v>22</v>
      </c>
      <c r="B129" s="2" t="s">
        <v>9</v>
      </c>
      <c r="C129">
        <v>50</v>
      </c>
      <c r="D129">
        <v>2</v>
      </c>
      <c r="E129">
        <v>100</v>
      </c>
      <c r="F129" s="2" t="s">
        <v>17</v>
      </c>
      <c r="G129" s="2" t="s">
        <v>11</v>
      </c>
      <c r="H129" s="1">
        <v>45000</v>
      </c>
      <c r="I129" s="2" t="s">
        <v>14</v>
      </c>
    </row>
    <row r="130" spans="1:9" x14ac:dyDescent="0.35">
      <c r="A130" s="2" t="s">
        <v>8</v>
      </c>
      <c r="B130" s="2" t="s">
        <v>9</v>
      </c>
      <c r="C130">
        <v>20</v>
      </c>
      <c r="D130">
        <v>15</v>
      </c>
      <c r="E130">
        <v>300</v>
      </c>
      <c r="F130" s="2" t="s">
        <v>10</v>
      </c>
      <c r="G130" s="2" t="s">
        <v>20</v>
      </c>
      <c r="H130" s="1">
        <v>44845</v>
      </c>
      <c r="I130" s="2" t="s">
        <v>21</v>
      </c>
    </row>
    <row r="131" spans="1:9" x14ac:dyDescent="0.35">
      <c r="A131" s="2" t="s">
        <v>19</v>
      </c>
      <c r="B131" s="2" t="s">
        <v>9</v>
      </c>
      <c r="C131">
        <v>20</v>
      </c>
      <c r="D131">
        <v>14</v>
      </c>
      <c r="E131">
        <v>280</v>
      </c>
      <c r="F131" s="2" t="s">
        <v>10</v>
      </c>
      <c r="G131" s="2" t="s">
        <v>20</v>
      </c>
      <c r="H131" s="1">
        <v>44923</v>
      </c>
      <c r="I131" s="2" t="s">
        <v>12</v>
      </c>
    </row>
    <row r="132" spans="1:9" x14ac:dyDescent="0.35">
      <c r="A132" s="2" t="s">
        <v>13</v>
      </c>
      <c r="B132" s="2" t="s">
        <v>9</v>
      </c>
      <c r="C132">
        <v>20</v>
      </c>
      <c r="D132">
        <v>12</v>
      </c>
      <c r="E132">
        <v>240</v>
      </c>
      <c r="F132" s="2" t="s">
        <v>17</v>
      </c>
      <c r="G132" s="2" t="s">
        <v>11</v>
      </c>
      <c r="H132" s="1">
        <v>44965</v>
      </c>
      <c r="I132" s="2" t="s">
        <v>14</v>
      </c>
    </row>
    <row r="133" spans="1:9" x14ac:dyDescent="0.35">
      <c r="A133" s="2" t="s">
        <v>13</v>
      </c>
      <c r="B133" s="2" t="s">
        <v>9</v>
      </c>
      <c r="C133">
        <v>20</v>
      </c>
      <c r="D133">
        <v>2</v>
      </c>
      <c r="E133">
        <v>40</v>
      </c>
      <c r="F133" s="2" t="s">
        <v>17</v>
      </c>
      <c r="G133" s="2" t="s">
        <v>11</v>
      </c>
      <c r="H133" s="1">
        <v>44860</v>
      </c>
      <c r="I133" s="2" t="s">
        <v>12</v>
      </c>
    </row>
    <row r="134" spans="1:9" x14ac:dyDescent="0.35">
      <c r="A134" s="2" t="s">
        <v>13</v>
      </c>
      <c r="B134" s="2" t="s">
        <v>9</v>
      </c>
      <c r="C134">
        <v>20</v>
      </c>
      <c r="D134">
        <v>4</v>
      </c>
      <c r="E134">
        <v>80</v>
      </c>
      <c r="F134" s="2" t="s">
        <v>10</v>
      </c>
      <c r="G134" s="2" t="s">
        <v>20</v>
      </c>
      <c r="H134" s="1">
        <v>44910</v>
      </c>
      <c r="I134" s="2" t="s">
        <v>21</v>
      </c>
    </row>
    <row r="135" spans="1:9" x14ac:dyDescent="0.35">
      <c r="A135" s="2" t="s">
        <v>23</v>
      </c>
      <c r="B135" s="2" t="s">
        <v>9</v>
      </c>
      <c r="C135">
        <v>60</v>
      </c>
      <c r="D135">
        <v>4</v>
      </c>
      <c r="E135">
        <v>240</v>
      </c>
      <c r="F135" s="2" t="s">
        <v>10</v>
      </c>
      <c r="G135" s="2" t="s">
        <v>20</v>
      </c>
      <c r="H135" s="1">
        <v>44674</v>
      </c>
      <c r="I135" s="2" t="s">
        <v>12</v>
      </c>
    </row>
    <row r="136" spans="1:9" x14ac:dyDescent="0.35">
      <c r="A136" s="2" t="s">
        <v>23</v>
      </c>
      <c r="B136" s="2" t="s">
        <v>9</v>
      </c>
      <c r="C136">
        <v>60</v>
      </c>
      <c r="D136">
        <v>3</v>
      </c>
      <c r="E136">
        <v>180</v>
      </c>
      <c r="F136" s="2" t="s">
        <v>10</v>
      </c>
      <c r="G136" s="2" t="s">
        <v>11</v>
      </c>
      <c r="H136" s="1">
        <v>44737</v>
      </c>
      <c r="I136" s="2" t="s">
        <v>18</v>
      </c>
    </row>
    <row r="137" spans="1:9" x14ac:dyDescent="0.35">
      <c r="A137" s="2" t="s">
        <v>19</v>
      </c>
      <c r="B137" s="2" t="s">
        <v>9</v>
      </c>
      <c r="C137">
        <v>20</v>
      </c>
      <c r="D137">
        <v>10</v>
      </c>
      <c r="E137">
        <v>200</v>
      </c>
      <c r="F137" s="2" t="s">
        <v>10</v>
      </c>
      <c r="G137" s="2" t="s">
        <v>20</v>
      </c>
      <c r="H137" s="1">
        <v>44873</v>
      </c>
      <c r="I137" s="2" t="s">
        <v>24</v>
      </c>
    </row>
    <row r="138" spans="1:9" x14ac:dyDescent="0.35">
      <c r="A138" s="2" t="s">
        <v>22</v>
      </c>
      <c r="B138" s="2" t="s">
        <v>9</v>
      </c>
      <c r="C138">
        <v>50</v>
      </c>
      <c r="D138">
        <v>15</v>
      </c>
      <c r="E138">
        <v>750</v>
      </c>
      <c r="F138" s="2" t="s">
        <v>10</v>
      </c>
      <c r="G138" s="2" t="s">
        <v>11</v>
      </c>
      <c r="H138" s="1">
        <v>44931</v>
      </c>
      <c r="I138" s="2" t="s">
        <v>21</v>
      </c>
    </row>
    <row r="139" spans="1:9" x14ac:dyDescent="0.35">
      <c r="A139" s="2" t="s">
        <v>22</v>
      </c>
      <c r="B139" s="2" t="s">
        <v>9</v>
      </c>
      <c r="C139">
        <v>50</v>
      </c>
      <c r="D139">
        <v>6</v>
      </c>
      <c r="E139">
        <v>300</v>
      </c>
      <c r="F139" s="2" t="s">
        <v>17</v>
      </c>
      <c r="G139" s="2" t="s">
        <v>20</v>
      </c>
      <c r="H139" s="1">
        <v>44958</v>
      </c>
      <c r="I139" s="2" t="s">
        <v>21</v>
      </c>
    </row>
    <row r="140" spans="1:9" x14ac:dyDescent="0.35">
      <c r="A140" s="2" t="s">
        <v>19</v>
      </c>
      <c r="B140" s="2" t="s">
        <v>9</v>
      </c>
      <c r="C140">
        <v>20</v>
      </c>
      <c r="D140">
        <v>8</v>
      </c>
      <c r="E140">
        <v>160</v>
      </c>
      <c r="F140" s="2" t="s">
        <v>10</v>
      </c>
      <c r="G140" s="2" t="s">
        <v>11</v>
      </c>
      <c r="H140" s="1">
        <v>44742</v>
      </c>
      <c r="I140" s="2" t="s">
        <v>21</v>
      </c>
    </row>
    <row r="141" spans="1:9" x14ac:dyDescent="0.35">
      <c r="A141" s="2" t="s">
        <v>8</v>
      </c>
      <c r="B141" s="2" t="s">
        <v>9</v>
      </c>
      <c r="C141">
        <v>20</v>
      </c>
      <c r="D141">
        <v>9</v>
      </c>
      <c r="E141">
        <v>180</v>
      </c>
      <c r="F141" s="2" t="s">
        <v>10</v>
      </c>
      <c r="G141" s="2" t="s">
        <v>11</v>
      </c>
      <c r="H141" s="1">
        <v>44825</v>
      </c>
      <c r="I141" s="2" t="s">
        <v>14</v>
      </c>
    </row>
    <row r="142" spans="1:9" x14ac:dyDescent="0.35">
      <c r="A142" s="2" t="s">
        <v>13</v>
      </c>
      <c r="B142" s="2" t="s">
        <v>9</v>
      </c>
      <c r="C142">
        <v>20</v>
      </c>
      <c r="D142">
        <v>6</v>
      </c>
      <c r="E142">
        <v>120</v>
      </c>
      <c r="F142" s="2" t="s">
        <v>17</v>
      </c>
      <c r="G142" s="2" t="s">
        <v>20</v>
      </c>
      <c r="H142" s="1">
        <v>44662</v>
      </c>
      <c r="I142" s="2" t="s">
        <v>24</v>
      </c>
    </row>
    <row r="143" spans="1:9" x14ac:dyDescent="0.35">
      <c r="A143" s="2" t="s">
        <v>13</v>
      </c>
      <c r="B143" s="2" t="s">
        <v>9</v>
      </c>
      <c r="C143">
        <v>20</v>
      </c>
      <c r="D143">
        <v>4</v>
      </c>
      <c r="E143">
        <v>80</v>
      </c>
      <c r="F143" s="2" t="s">
        <v>10</v>
      </c>
      <c r="G143" s="2" t="s">
        <v>11</v>
      </c>
      <c r="H143" s="1">
        <v>44851</v>
      </c>
      <c r="I143" s="2" t="s">
        <v>14</v>
      </c>
    </row>
    <row r="144" spans="1:9" x14ac:dyDescent="0.35">
      <c r="A144" s="2" t="s">
        <v>8</v>
      </c>
      <c r="B144" s="2" t="s">
        <v>9</v>
      </c>
      <c r="C144">
        <v>20</v>
      </c>
      <c r="D144">
        <v>4</v>
      </c>
      <c r="E144">
        <v>80</v>
      </c>
      <c r="F144" s="2" t="s">
        <v>10</v>
      </c>
      <c r="G144" s="2" t="s">
        <v>11</v>
      </c>
      <c r="H144" s="1">
        <v>44769</v>
      </c>
      <c r="I144" s="2" t="s">
        <v>12</v>
      </c>
    </row>
    <row r="145" spans="1:9" x14ac:dyDescent="0.35">
      <c r="A145" s="2" t="s">
        <v>8</v>
      </c>
      <c r="B145" s="2" t="s">
        <v>9</v>
      </c>
      <c r="C145">
        <v>20</v>
      </c>
      <c r="D145">
        <v>2</v>
      </c>
      <c r="E145">
        <v>40</v>
      </c>
      <c r="F145" s="2" t="s">
        <v>10</v>
      </c>
      <c r="G145" s="2" t="s">
        <v>11</v>
      </c>
      <c r="H145" s="1">
        <v>44899</v>
      </c>
      <c r="I145" s="2" t="s">
        <v>12</v>
      </c>
    </row>
    <row r="146" spans="1:9" x14ac:dyDescent="0.35">
      <c r="A146" s="2" t="s">
        <v>8</v>
      </c>
      <c r="B146" s="2" t="s">
        <v>9</v>
      </c>
      <c r="C146">
        <v>20</v>
      </c>
      <c r="D146">
        <v>12</v>
      </c>
      <c r="E146">
        <v>240</v>
      </c>
      <c r="F146" s="2" t="s">
        <v>10</v>
      </c>
      <c r="G146" s="2" t="s">
        <v>11</v>
      </c>
      <c r="H146" s="1">
        <v>44669</v>
      </c>
      <c r="I146" s="2" t="s">
        <v>21</v>
      </c>
    </row>
    <row r="147" spans="1:9" x14ac:dyDescent="0.35">
      <c r="A147" s="2" t="s">
        <v>13</v>
      </c>
      <c r="B147" s="2" t="s">
        <v>9</v>
      </c>
      <c r="C147">
        <v>20</v>
      </c>
      <c r="D147">
        <v>3</v>
      </c>
      <c r="E147">
        <v>60</v>
      </c>
      <c r="F147" s="2" t="s">
        <v>10</v>
      </c>
      <c r="G147" s="2" t="s">
        <v>20</v>
      </c>
      <c r="H147" s="1">
        <v>44833</v>
      </c>
      <c r="I147" s="2" t="s">
        <v>24</v>
      </c>
    </row>
    <row r="148" spans="1:9" x14ac:dyDescent="0.35">
      <c r="A148" s="2" t="s">
        <v>19</v>
      </c>
      <c r="B148" s="2" t="s">
        <v>9</v>
      </c>
      <c r="C148">
        <v>20</v>
      </c>
      <c r="D148">
        <v>9</v>
      </c>
      <c r="E148">
        <v>180</v>
      </c>
      <c r="F148" s="2" t="s">
        <v>10</v>
      </c>
      <c r="G148" s="2" t="s">
        <v>20</v>
      </c>
      <c r="H148" s="1">
        <v>44992</v>
      </c>
      <c r="I148" s="2" t="s">
        <v>14</v>
      </c>
    </row>
    <row r="149" spans="1:9" x14ac:dyDescent="0.35">
      <c r="A149" s="2" t="s">
        <v>8</v>
      </c>
      <c r="B149" s="2" t="s">
        <v>9</v>
      </c>
      <c r="C149">
        <v>20</v>
      </c>
      <c r="D149">
        <v>9</v>
      </c>
      <c r="E149">
        <v>180</v>
      </c>
      <c r="F149" s="2" t="s">
        <v>10</v>
      </c>
      <c r="G149" s="2" t="s">
        <v>20</v>
      </c>
      <c r="H149" s="1">
        <v>44835</v>
      </c>
      <c r="I149" s="2" t="s">
        <v>18</v>
      </c>
    </row>
    <row r="150" spans="1:9" x14ac:dyDescent="0.35">
      <c r="A150" s="2" t="s">
        <v>23</v>
      </c>
      <c r="B150" s="2" t="s">
        <v>9</v>
      </c>
      <c r="C150">
        <v>60</v>
      </c>
      <c r="D150">
        <v>1</v>
      </c>
      <c r="E150">
        <v>60</v>
      </c>
      <c r="F150" s="2" t="s">
        <v>17</v>
      </c>
      <c r="G150" s="2" t="s">
        <v>11</v>
      </c>
      <c r="H150" s="1">
        <v>45011</v>
      </c>
      <c r="I150" s="2" t="s">
        <v>18</v>
      </c>
    </row>
    <row r="151" spans="1:9" x14ac:dyDescent="0.35">
      <c r="A151" s="2" t="s">
        <v>23</v>
      </c>
      <c r="B151" s="2" t="s">
        <v>9</v>
      </c>
      <c r="C151">
        <v>60</v>
      </c>
      <c r="D151">
        <v>6</v>
      </c>
      <c r="E151">
        <v>360</v>
      </c>
      <c r="F151" s="2" t="s">
        <v>10</v>
      </c>
      <c r="G151" s="2" t="s">
        <v>20</v>
      </c>
      <c r="H151" s="1">
        <v>44815</v>
      </c>
      <c r="I151" s="2" t="s">
        <v>21</v>
      </c>
    </row>
    <row r="152" spans="1:9" x14ac:dyDescent="0.35">
      <c r="A152" s="2" t="s">
        <v>19</v>
      </c>
      <c r="B152" s="2" t="s">
        <v>9</v>
      </c>
      <c r="C152">
        <v>20</v>
      </c>
      <c r="D152">
        <v>13</v>
      </c>
      <c r="E152">
        <v>260</v>
      </c>
      <c r="F152" s="2" t="s">
        <v>17</v>
      </c>
      <c r="G152" s="2" t="s">
        <v>11</v>
      </c>
      <c r="H152" s="1">
        <v>44825</v>
      </c>
      <c r="I152" s="2" t="s">
        <v>12</v>
      </c>
    </row>
    <row r="153" spans="1:9" x14ac:dyDescent="0.35">
      <c r="A153" s="2" t="s">
        <v>22</v>
      </c>
      <c r="B153" s="2" t="s">
        <v>9</v>
      </c>
      <c r="C153">
        <v>50</v>
      </c>
      <c r="D153">
        <v>11</v>
      </c>
      <c r="E153">
        <v>550</v>
      </c>
      <c r="F153" s="2" t="s">
        <v>10</v>
      </c>
      <c r="G153" s="2" t="s">
        <v>20</v>
      </c>
      <c r="H153" s="1">
        <v>45001</v>
      </c>
      <c r="I153" s="2" t="s">
        <v>18</v>
      </c>
    </row>
    <row r="154" spans="1:9" x14ac:dyDescent="0.35">
      <c r="A154" s="2" t="s">
        <v>8</v>
      </c>
      <c r="B154" s="2" t="s">
        <v>9</v>
      </c>
      <c r="C154">
        <v>20</v>
      </c>
      <c r="D154">
        <v>13</v>
      </c>
      <c r="E154">
        <v>260</v>
      </c>
      <c r="F154" s="2" t="s">
        <v>17</v>
      </c>
      <c r="G154" s="2" t="s">
        <v>20</v>
      </c>
      <c r="H154" s="1">
        <v>44907</v>
      </c>
      <c r="I154" s="2" t="s">
        <v>14</v>
      </c>
    </row>
    <row r="155" spans="1:9" x14ac:dyDescent="0.35">
      <c r="A155" s="2" t="s">
        <v>19</v>
      </c>
      <c r="B155" s="2" t="s">
        <v>9</v>
      </c>
      <c r="C155">
        <v>20</v>
      </c>
      <c r="D155">
        <v>8</v>
      </c>
      <c r="E155">
        <v>160</v>
      </c>
      <c r="F155" s="2" t="s">
        <v>17</v>
      </c>
      <c r="G155" s="2" t="s">
        <v>11</v>
      </c>
      <c r="H155" s="1">
        <v>44870</v>
      </c>
      <c r="I155" s="2" t="s">
        <v>12</v>
      </c>
    </row>
    <row r="156" spans="1:9" x14ac:dyDescent="0.35">
      <c r="A156" s="2" t="s">
        <v>19</v>
      </c>
      <c r="B156" s="2" t="s">
        <v>9</v>
      </c>
      <c r="C156">
        <v>20</v>
      </c>
      <c r="D156">
        <v>7</v>
      </c>
      <c r="E156">
        <v>140</v>
      </c>
      <c r="F156" s="2" t="s">
        <v>10</v>
      </c>
      <c r="G156" s="2" t="s">
        <v>11</v>
      </c>
      <c r="H156" s="1">
        <v>44910</v>
      </c>
      <c r="I156" s="2" t="s">
        <v>18</v>
      </c>
    </row>
    <row r="157" spans="1:9" x14ac:dyDescent="0.35">
      <c r="A157" s="2" t="s">
        <v>22</v>
      </c>
      <c r="B157" s="2" t="s">
        <v>9</v>
      </c>
      <c r="C157">
        <v>50</v>
      </c>
      <c r="D157">
        <v>6</v>
      </c>
      <c r="E157">
        <v>300</v>
      </c>
      <c r="F157" s="2" t="s">
        <v>17</v>
      </c>
      <c r="G157" s="2" t="s">
        <v>11</v>
      </c>
      <c r="H157" s="1">
        <v>44667</v>
      </c>
      <c r="I157" s="2" t="s">
        <v>14</v>
      </c>
    </row>
    <row r="158" spans="1:9" x14ac:dyDescent="0.35">
      <c r="A158" s="2" t="s">
        <v>13</v>
      </c>
      <c r="B158" s="2" t="s">
        <v>9</v>
      </c>
      <c r="C158">
        <v>20</v>
      </c>
      <c r="D158">
        <v>13</v>
      </c>
      <c r="E158">
        <v>260</v>
      </c>
      <c r="F158" s="2" t="s">
        <v>10</v>
      </c>
      <c r="G158" s="2" t="s">
        <v>20</v>
      </c>
      <c r="H158" s="1">
        <v>44674</v>
      </c>
      <c r="I158" s="2" t="s">
        <v>12</v>
      </c>
    </row>
    <row r="159" spans="1:9" x14ac:dyDescent="0.35">
      <c r="A159" s="2" t="s">
        <v>19</v>
      </c>
      <c r="B159" s="2" t="s">
        <v>9</v>
      </c>
      <c r="C159">
        <v>20</v>
      </c>
      <c r="D159">
        <v>5</v>
      </c>
      <c r="E159">
        <v>100</v>
      </c>
      <c r="F159" s="2" t="s">
        <v>10</v>
      </c>
      <c r="G159" s="2" t="s">
        <v>11</v>
      </c>
      <c r="H159" s="1">
        <v>44773</v>
      </c>
      <c r="I159" s="2" t="s">
        <v>21</v>
      </c>
    </row>
    <row r="160" spans="1:9" x14ac:dyDescent="0.35">
      <c r="A160" s="2" t="s">
        <v>19</v>
      </c>
      <c r="B160" s="2" t="s">
        <v>9</v>
      </c>
      <c r="C160">
        <v>20</v>
      </c>
      <c r="D160">
        <v>10</v>
      </c>
      <c r="E160">
        <v>200</v>
      </c>
      <c r="F160" s="2" t="s">
        <v>10</v>
      </c>
      <c r="G160" s="2" t="s">
        <v>11</v>
      </c>
      <c r="H160" s="1">
        <v>44769</v>
      </c>
      <c r="I160" s="2" t="s">
        <v>24</v>
      </c>
    </row>
    <row r="161" spans="1:9" x14ac:dyDescent="0.35">
      <c r="A161" s="2" t="s">
        <v>23</v>
      </c>
      <c r="B161" s="2" t="s">
        <v>9</v>
      </c>
      <c r="C161">
        <v>60</v>
      </c>
      <c r="D161">
        <v>10</v>
      </c>
      <c r="E161">
        <v>600</v>
      </c>
      <c r="F161" s="2" t="s">
        <v>10</v>
      </c>
      <c r="G161" s="2" t="s">
        <v>20</v>
      </c>
      <c r="H161" s="1">
        <v>44894</v>
      </c>
      <c r="I161" s="2" t="s">
        <v>14</v>
      </c>
    </row>
    <row r="162" spans="1:9" x14ac:dyDescent="0.35">
      <c r="A162" s="2" t="s">
        <v>13</v>
      </c>
      <c r="B162" s="2" t="s">
        <v>9</v>
      </c>
      <c r="C162">
        <v>20</v>
      </c>
      <c r="D162">
        <v>12</v>
      </c>
      <c r="E162">
        <v>240</v>
      </c>
      <c r="F162" s="2" t="s">
        <v>10</v>
      </c>
      <c r="G162" s="2" t="s">
        <v>20</v>
      </c>
      <c r="H162" s="1">
        <v>44738</v>
      </c>
      <c r="I162" s="2" t="s">
        <v>18</v>
      </c>
    </row>
    <row r="163" spans="1:9" x14ac:dyDescent="0.35">
      <c r="A163" s="2" t="s">
        <v>19</v>
      </c>
      <c r="B163" s="2" t="s">
        <v>9</v>
      </c>
      <c r="C163">
        <v>20</v>
      </c>
      <c r="D163">
        <v>13</v>
      </c>
      <c r="E163">
        <v>260</v>
      </c>
      <c r="F163" s="2" t="s">
        <v>10</v>
      </c>
      <c r="G163" s="2" t="s">
        <v>20</v>
      </c>
      <c r="H163" s="1">
        <v>44873</v>
      </c>
      <c r="I163" s="2" t="s">
        <v>24</v>
      </c>
    </row>
    <row r="164" spans="1:9" x14ac:dyDescent="0.35">
      <c r="A164" s="2" t="s">
        <v>13</v>
      </c>
      <c r="B164" s="2" t="s">
        <v>9</v>
      </c>
      <c r="C164">
        <v>20</v>
      </c>
      <c r="D164">
        <v>13</v>
      </c>
      <c r="E164">
        <v>260</v>
      </c>
      <c r="F164" s="2" t="s">
        <v>10</v>
      </c>
      <c r="G164" s="2" t="s">
        <v>11</v>
      </c>
      <c r="H164" s="1">
        <v>44677</v>
      </c>
      <c r="I164" s="2" t="s">
        <v>21</v>
      </c>
    </row>
    <row r="165" spans="1:9" x14ac:dyDescent="0.35">
      <c r="A165" s="2" t="s">
        <v>22</v>
      </c>
      <c r="B165" s="2" t="s">
        <v>9</v>
      </c>
      <c r="C165">
        <v>50</v>
      </c>
      <c r="D165">
        <v>4</v>
      </c>
      <c r="E165">
        <v>200</v>
      </c>
      <c r="F165" s="2" t="s">
        <v>17</v>
      </c>
      <c r="G165" s="2" t="s">
        <v>11</v>
      </c>
      <c r="H165" s="1">
        <v>44899</v>
      </c>
      <c r="I165" s="2" t="s">
        <v>18</v>
      </c>
    </row>
    <row r="166" spans="1:9" x14ac:dyDescent="0.35">
      <c r="A166" s="2" t="s">
        <v>23</v>
      </c>
      <c r="B166" s="2" t="s">
        <v>9</v>
      </c>
      <c r="C166">
        <v>60</v>
      </c>
      <c r="D166">
        <v>10</v>
      </c>
      <c r="E166">
        <v>600</v>
      </c>
      <c r="F166" s="2" t="s">
        <v>10</v>
      </c>
      <c r="G166" s="2" t="s">
        <v>20</v>
      </c>
      <c r="H166" s="1">
        <v>44906</v>
      </c>
      <c r="I166" s="2" t="s">
        <v>21</v>
      </c>
    </row>
    <row r="167" spans="1:9" x14ac:dyDescent="0.35">
      <c r="A167" s="2" t="s">
        <v>19</v>
      </c>
      <c r="B167" s="2" t="s">
        <v>9</v>
      </c>
      <c r="C167">
        <v>20</v>
      </c>
      <c r="D167">
        <v>5</v>
      </c>
      <c r="E167">
        <v>100</v>
      </c>
      <c r="F167" s="2" t="s">
        <v>10</v>
      </c>
      <c r="G167" s="2" t="s">
        <v>20</v>
      </c>
      <c r="H167" s="1">
        <v>44877</v>
      </c>
      <c r="I167" s="2" t="s">
        <v>24</v>
      </c>
    </row>
    <row r="168" spans="1:9" x14ac:dyDescent="0.35">
      <c r="A168" s="2" t="s">
        <v>23</v>
      </c>
      <c r="B168" s="2" t="s">
        <v>9</v>
      </c>
      <c r="C168">
        <v>60</v>
      </c>
      <c r="D168">
        <v>10</v>
      </c>
      <c r="E168">
        <v>600</v>
      </c>
      <c r="F168" s="2" t="s">
        <v>17</v>
      </c>
      <c r="G168" s="2" t="s">
        <v>20</v>
      </c>
      <c r="H168" s="1">
        <v>44887</v>
      </c>
      <c r="I168" s="2" t="s">
        <v>24</v>
      </c>
    </row>
    <row r="169" spans="1:9" x14ac:dyDescent="0.35">
      <c r="A169" s="2" t="s">
        <v>13</v>
      </c>
      <c r="B169" s="2" t="s">
        <v>9</v>
      </c>
      <c r="C169">
        <v>20</v>
      </c>
      <c r="D169">
        <v>2</v>
      </c>
      <c r="E169">
        <v>40</v>
      </c>
      <c r="F169" s="2" t="s">
        <v>10</v>
      </c>
      <c r="G169" s="2" t="s">
        <v>20</v>
      </c>
      <c r="H169" s="1">
        <v>44837</v>
      </c>
      <c r="I169" s="2" t="s">
        <v>21</v>
      </c>
    </row>
    <row r="170" spans="1:9" x14ac:dyDescent="0.35">
      <c r="A170" s="2" t="s">
        <v>13</v>
      </c>
      <c r="B170" s="2" t="s">
        <v>9</v>
      </c>
      <c r="C170">
        <v>20</v>
      </c>
      <c r="D170">
        <v>10</v>
      </c>
      <c r="E170">
        <v>200</v>
      </c>
      <c r="F170" s="2" t="s">
        <v>10</v>
      </c>
      <c r="G170" s="2" t="s">
        <v>11</v>
      </c>
      <c r="H170" s="1">
        <v>44881</v>
      </c>
      <c r="I170" s="2" t="s">
        <v>14</v>
      </c>
    </row>
    <row r="171" spans="1:9" x14ac:dyDescent="0.35">
      <c r="A171" s="2" t="s">
        <v>22</v>
      </c>
      <c r="B171" s="2" t="s">
        <v>9</v>
      </c>
      <c r="C171">
        <v>50</v>
      </c>
      <c r="D171">
        <v>5</v>
      </c>
      <c r="E171">
        <v>250</v>
      </c>
      <c r="F171" s="2" t="s">
        <v>17</v>
      </c>
      <c r="G171" s="2" t="s">
        <v>20</v>
      </c>
      <c r="H171" s="1">
        <v>44668</v>
      </c>
      <c r="I171" s="2" t="s">
        <v>24</v>
      </c>
    </row>
    <row r="172" spans="1:9" x14ac:dyDescent="0.35">
      <c r="A172" s="2" t="s">
        <v>13</v>
      </c>
      <c r="B172" s="2" t="s">
        <v>9</v>
      </c>
      <c r="C172">
        <v>20</v>
      </c>
      <c r="D172">
        <v>8</v>
      </c>
      <c r="E172">
        <v>160</v>
      </c>
      <c r="F172" s="2" t="s">
        <v>17</v>
      </c>
      <c r="G172" s="2" t="s">
        <v>11</v>
      </c>
      <c r="H172" s="1">
        <v>45011</v>
      </c>
      <c r="I172" s="2" t="s">
        <v>24</v>
      </c>
    </row>
    <row r="173" spans="1:9" x14ac:dyDescent="0.35">
      <c r="A173" s="2" t="s">
        <v>13</v>
      </c>
      <c r="B173" s="2" t="s">
        <v>9</v>
      </c>
      <c r="C173">
        <v>20</v>
      </c>
      <c r="D173">
        <v>7</v>
      </c>
      <c r="E173">
        <v>140</v>
      </c>
      <c r="F173" s="2" t="s">
        <v>10</v>
      </c>
      <c r="G173" s="2" t="s">
        <v>20</v>
      </c>
      <c r="H173" s="1">
        <v>44681</v>
      </c>
      <c r="I173" s="2" t="s">
        <v>14</v>
      </c>
    </row>
    <row r="174" spans="1:9" x14ac:dyDescent="0.35">
      <c r="A174" s="2" t="s">
        <v>8</v>
      </c>
      <c r="B174" s="2" t="s">
        <v>9</v>
      </c>
      <c r="C174">
        <v>20</v>
      </c>
      <c r="D174">
        <v>3</v>
      </c>
      <c r="E174">
        <v>60</v>
      </c>
      <c r="F174" s="2" t="s">
        <v>17</v>
      </c>
      <c r="G174" s="2" t="s">
        <v>20</v>
      </c>
      <c r="H174" s="1">
        <v>45001</v>
      </c>
      <c r="I174" s="2" t="s">
        <v>24</v>
      </c>
    </row>
    <row r="175" spans="1:9" x14ac:dyDescent="0.35">
      <c r="A175" s="2" t="s">
        <v>23</v>
      </c>
      <c r="B175" s="2" t="s">
        <v>9</v>
      </c>
      <c r="C175">
        <v>60</v>
      </c>
      <c r="D175">
        <v>10</v>
      </c>
      <c r="E175">
        <v>600</v>
      </c>
      <c r="F175" s="2" t="s">
        <v>10</v>
      </c>
      <c r="G175" s="2" t="s">
        <v>20</v>
      </c>
      <c r="H175" s="1">
        <v>44929</v>
      </c>
      <c r="I175" s="2" t="s">
        <v>24</v>
      </c>
    </row>
    <row r="176" spans="1:9" x14ac:dyDescent="0.35">
      <c r="A176" s="2" t="s">
        <v>13</v>
      </c>
      <c r="B176" s="2" t="s">
        <v>9</v>
      </c>
      <c r="C176">
        <v>20</v>
      </c>
      <c r="D176">
        <v>14</v>
      </c>
      <c r="E176">
        <v>280</v>
      </c>
      <c r="F176" s="2" t="s">
        <v>10</v>
      </c>
      <c r="G176" s="2" t="s">
        <v>11</v>
      </c>
      <c r="H176" s="1">
        <v>44810</v>
      </c>
      <c r="I176" s="2" t="s">
        <v>24</v>
      </c>
    </row>
    <row r="177" spans="1:9" x14ac:dyDescent="0.35">
      <c r="A177" s="2" t="s">
        <v>23</v>
      </c>
      <c r="B177" s="2" t="s">
        <v>9</v>
      </c>
      <c r="C177">
        <v>60</v>
      </c>
      <c r="D177">
        <v>4</v>
      </c>
      <c r="E177">
        <v>240</v>
      </c>
      <c r="F177" s="2" t="s">
        <v>17</v>
      </c>
      <c r="G177" s="2" t="s">
        <v>11</v>
      </c>
      <c r="H177" s="1">
        <v>44883</v>
      </c>
      <c r="I177" s="2" t="s">
        <v>21</v>
      </c>
    </row>
    <row r="178" spans="1:9" x14ac:dyDescent="0.35">
      <c r="A178" s="2" t="s">
        <v>22</v>
      </c>
      <c r="B178" s="2" t="s">
        <v>9</v>
      </c>
      <c r="C178">
        <v>50</v>
      </c>
      <c r="D178">
        <v>9</v>
      </c>
      <c r="E178">
        <v>450</v>
      </c>
      <c r="F178" s="2" t="s">
        <v>10</v>
      </c>
      <c r="G178" s="2" t="s">
        <v>20</v>
      </c>
      <c r="H178" s="1">
        <v>44937</v>
      </c>
      <c r="I178" s="2" t="s">
        <v>24</v>
      </c>
    </row>
    <row r="179" spans="1:9" x14ac:dyDescent="0.35">
      <c r="A179" s="2" t="s">
        <v>13</v>
      </c>
      <c r="B179" s="2" t="s">
        <v>9</v>
      </c>
      <c r="C179">
        <v>20</v>
      </c>
      <c r="D179">
        <v>5</v>
      </c>
      <c r="E179">
        <v>100</v>
      </c>
      <c r="F179" s="2" t="s">
        <v>10</v>
      </c>
      <c r="G179" s="2" t="s">
        <v>20</v>
      </c>
      <c r="H179" s="1">
        <v>44990</v>
      </c>
      <c r="I179" s="2" t="s">
        <v>18</v>
      </c>
    </row>
    <row r="180" spans="1:9" x14ac:dyDescent="0.35">
      <c r="A180" s="2" t="s">
        <v>19</v>
      </c>
      <c r="B180" s="2" t="s">
        <v>9</v>
      </c>
      <c r="C180">
        <v>20</v>
      </c>
      <c r="D180">
        <v>2</v>
      </c>
      <c r="E180">
        <v>40</v>
      </c>
      <c r="F180" s="2" t="s">
        <v>10</v>
      </c>
      <c r="G180" s="2" t="s">
        <v>11</v>
      </c>
      <c r="H180" s="1">
        <v>44731</v>
      </c>
      <c r="I180" s="2" t="s">
        <v>18</v>
      </c>
    </row>
    <row r="181" spans="1:9" x14ac:dyDescent="0.35">
      <c r="A181" s="2" t="s">
        <v>13</v>
      </c>
      <c r="B181" s="2" t="s">
        <v>9</v>
      </c>
      <c r="C181">
        <v>20</v>
      </c>
      <c r="D181">
        <v>6</v>
      </c>
      <c r="E181">
        <v>120</v>
      </c>
      <c r="F181" s="2" t="s">
        <v>10</v>
      </c>
      <c r="G181" s="2" t="s">
        <v>11</v>
      </c>
      <c r="H181" s="1">
        <v>44788</v>
      </c>
      <c r="I181" s="2" t="s">
        <v>24</v>
      </c>
    </row>
    <row r="182" spans="1:9" x14ac:dyDescent="0.35">
      <c r="A182" s="2" t="s">
        <v>22</v>
      </c>
      <c r="B182" s="2" t="s">
        <v>9</v>
      </c>
      <c r="C182">
        <v>50</v>
      </c>
      <c r="D182">
        <v>10</v>
      </c>
      <c r="E182">
        <v>500</v>
      </c>
      <c r="F182" s="2" t="s">
        <v>17</v>
      </c>
      <c r="G182" s="2" t="s">
        <v>20</v>
      </c>
      <c r="H182" s="1">
        <v>44836</v>
      </c>
      <c r="I182" s="2" t="s">
        <v>12</v>
      </c>
    </row>
    <row r="183" spans="1:9" x14ac:dyDescent="0.35">
      <c r="A183" s="2" t="s">
        <v>13</v>
      </c>
      <c r="B183" s="2" t="s">
        <v>9</v>
      </c>
      <c r="C183">
        <v>20</v>
      </c>
      <c r="D183">
        <v>1</v>
      </c>
      <c r="E183">
        <v>20</v>
      </c>
      <c r="F183" s="2" t="s">
        <v>10</v>
      </c>
      <c r="G183" s="2" t="s">
        <v>11</v>
      </c>
      <c r="H183" s="1">
        <v>44990</v>
      </c>
      <c r="I183" s="2" t="s">
        <v>21</v>
      </c>
    </row>
    <row r="184" spans="1:9" x14ac:dyDescent="0.35">
      <c r="A184" s="2" t="s">
        <v>19</v>
      </c>
      <c r="B184" s="2" t="s">
        <v>9</v>
      </c>
      <c r="C184">
        <v>20</v>
      </c>
      <c r="D184">
        <v>2</v>
      </c>
      <c r="E184">
        <v>40</v>
      </c>
      <c r="F184" s="2" t="s">
        <v>10</v>
      </c>
      <c r="G184" s="2" t="s">
        <v>20</v>
      </c>
      <c r="H184" s="1">
        <v>44917</v>
      </c>
      <c r="I184" s="2" t="s">
        <v>24</v>
      </c>
    </row>
    <row r="185" spans="1:9" x14ac:dyDescent="0.35">
      <c r="A185" s="2" t="s">
        <v>23</v>
      </c>
      <c r="B185" s="2" t="s">
        <v>9</v>
      </c>
      <c r="C185">
        <v>60</v>
      </c>
      <c r="D185">
        <v>13</v>
      </c>
      <c r="E185">
        <v>780</v>
      </c>
      <c r="F185" s="2" t="s">
        <v>10</v>
      </c>
      <c r="G185" s="2" t="s">
        <v>11</v>
      </c>
      <c r="H185" s="1">
        <v>44811</v>
      </c>
      <c r="I185" s="2" t="s">
        <v>18</v>
      </c>
    </row>
    <row r="186" spans="1:9" x14ac:dyDescent="0.35">
      <c r="A186" s="2" t="s">
        <v>13</v>
      </c>
      <c r="B186" s="2" t="s">
        <v>9</v>
      </c>
      <c r="C186">
        <v>20</v>
      </c>
      <c r="D186">
        <v>13</v>
      </c>
      <c r="E186">
        <v>260</v>
      </c>
      <c r="F186" s="2" t="s">
        <v>10</v>
      </c>
      <c r="G186" s="2" t="s">
        <v>11</v>
      </c>
      <c r="H186" s="1">
        <v>44684</v>
      </c>
      <c r="I186" s="2" t="s">
        <v>18</v>
      </c>
    </row>
    <row r="187" spans="1:9" x14ac:dyDescent="0.35">
      <c r="A187" s="2" t="s">
        <v>22</v>
      </c>
      <c r="B187" s="2" t="s">
        <v>9</v>
      </c>
      <c r="C187">
        <v>50</v>
      </c>
      <c r="D187">
        <v>5</v>
      </c>
      <c r="E187">
        <v>250</v>
      </c>
      <c r="F187" s="2" t="s">
        <v>17</v>
      </c>
      <c r="G187" s="2" t="s">
        <v>20</v>
      </c>
      <c r="H187" s="1">
        <v>44771</v>
      </c>
      <c r="I187" s="2" t="s">
        <v>12</v>
      </c>
    </row>
    <row r="188" spans="1:9" x14ac:dyDescent="0.35">
      <c r="A188" s="2" t="s">
        <v>19</v>
      </c>
      <c r="B188" s="2" t="s">
        <v>9</v>
      </c>
      <c r="C188">
        <v>20</v>
      </c>
      <c r="D188">
        <v>15</v>
      </c>
      <c r="E188">
        <v>300</v>
      </c>
      <c r="F188" s="2" t="s">
        <v>10</v>
      </c>
      <c r="G188" s="2" t="s">
        <v>11</v>
      </c>
      <c r="H188" s="1">
        <v>44788</v>
      </c>
      <c r="I188" s="2" t="s">
        <v>24</v>
      </c>
    </row>
    <row r="189" spans="1:9" x14ac:dyDescent="0.35">
      <c r="A189" s="2" t="s">
        <v>13</v>
      </c>
      <c r="B189" s="2" t="s">
        <v>9</v>
      </c>
      <c r="C189">
        <v>20</v>
      </c>
      <c r="D189">
        <v>15</v>
      </c>
      <c r="E189">
        <v>300</v>
      </c>
      <c r="F189" s="2" t="s">
        <v>17</v>
      </c>
      <c r="G189" s="2" t="s">
        <v>11</v>
      </c>
      <c r="H189" s="1">
        <v>44961</v>
      </c>
      <c r="I189" s="2" t="s">
        <v>12</v>
      </c>
    </row>
    <row r="190" spans="1:9" x14ac:dyDescent="0.35">
      <c r="A190" s="2" t="s">
        <v>22</v>
      </c>
      <c r="B190" s="2" t="s">
        <v>9</v>
      </c>
      <c r="C190">
        <v>50</v>
      </c>
      <c r="D190">
        <v>6</v>
      </c>
      <c r="E190">
        <v>300</v>
      </c>
      <c r="F190" s="2" t="s">
        <v>17</v>
      </c>
      <c r="G190" s="2" t="s">
        <v>20</v>
      </c>
      <c r="H190" s="1">
        <v>44731</v>
      </c>
      <c r="I190" s="2" t="s">
        <v>12</v>
      </c>
    </row>
    <row r="191" spans="1:9" x14ac:dyDescent="0.35">
      <c r="A191" s="2" t="s">
        <v>13</v>
      </c>
      <c r="B191" s="2" t="s">
        <v>9</v>
      </c>
      <c r="C191">
        <v>20</v>
      </c>
      <c r="D191">
        <v>15</v>
      </c>
      <c r="E191">
        <v>300</v>
      </c>
      <c r="F191" s="2" t="s">
        <v>10</v>
      </c>
      <c r="G191" s="2" t="s">
        <v>20</v>
      </c>
      <c r="H191" s="1">
        <v>44818</v>
      </c>
      <c r="I191" s="2" t="s">
        <v>14</v>
      </c>
    </row>
    <row r="192" spans="1:9" x14ac:dyDescent="0.35">
      <c r="A192" s="2" t="s">
        <v>19</v>
      </c>
      <c r="B192" s="2" t="s">
        <v>9</v>
      </c>
      <c r="C192">
        <v>20</v>
      </c>
      <c r="D192">
        <v>14</v>
      </c>
      <c r="E192">
        <v>280</v>
      </c>
      <c r="F192" s="2" t="s">
        <v>17</v>
      </c>
      <c r="G192" s="2" t="s">
        <v>20</v>
      </c>
      <c r="H192" s="1">
        <v>44843</v>
      </c>
      <c r="I192" s="2" t="s">
        <v>18</v>
      </c>
    </row>
    <row r="193" spans="1:9" x14ac:dyDescent="0.35">
      <c r="A193" s="2" t="s">
        <v>23</v>
      </c>
      <c r="B193" s="2" t="s">
        <v>9</v>
      </c>
      <c r="C193">
        <v>60</v>
      </c>
      <c r="D193">
        <v>3</v>
      </c>
      <c r="E193">
        <v>180</v>
      </c>
      <c r="F193" s="2" t="s">
        <v>10</v>
      </c>
      <c r="G193" s="2" t="s">
        <v>20</v>
      </c>
      <c r="H193" s="1">
        <v>44782</v>
      </c>
      <c r="I193" s="2" t="s">
        <v>14</v>
      </c>
    </row>
    <row r="194" spans="1:9" x14ac:dyDescent="0.35">
      <c r="A194" s="2" t="s">
        <v>13</v>
      </c>
      <c r="B194" s="2" t="s">
        <v>9</v>
      </c>
      <c r="C194">
        <v>20</v>
      </c>
      <c r="D194">
        <v>13</v>
      </c>
      <c r="E194">
        <v>260</v>
      </c>
      <c r="F194" s="2" t="s">
        <v>10</v>
      </c>
      <c r="G194" s="2" t="s">
        <v>20</v>
      </c>
      <c r="H194" s="1">
        <v>44697</v>
      </c>
      <c r="I194" s="2" t="s">
        <v>21</v>
      </c>
    </row>
    <row r="195" spans="1:9" x14ac:dyDescent="0.35">
      <c r="A195" s="2" t="s">
        <v>19</v>
      </c>
      <c r="B195" s="2" t="s">
        <v>9</v>
      </c>
      <c r="C195">
        <v>20</v>
      </c>
      <c r="D195">
        <v>2</v>
      </c>
      <c r="E195">
        <v>40</v>
      </c>
      <c r="F195" s="2" t="s">
        <v>10</v>
      </c>
      <c r="G195" s="2" t="s">
        <v>20</v>
      </c>
      <c r="H195" s="1">
        <v>44744</v>
      </c>
      <c r="I195" s="2" t="s">
        <v>24</v>
      </c>
    </row>
    <row r="196" spans="1:9" x14ac:dyDescent="0.35">
      <c r="A196" s="2" t="s">
        <v>22</v>
      </c>
      <c r="B196" s="2" t="s">
        <v>9</v>
      </c>
      <c r="C196">
        <v>50</v>
      </c>
      <c r="D196">
        <v>7</v>
      </c>
      <c r="E196">
        <v>350</v>
      </c>
      <c r="F196" s="2" t="s">
        <v>10</v>
      </c>
      <c r="G196" s="2" t="s">
        <v>11</v>
      </c>
      <c r="H196" s="1">
        <v>44955</v>
      </c>
      <c r="I196" s="2" t="s">
        <v>14</v>
      </c>
    </row>
    <row r="197" spans="1:9" x14ac:dyDescent="0.35">
      <c r="A197" s="2" t="s">
        <v>8</v>
      </c>
      <c r="B197" s="2" t="s">
        <v>9</v>
      </c>
      <c r="C197">
        <v>20</v>
      </c>
      <c r="D197">
        <v>3</v>
      </c>
      <c r="E197">
        <v>60</v>
      </c>
      <c r="F197" s="2" t="s">
        <v>10</v>
      </c>
      <c r="G197" s="2" t="s">
        <v>11</v>
      </c>
      <c r="H197" s="1">
        <v>44740</v>
      </c>
      <c r="I197" s="2" t="s">
        <v>12</v>
      </c>
    </row>
    <row r="198" spans="1:9" x14ac:dyDescent="0.35">
      <c r="A198" s="2" t="s">
        <v>13</v>
      </c>
      <c r="B198" s="2" t="s">
        <v>9</v>
      </c>
      <c r="C198">
        <v>20</v>
      </c>
      <c r="D198">
        <v>6</v>
      </c>
      <c r="E198">
        <v>120</v>
      </c>
      <c r="F198" s="2" t="s">
        <v>10</v>
      </c>
      <c r="G198" s="2" t="s">
        <v>11</v>
      </c>
      <c r="H198" s="1">
        <v>44909</v>
      </c>
      <c r="I198" s="2" t="s">
        <v>12</v>
      </c>
    </row>
    <row r="199" spans="1:9" x14ac:dyDescent="0.35">
      <c r="A199" s="2" t="s">
        <v>8</v>
      </c>
      <c r="B199" s="2" t="s">
        <v>9</v>
      </c>
      <c r="C199">
        <v>20</v>
      </c>
      <c r="D199">
        <v>3</v>
      </c>
      <c r="E199">
        <v>60</v>
      </c>
      <c r="F199" s="2" t="s">
        <v>10</v>
      </c>
      <c r="G199" s="2" t="s">
        <v>11</v>
      </c>
      <c r="H199" s="1">
        <v>44779</v>
      </c>
      <c r="I199" s="2" t="s">
        <v>21</v>
      </c>
    </row>
    <row r="200" spans="1:9" x14ac:dyDescent="0.35">
      <c r="A200" s="2" t="s">
        <v>23</v>
      </c>
      <c r="B200" s="2" t="s">
        <v>9</v>
      </c>
      <c r="C200">
        <v>60</v>
      </c>
      <c r="D200">
        <v>7</v>
      </c>
      <c r="E200">
        <v>420</v>
      </c>
      <c r="F200" s="2" t="s">
        <v>10</v>
      </c>
      <c r="G200" s="2" t="s">
        <v>11</v>
      </c>
      <c r="H200" s="1">
        <v>44795</v>
      </c>
      <c r="I200" s="2" t="s">
        <v>12</v>
      </c>
    </row>
    <row r="201" spans="1:9" x14ac:dyDescent="0.35">
      <c r="A201" s="2" t="s">
        <v>8</v>
      </c>
      <c r="B201" s="2" t="s">
        <v>9</v>
      </c>
      <c r="C201">
        <v>20</v>
      </c>
      <c r="D201">
        <v>7</v>
      </c>
      <c r="E201">
        <v>140</v>
      </c>
      <c r="F201" s="2" t="s">
        <v>17</v>
      </c>
      <c r="G201" s="2" t="s">
        <v>20</v>
      </c>
      <c r="H201" s="1">
        <v>44893</v>
      </c>
      <c r="I201" s="2" t="s">
        <v>24</v>
      </c>
    </row>
    <row r="202" spans="1:9" x14ac:dyDescent="0.35">
      <c r="A202" s="2" t="s">
        <v>19</v>
      </c>
      <c r="B202" s="2" t="s">
        <v>9</v>
      </c>
      <c r="C202">
        <v>20</v>
      </c>
      <c r="D202">
        <v>7</v>
      </c>
      <c r="E202">
        <v>140</v>
      </c>
      <c r="F202" s="2" t="s">
        <v>10</v>
      </c>
      <c r="G202" s="2" t="s">
        <v>20</v>
      </c>
      <c r="H202" s="1">
        <v>44684</v>
      </c>
      <c r="I202" s="2" t="s">
        <v>21</v>
      </c>
    </row>
    <row r="203" spans="1:9" x14ac:dyDescent="0.35">
      <c r="A203" s="2" t="s">
        <v>22</v>
      </c>
      <c r="B203" s="2" t="s">
        <v>9</v>
      </c>
      <c r="C203">
        <v>50</v>
      </c>
      <c r="D203">
        <v>8</v>
      </c>
      <c r="E203">
        <v>400</v>
      </c>
      <c r="F203" s="2" t="s">
        <v>17</v>
      </c>
      <c r="G203" s="2" t="s">
        <v>20</v>
      </c>
      <c r="H203" s="1">
        <v>44953</v>
      </c>
      <c r="I203" s="2" t="s">
        <v>12</v>
      </c>
    </row>
    <row r="204" spans="1:9" x14ac:dyDescent="0.35">
      <c r="A204" s="2" t="s">
        <v>22</v>
      </c>
      <c r="B204" s="2" t="s">
        <v>9</v>
      </c>
      <c r="C204">
        <v>50</v>
      </c>
      <c r="D204">
        <v>2</v>
      </c>
      <c r="E204">
        <v>100</v>
      </c>
      <c r="F204" s="2" t="s">
        <v>10</v>
      </c>
      <c r="G204" s="2" t="s">
        <v>20</v>
      </c>
      <c r="H204" s="1">
        <v>44942</v>
      </c>
      <c r="I204" s="2" t="s">
        <v>24</v>
      </c>
    </row>
    <row r="205" spans="1:9" x14ac:dyDescent="0.35">
      <c r="A205" s="2" t="s">
        <v>19</v>
      </c>
      <c r="B205" s="2" t="s">
        <v>9</v>
      </c>
      <c r="C205">
        <v>20</v>
      </c>
      <c r="D205">
        <v>8</v>
      </c>
      <c r="E205">
        <v>160</v>
      </c>
      <c r="F205" s="2" t="s">
        <v>17</v>
      </c>
      <c r="G205" s="2" t="s">
        <v>20</v>
      </c>
      <c r="H205" s="1">
        <v>44672</v>
      </c>
      <c r="I205" s="2" t="s">
        <v>21</v>
      </c>
    </row>
    <row r="206" spans="1:9" x14ac:dyDescent="0.35">
      <c r="A206" s="2" t="s">
        <v>8</v>
      </c>
      <c r="B206" s="2" t="s">
        <v>9</v>
      </c>
      <c r="C206">
        <v>20</v>
      </c>
      <c r="D206">
        <v>1</v>
      </c>
      <c r="E206">
        <v>20</v>
      </c>
      <c r="F206" s="2" t="s">
        <v>10</v>
      </c>
      <c r="G206" s="2" t="s">
        <v>20</v>
      </c>
      <c r="H206" s="1">
        <v>44827</v>
      </c>
      <c r="I206" s="2" t="s">
        <v>18</v>
      </c>
    </row>
    <row r="207" spans="1:9" x14ac:dyDescent="0.35">
      <c r="A207" s="2" t="s">
        <v>23</v>
      </c>
      <c r="B207" s="2" t="s">
        <v>9</v>
      </c>
      <c r="C207">
        <v>60</v>
      </c>
      <c r="D207">
        <v>7</v>
      </c>
      <c r="E207">
        <v>420</v>
      </c>
      <c r="F207" s="2" t="s">
        <v>10</v>
      </c>
      <c r="G207" s="2" t="s">
        <v>11</v>
      </c>
      <c r="H207" s="1">
        <v>44763</v>
      </c>
      <c r="I207" s="2" t="s">
        <v>24</v>
      </c>
    </row>
    <row r="208" spans="1:9" x14ac:dyDescent="0.35">
      <c r="A208" s="2" t="s">
        <v>19</v>
      </c>
      <c r="B208" s="2" t="s">
        <v>9</v>
      </c>
      <c r="C208">
        <v>20</v>
      </c>
      <c r="D208">
        <v>7</v>
      </c>
      <c r="E208">
        <v>140</v>
      </c>
      <c r="F208" s="2" t="s">
        <v>10</v>
      </c>
      <c r="G208" s="2" t="s">
        <v>20</v>
      </c>
      <c r="H208" s="1">
        <v>44963</v>
      </c>
      <c r="I208" s="2" t="s">
        <v>14</v>
      </c>
    </row>
    <row r="209" spans="1:9" x14ac:dyDescent="0.35">
      <c r="A209" s="2" t="s">
        <v>23</v>
      </c>
      <c r="B209" s="2" t="s">
        <v>9</v>
      </c>
      <c r="C209">
        <v>60</v>
      </c>
      <c r="D209">
        <v>10</v>
      </c>
      <c r="E209">
        <v>600</v>
      </c>
      <c r="F209" s="2" t="s">
        <v>17</v>
      </c>
      <c r="G209" s="2" t="s">
        <v>11</v>
      </c>
      <c r="H209" s="1">
        <v>44681</v>
      </c>
      <c r="I209" s="2" t="s">
        <v>18</v>
      </c>
    </row>
    <row r="210" spans="1:9" x14ac:dyDescent="0.35">
      <c r="A210" s="2" t="s">
        <v>8</v>
      </c>
      <c r="B210" s="2" t="s">
        <v>9</v>
      </c>
      <c r="C210">
        <v>20</v>
      </c>
      <c r="D210">
        <v>1</v>
      </c>
      <c r="E210">
        <v>20</v>
      </c>
      <c r="F210" s="2" t="s">
        <v>17</v>
      </c>
      <c r="G210" s="2" t="s">
        <v>20</v>
      </c>
      <c r="H210" s="1">
        <v>44764</v>
      </c>
      <c r="I210" s="2" t="s">
        <v>18</v>
      </c>
    </row>
    <row r="211" spans="1:9" x14ac:dyDescent="0.35">
      <c r="A211" s="2" t="s">
        <v>8</v>
      </c>
      <c r="B211" s="2" t="s">
        <v>9</v>
      </c>
      <c r="C211">
        <v>20</v>
      </c>
      <c r="D211">
        <v>8</v>
      </c>
      <c r="E211">
        <v>160</v>
      </c>
      <c r="F211" s="2" t="s">
        <v>10</v>
      </c>
      <c r="G211" s="2" t="s">
        <v>11</v>
      </c>
      <c r="H211" s="1">
        <v>44739</v>
      </c>
      <c r="I211" s="2" t="s">
        <v>14</v>
      </c>
    </row>
    <row r="212" spans="1:9" x14ac:dyDescent="0.35">
      <c r="A212" s="2" t="s">
        <v>19</v>
      </c>
      <c r="B212" s="2" t="s">
        <v>9</v>
      </c>
      <c r="C212">
        <v>20</v>
      </c>
      <c r="D212">
        <v>7</v>
      </c>
      <c r="E212">
        <v>140</v>
      </c>
      <c r="F212" s="2" t="s">
        <v>10</v>
      </c>
      <c r="G212" s="2" t="s">
        <v>11</v>
      </c>
      <c r="H212" s="1">
        <v>44954</v>
      </c>
      <c r="I212" s="2" t="s">
        <v>12</v>
      </c>
    </row>
    <row r="213" spans="1:9" x14ac:dyDescent="0.35">
      <c r="A213" s="2" t="s">
        <v>8</v>
      </c>
      <c r="B213" s="2" t="s">
        <v>9</v>
      </c>
      <c r="C213">
        <v>20</v>
      </c>
      <c r="D213">
        <v>14</v>
      </c>
      <c r="E213">
        <v>280</v>
      </c>
      <c r="F213" s="2" t="s">
        <v>10</v>
      </c>
      <c r="G213" s="2" t="s">
        <v>11</v>
      </c>
      <c r="H213" s="1">
        <v>45006</v>
      </c>
      <c r="I213" s="2" t="s">
        <v>12</v>
      </c>
    </row>
    <row r="214" spans="1:9" x14ac:dyDescent="0.35">
      <c r="A214" s="2" t="s">
        <v>13</v>
      </c>
      <c r="B214" s="2" t="s">
        <v>9</v>
      </c>
      <c r="C214">
        <v>20</v>
      </c>
      <c r="D214">
        <v>15</v>
      </c>
      <c r="E214">
        <v>300</v>
      </c>
      <c r="F214" s="2" t="s">
        <v>17</v>
      </c>
      <c r="G214" s="2" t="s">
        <v>11</v>
      </c>
      <c r="H214" s="1">
        <v>44709</v>
      </c>
      <c r="I214" s="2" t="s">
        <v>21</v>
      </c>
    </row>
    <row r="215" spans="1:9" x14ac:dyDescent="0.35">
      <c r="A215" s="2" t="s">
        <v>19</v>
      </c>
      <c r="B215" s="2" t="s">
        <v>9</v>
      </c>
      <c r="C215">
        <v>20</v>
      </c>
      <c r="D215">
        <v>4</v>
      </c>
      <c r="E215">
        <v>80</v>
      </c>
      <c r="F215" s="2" t="s">
        <v>10</v>
      </c>
      <c r="G215" s="2" t="s">
        <v>20</v>
      </c>
      <c r="H215" s="1">
        <v>44990</v>
      </c>
      <c r="I215" s="2" t="s">
        <v>21</v>
      </c>
    </row>
    <row r="216" spans="1:9" x14ac:dyDescent="0.35">
      <c r="A216" s="2" t="s">
        <v>13</v>
      </c>
      <c r="B216" s="2" t="s">
        <v>9</v>
      </c>
      <c r="C216">
        <v>20</v>
      </c>
      <c r="D216">
        <v>8</v>
      </c>
      <c r="E216">
        <v>160</v>
      </c>
      <c r="F216" s="2" t="s">
        <v>10</v>
      </c>
      <c r="G216" s="2" t="s">
        <v>11</v>
      </c>
      <c r="H216" s="1">
        <v>44970</v>
      </c>
      <c r="I216" s="2" t="s">
        <v>18</v>
      </c>
    </row>
    <row r="217" spans="1:9" x14ac:dyDescent="0.35">
      <c r="A217" s="2" t="s">
        <v>23</v>
      </c>
      <c r="B217" s="2" t="s">
        <v>9</v>
      </c>
      <c r="C217">
        <v>60</v>
      </c>
      <c r="D217">
        <v>13</v>
      </c>
      <c r="E217">
        <v>780</v>
      </c>
      <c r="F217" s="2" t="s">
        <v>17</v>
      </c>
      <c r="G217" s="2" t="s">
        <v>11</v>
      </c>
      <c r="H217" s="1">
        <v>44912</v>
      </c>
      <c r="I217" s="2" t="s">
        <v>18</v>
      </c>
    </row>
    <row r="218" spans="1:9" x14ac:dyDescent="0.35">
      <c r="A218" s="2" t="s">
        <v>23</v>
      </c>
      <c r="B218" s="2" t="s">
        <v>9</v>
      </c>
      <c r="C218">
        <v>60</v>
      </c>
      <c r="D218">
        <v>8</v>
      </c>
      <c r="E218">
        <v>480</v>
      </c>
      <c r="F218" s="2" t="s">
        <v>17</v>
      </c>
      <c r="G218" s="2" t="s">
        <v>11</v>
      </c>
      <c r="H218" s="1">
        <v>44848</v>
      </c>
      <c r="I218" s="2" t="s">
        <v>18</v>
      </c>
    </row>
    <row r="219" spans="1:9" x14ac:dyDescent="0.35">
      <c r="A219" s="2" t="s">
        <v>13</v>
      </c>
      <c r="B219" s="2" t="s">
        <v>9</v>
      </c>
      <c r="C219">
        <v>20</v>
      </c>
      <c r="D219">
        <v>4</v>
      </c>
      <c r="E219">
        <v>80</v>
      </c>
      <c r="F219" s="2" t="s">
        <v>10</v>
      </c>
      <c r="G219" s="2" t="s">
        <v>11</v>
      </c>
      <c r="H219" s="1">
        <v>44676</v>
      </c>
      <c r="I219" s="2" t="s">
        <v>14</v>
      </c>
    </row>
    <row r="220" spans="1:9" x14ac:dyDescent="0.35">
      <c r="A220" s="2" t="s">
        <v>22</v>
      </c>
      <c r="B220" s="2" t="s">
        <v>9</v>
      </c>
      <c r="C220">
        <v>50</v>
      </c>
      <c r="D220">
        <v>7</v>
      </c>
      <c r="E220">
        <v>350</v>
      </c>
      <c r="F220" s="2" t="s">
        <v>10</v>
      </c>
      <c r="G220" s="2" t="s">
        <v>20</v>
      </c>
      <c r="H220" s="1">
        <v>44773</v>
      </c>
      <c r="I220" s="2" t="s">
        <v>21</v>
      </c>
    </row>
    <row r="221" spans="1:9" x14ac:dyDescent="0.35">
      <c r="A221" s="2" t="s">
        <v>22</v>
      </c>
      <c r="B221" s="2" t="s">
        <v>9</v>
      </c>
      <c r="C221">
        <v>50</v>
      </c>
      <c r="D221">
        <v>8</v>
      </c>
      <c r="E221">
        <v>400</v>
      </c>
      <c r="F221" s="2" t="s">
        <v>17</v>
      </c>
      <c r="G221" s="2" t="s">
        <v>20</v>
      </c>
      <c r="H221" s="1">
        <v>44984</v>
      </c>
      <c r="I221" s="2" t="s">
        <v>21</v>
      </c>
    </row>
    <row r="222" spans="1:9" x14ac:dyDescent="0.35">
      <c r="A222" s="2" t="s">
        <v>22</v>
      </c>
      <c r="B222" s="2" t="s">
        <v>9</v>
      </c>
      <c r="C222">
        <v>50</v>
      </c>
      <c r="D222">
        <v>4</v>
      </c>
      <c r="E222">
        <v>200</v>
      </c>
      <c r="F222" s="2" t="s">
        <v>17</v>
      </c>
      <c r="G222" s="2" t="s">
        <v>11</v>
      </c>
      <c r="H222" s="1">
        <v>44867</v>
      </c>
      <c r="I222" s="2" t="s">
        <v>21</v>
      </c>
    </row>
    <row r="223" spans="1:9" x14ac:dyDescent="0.35">
      <c r="A223" s="2" t="s">
        <v>8</v>
      </c>
      <c r="B223" s="2" t="s">
        <v>9</v>
      </c>
      <c r="C223">
        <v>20</v>
      </c>
      <c r="D223">
        <v>12</v>
      </c>
      <c r="E223">
        <v>240</v>
      </c>
      <c r="F223" s="2" t="s">
        <v>17</v>
      </c>
      <c r="G223" s="2" t="s">
        <v>20</v>
      </c>
      <c r="H223" s="1">
        <v>44995</v>
      </c>
      <c r="I223" s="2" t="s">
        <v>14</v>
      </c>
    </row>
    <row r="224" spans="1:9" x14ac:dyDescent="0.35">
      <c r="A224" s="2" t="s">
        <v>8</v>
      </c>
      <c r="B224" s="2" t="s">
        <v>9</v>
      </c>
      <c r="C224">
        <v>20</v>
      </c>
      <c r="D224">
        <v>10</v>
      </c>
      <c r="E224">
        <v>200</v>
      </c>
      <c r="F224" s="2" t="s">
        <v>17</v>
      </c>
      <c r="G224" s="2" t="s">
        <v>20</v>
      </c>
      <c r="H224" s="1">
        <v>44916</v>
      </c>
      <c r="I224" s="2" t="s">
        <v>24</v>
      </c>
    </row>
    <row r="225" spans="1:9" x14ac:dyDescent="0.35">
      <c r="A225" s="2" t="s">
        <v>22</v>
      </c>
      <c r="B225" s="2" t="s">
        <v>9</v>
      </c>
      <c r="C225">
        <v>50</v>
      </c>
      <c r="D225">
        <v>15</v>
      </c>
      <c r="E225">
        <v>750</v>
      </c>
      <c r="F225" s="2" t="s">
        <v>10</v>
      </c>
      <c r="G225" s="2" t="s">
        <v>11</v>
      </c>
      <c r="H225" s="1">
        <v>44742</v>
      </c>
      <c r="I225" s="2" t="s">
        <v>14</v>
      </c>
    </row>
    <row r="226" spans="1:9" x14ac:dyDescent="0.35">
      <c r="A226" s="2" t="s">
        <v>22</v>
      </c>
      <c r="B226" s="2" t="s">
        <v>9</v>
      </c>
      <c r="C226">
        <v>50</v>
      </c>
      <c r="D226">
        <v>12</v>
      </c>
      <c r="E226">
        <v>600</v>
      </c>
      <c r="F226" s="2" t="s">
        <v>10</v>
      </c>
      <c r="G226" s="2" t="s">
        <v>20</v>
      </c>
      <c r="H226" s="1">
        <v>44965</v>
      </c>
      <c r="I226" s="2" t="s">
        <v>18</v>
      </c>
    </row>
    <row r="227" spans="1:9" x14ac:dyDescent="0.35">
      <c r="A227" s="2" t="s">
        <v>8</v>
      </c>
      <c r="B227" s="2" t="s">
        <v>9</v>
      </c>
      <c r="C227">
        <v>20</v>
      </c>
      <c r="D227">
        <v>4</v>
      </c>
      <c r="E227">
        <v>80</v>
      </c>
      <c r="F227" s="2" t="s">
        <v>10</v>
      </c>
      <c r="G227" s="2" t="s">
        <v>11</v>
      </c>
      <c r="H227" s="1">
        <v>44924</v>
      </c>
      <c r="I227" s="2" t="s">
        <v>21</v>
      </c>
    </row>
    <row r="228" spans="1:9" x14ac:dyDescent="0.35">
      <c r="A228" s="2" t="s">
        <v>8</v>
      </c>
      <c r="B228" s="2" t="s">
        <v>9</v>
      </c>
      <c r="C228">
        <v>20</v>
      </c>
      <c r="D228">
        <v>12</v>
      </c>
      <c r="E228">
        <v>240</v>
      </c>
      <c r="F228" s="2" t="s">
        <v>10</v>
      </c>
      <c r="G228" s="2" t="s">
        <v>20</v>
      </c>
      <c r="H228" s="1">
        <v>44987</v>
      </c>
      <c r="I228" s="2" t="s">
        <v>14</v>
      </c>
    </row>
    <row r="229" spans="1:9" x14ac:dyDescent="0.35">
      <c r="A229" s="2" t="s">
        <v>23</v>
      </c>
      <c r="B229" s="2" t="s">
        <v>9</v>
      </c>
      <c r="C229">
        <v>60</v>
      </c>
      <c r="D229">
        <v>8</v>
      </c>
      <c r="E229">
        <v>480</v>
      </c>
      <c r="F229" s="2" t="s">
        <v>10</v>
      </c>
      <c r="G229" s="2" t="s">
        <v>11</v>
      </c>
      <c r="H229" s="1">
        <v>44684</v>
      </c>
      <c r="I229" s="2" t="s">
        <v>18</v>
      </c>
    </row>
    <row r="230" spans="1:9" x14ac:dyDescent="0.35">
      <c r="A230" s="2" t="s">
        <v>22</v>
      </c>
      <c r="B230" s="2" t="s">
        <v>9</v>
      </c>
      <c r="C230">
        <v>50</v>
      </c>
      <c r="D230">
        <v>15</v>
      </c>
      <c r="E230">
        <v>750</v>
      </c>
      <c r="F230" s="2" t="s">
        <v>10</v>
      </c>
      <c r="G230" s="2" t="s">
        <v>20</v>
      </c>
      <c r="H230" s="1">
        <v>44894</v>
      </c>
      <c r="I230" s="2" t="s">
        <v>24</v>
      </c>
    </row>
    <row r="231" spans="1:9" x14ac:dyDescent="0.35">
      <c r="A231" s="2" t="s">
        <v>13</v>
      </c>
      <c r="B231" s="2" t="s">
        <v>9</v>
      </c>
      <c r="C231">
        <v>20</v>
      </c>
      <c r="D231">
        <v>3</v>
      </c>
      <c r="E231">
        <v>60</v>
      </c>
      <c r="F231" s="2" t="s">
        <v>17</v>
      </c>
      <c r="G231" s="2" t="s">
        <v>11</v>
      </c>
      <c r="H231" s="1">
        <v>44728</v>
      </c>
      <c r="I231" s="2" t="s">
        <v>18</v>
      </c>
    </row>
    <row r="232" spans="1:9" x14ac:dyDescent="0.35">
      <c r="A232" s="2" t="s">
        <v>19</v>
      </c>
      <c r="B232" s="2" t="s">
        <v>9</v>
      </c>
      <c r="C232">
        <v>20</v>
      </c>
      <c r="D232">
        <v>7</v>
      </c>
      <c r="E232">
        <v>140</v>
      </c>
      <c r="F232" s="2" t="s">
        <v>17</v>
      </c>
      <c r="G232" s="2" t="s">
        <v>20</v>
      </c>
      <c r="H232" s="1">
        <v>44936</v>
      </c>
      <c r="I232" s="2" t="s">
        <v>14</v>
      </c>
    </row>
    <row r="233" spans="1:9" x14ac:dyDescent="0.35">
      <c r="A233" s="2" t="s">
        <v>19</v>
      </c>
      <c r="B233" s="2" t="s">
        <v>9</v>
      </c>
      <c r="C233">
        <v>20</v>
      </c>
      <c r="D233">
        <v>8</v>
      </c>
      <c r="E233">
        <v>160</v>
      </c>
      <c r="F233" s="2" t="s">
        <v>10</v>
      </c>
      <c r="G233" s="2" t="s">
        <v>11</v>
      </c>
      <c r="H233" s="1">
        <v>44826</v>
      </c>
      <c r="I233" s="2" t="s">
        <v>21</v>
      </c>
    </row>
    <row r="234" spans="1:9" x14ac:dyDescent="0.35">
      <c r="A234" s="2" t="s">
        <v>19</v>
      </c>
      <c r="B234" s="2" t="s">
        <v>9</v>
      </c>
      <c r="C234">
        <v>20</v>
      </c>
      <c r="D234">
        <v>4</v>
      </c>
      <c r="E234">
        <v>80</v>
      </c>
      <c r="F234" s="2" t="s">
        <v>17</v>
      </c>
      <c r="G234" s="2" t="s">
        <v>20</v>
      </c>
      <c r="H234" s="1">
        <v>44794</v>
      </c>
      <c r="I234" s="2" t="s">
        <v>18</v>
      </c>
    </row>
    <row r="235" spans="1:9" x14ac:dyDescent="0.35">
      <c r="A235" s="2" t="s">
        <v>8</v>
      </c>
      <c r="B235" s="2" t="s">
        <v>9</v>
      </c>
      <c r="C235">
        <v>20</v>
      </c>
      <c r="D235">
        <v>2</v>
      </c>
      <c r="E235">
        <v>40</v>
      </c>
      <c r="F235" s="2" t="s">
        <v>10</v>
      </c>
      <c r="G235" s="2" t="s">
        <v>20</v>
      </c>
      <c r="H235" s="1">
        <v>44974</v>
      </c>
      <c r="I235" s="2" t="s">
        <v>14</v>
      </c>
    </row>
    <row r="236" spans="1:9" x14ac:dyDescent="0.35">
      <c r="A236" s="2" t="s">
        <v>8</v>
      </c>
      <c r="B236" s="2" t="s">
        <v>9</v>
      </c>
      <c r="C236">
        <v>20</v>
      </c>
      <c r="D236">
        <v>14</v>
      </c>
      <c r="E236">
        <v>280</v>
      </c>
      <c r="F236" s="2" t="s">
        <v>17</v>
      </c>
      <c r="G236" s="2" t="s">
        <v>20</v>
      </c>
      <c r="H236" s="1">
        <v>44849</v>
      </c>
      <c r="I236" s="2" t="s">
        <v>24</v>
      </c>
    </row>
    <row r="237" spans="1:9" x14ac:dyDescent="0.35">
      <c r="A237" s="2" t="s">
        <v>22</v>
      </c>
      <c r="B237" s="2" t="s">
        <v>9</v>
      </c>
      <c r="C237">
        <v>50</v>
      </c>
      <c r="D237">
        <v>9</v>
      </c>
      <c r="E237">
        <v>450</v>
      </c>
      <c r="F237" s="2" t="s">
        <v>10</v>
      </c>
      <c r="G237" s="2" t="s">
        <v>20</v>
      </c>
      <c r="H237" s="1">
        <v>45004</v>
      </c>
      <c r="I237" s="2" t="s">
        <v>18</v>
      </c>
    </row>
    <row r="238" spans="1:9" x14ac:dyDescent="0.35">
      <c r="A238" s="2" t="s">
        <v>13</v>
      </c>
      <c r="B238" s="2" t="s">
        <v>9</v>
      </c>
      <c r="C238">
        <v>20</v>
      </c>
      <c r="D238">
        <v>7</v>
      </c>
      <c r="E238">
        <v>140</v>
      </c>
      <c r="F238" s="2" t="s">
        <v>17</v>
      </c>
      <c r="G238" s="2" t="s">
        <v>11</v>
      </c>
      <c r="H238" s="1">
        <v>44996</v>
      </c>
      <c r="I238" s="2" t="s">
        <v>14</v>
      </c>
    </row>
    <row r="239" spans="1:9" x14ac:dyDescent="0.35">
      <c r="A239" s="2" t="s">
        <v>19</v>
      </c>
      <c r="B239" s="2" t="s">
        <v>9</v>
      </c>
      <c r="C239">
        <v>20</v>
      </c>
      <c r="D239">
        <v>14</v>
      </c>
      <c r="E239">
        <v>280</v>
      </c>
      <c r="F239" s="2" t="s">
        <v>17</v>
      </c>
      <c r="G239" s="2" t="s">
        <v>20</v>
      </c>
      <c r="H239" s="1">
        <v>44690</v>
      </c>
      <c r="I239" s="2" t="s">
        <v>12</v>
      </c>
    </row>
    <row r="240" spans="1:9" x14ac:dyDescent="0.35">
      <c r="A240" s="2" t="s">
        <v>22</v>
      </c>
      <c r="B240" s="2" t="s">
        <v>9</v>
      </c>
      <c r="C240">
        <v>50</v>
      </c>
      <c r="D240">
        <v>7</v>
      </c>
      <c r="E240">
        <v>350</v>
      </c>
      <c r="F240" s="2" t="s">
        <v>10</v>
      </c>
      <c r="G240" s="2" t="s">
        <v>20</v>
      </c>
      <c r="H240" s="1">
        <v>44736</v>
      </c>
      <c r="I240" s="2" t="s">
        <v>14</v>
      </c>
    </row>
    <row r="241" spans="1:9" x14ac:dyDescent="0.35">
      <c r="A241" s="2" t="s">
        <v>13</v>
      </c>
      <c r="B241" s="2" t="s">
        <v>9</v>
      </c>
      <c r="C241">
        <v>20</v>
      </c>
      <c r="D241">
        <v>1</v>
      </c>
      <c r="E241">
        <v>20</v>
      </c>
      <c r="F241" s="2" t="s">
        <v>17</v>
      </c>
      <c r="G241" s="2" t="s">
        <v>20</v>
      </c>
      <c r="H241" s="1">
        <v>44823</v>
      </c>
      <c r="I241" s="2" t="s">
        <v>24</v>
      </c>
    </row>
    <row r="242" spans="1:9" x14ac:dyDescent="0.35">
      <c r="A242" s="2" t="s">
        <v>19</v>
      </c>
      <c r="B242" s="2" t="s">
        <v>9</v>
      </c>
      <c r="C242">
        <v>20</v>
      </c>
      <c r="D242">
        <v>5</v>
      </c>
      <c r="E242">
        <v>100</v>
      </c>
      <c r="F242" s="2" t="s">
        <v>10</v>
      </c>
      <c r="G242" s="2" t="s">
        <v>20</v>
      </c>
      <c r="H242" s="1">
        <v>44790</v>
      </c>
      <c r="I242" s="2" t="s">
        <v>18</v>
      </c>
    </row>
    <row r="243" spans="1:9" x14ac:dyDescent="0.35">
      <c r="A243" s="2" t="s">
        <v>22</v>
      </c>
      <c r="B243" s="2" t="s">
        <v>9</v>
      </c>
      <c r="C243">
        <v>50</v>
      </c>
      <c r="D243">
        <v>5</v>
      </c>
      <c r="E243">
        <v>250</v>
      </c>
      <c r="F243" s="2" t="s">
        <v>17</v>
      </c>
      <c r="G243" s="2" t="s">
        <v>20</v>
      </c>
      <c r="H243" s="1">
        <v>44750</v>
      </c>
      <c r="I243" s="2" t="s">
        <v>12</v>
      </c>
    </row>
    <row r="244" spans="1:9" x14ac:dyDescent="0.35">
      <c r="A244" s="2" t="s">
        <v>22</v>
      </c>
      <c r="B244" s="2" t="s">
        <v>9</v>
      </c>
      <c r="C244">
        <v>50</v>
      </c>
      <c r="D244">
        <v>11</v>
      </c>
      <c r="E244">
        <v>550</v>
      </c>
      <c r="F244" s="2" t="s">
        <v>10</v>
      </c>
      <c r="G244" s="2" t="s">
        <v>20</v>
      </c>
      <c r="H244" s="1">
        <v>44706</v>
      </c>
      <c r="I244" s="2" t="s">
        <v>12</v>
      </c>
    </row>
    <row r="245" spans="1:9" x14ac:dyDescent="0.35">
      <c r="A245" s="2" t="s">
        <v>13</v>
      </c>
      <c r="B245" s="2" t="s">
        <v>9</v>
      </c>
      <c r="C245">
        <v>20</v>
      </c>
      <c r="D245">
        <v>4</v>
      </c>
      <c r="E245">
        <v>80</v>
      </c>
      <c r="F245" s="2" t="s">
        <v>17</v>
      </c>
      <c r="G245" s="2" t="s">
        <v>20</v>
      </c>
      <c r="H245" s="1">
        <v>44699</v>
      </c>
      <c r="I245" s="2" t="s">
        <v>24</v>
      </c>
    </row>
    <row r="246" spans="1:9" x14ac:dyDescent="0.35">
      <c r="A246" s="2" t="s">
        <v>19</v>
      </c>
      <c r="B246" s="2" t="s">
        <v>9</v>
      </c>
      <c r="C246">
        <v>20</v>
      </c>
      <c r="D246">
        <v>14</v>
      </c>
      <c r="E246">
        <v>280</v>
      </c>
      <c r="F246" s="2" t="s">
        <v>17</v>
      </c>
      <c r="G246" s="2" t="s">
        <v>11</v>
      </c>
      <c r="H246" s="1">
        <v>44942</v>
      </c>
      <c r="I246" s="2" t="s">
        <v>24</v>
      </c>
    </row>
    <row r="247" spans="1:9" x14ac:dyDescent="0.35">
      <c r="A247" s="2" t="s">
        <v>23</v>
      </c>
      <c r="B247" s="2" t="s">
        <v>9</v>
      </c>
      <c r="C247">
        <v>60</v>
      </c>
      <c r="D247">
        <v>9</v>
      </c>
      <c r="E247">
        <v>540</v>
      </c>
      <c r="F247" s="2" t="s">
        <v>17</v>
      </c>
      <c r="G247" s="2" t="s">
        <v>20</v>
      </c>
      <c r="H247" s="1">
        <v>44825</v>
      </c>
      <c r="I247" s="2" t="s">
        <v>14</v>
      </c>
    </row>
    <row r="248" spans="1:9" x14ac:dyDescent="0.35">
      <c r="A248" s="2" t="s">
        <v>8</v>
      </c>
      <c r="B248" s="2" t="s">
        <v>9</v>
      </c>
      <c r="C248">
        <v>20</v>
      </c>
      <c r="D248">
        <v>6</v>
      </c>
      <c r="E248">
        <v>120</v>
      </c>
      <c r="F248" s="2" t="s">
        <v>10</v>
      </c>
      <c r="G248" s="2" t="s">
        <v>11</v>
      </c>
      <c r="H248" s="1">
        <v>44861</v>
      </c>
      <c r="I248" s="2" t="s">
        <v>12</v>
      </c>
    </row>
    <row r="249" spans="1:9" x14ac:dyDescent="0.35">
      <c r="A249" s="2" t="s">
        <v>8</v>
      </c>
      <c r="B249" s="2" t="s">
        <v>9</v>
      </c>
      <c r="C249">
        <v>20</v>
      </c>
      <c r="D249">
        <v>13</v>
      </c>
      <c r="E249">
        <v>260</v>
      </c>
      <c r="F249" s="2" t="s">
        <v>17</v>
      </c>
      <c r="G249" s="2" t="s">
        <v>20</v>
      </c>
      <c r="H249" s="1">
        <v>44800</v>
      </c>
      <c r="I249" s="2" t="s">
        <v>12</v>
      </c>
    </row>
    <row r="250" spans="1:9" x14ac:dyDescent="0.35">
      <c r="A250" s="2" t="s">
        <v>23</v>
      </c>
      <c r="B250" s="2" t="s">
        <v>9</v>
      </c>
      <c r="C250">
        <v>60</v>
      </c>
      <c r="D250">
        <v>15</v>
      </c>
      <c r="E250">
        <v>900</v>
      </c>
      <c r="F250" s="2" t="s">
        <v>10</v>
      </c>
      <c r="G250" s="2" t="s">
        <v>20</v>
      </c>
      <c r="H250" s="1">
        <v>44742</v>
      </c>
      <c r="I250" s="2" t="s">
        <v>12</v>
      </c>
    </row>
    <row r="251" spans="1:9" x14ac:dyDescent="0.35">
      <c r="A251" s="2" t="s">
        <v>22</v>
      </c>
      <c r="B251" s="2" t="s">
        <v>9</v>
      </c>
      <c r="C251">
        <v>50</v>
      </c>
      <c r="D251">
        <v>9</v>
      </c>
      <c r="E251">
        <v>450</v>
      </c>
      <c r="F251" s="2" t="s">
        <v>17</v>
      </c>
      <c r="G251" s="2" t="s">
        <v>11</v>
      </c>
      <c r="H251" s="1">
        <v>44690</v>
      </c>
      <c r="I251" s="2" t="s">
        <v>14</v>
      </c>
    </row>
    <row r="252" spans="1:9" x14ac:dyDescent="0.35">
      <c r="A252" s="2" t="s">
        <v>19</v>
      </c>
      <c r="B252" s="2" t="s">
        <v>9</v>
      </c>
      <c r="C252">
        <v>20</v>
      </c>
      <c r="D252">
        <v>10</v>
      </c>
      <c r="E252">
        <v>200</v>
      </c>
      <c r="F252" s="2" t="s">
        <v>17</v>
      </c>
      <c r="G252" s="2" t="s">
        <v>11</v>
      </c>
      <c r="H252" s="1">
        <v>44750</v>
      </c>
      <c r="I252" s="2" t="s">
        <v>12</v>
      </c>
    </row>
    <row r="253" spans="1:9" x14ac:dyDescent="0.35">
      <c r="A253" s="2" t="s">
        <v>19</v>
      </c>
      <c r="B253" s="2" t="s">
        <v>9</v>
      </c>
      <c r="C253">
        <v>20</v>
      </c>
      <c r="D253">
        <v>6</v>
      </c>
      <c r="E253">
        <v>120</v>
      </c>
      <c r="F253" s="2" t="s">
        <v>10</v>
      </c>
      <c r="G253" s="2" t="s">
        <v>11</v>
      </c>
      <c r="H253" s="1">
        <v>44783</v>
      </c>
      <c r="I253" s="2" t="s">
        <v>14</v>
      </c>
    </row>
    <row r="254" spans="1:9" x14ac:dyDescent="0.35">
      <c r="A254" s="2" t="s">
        <v>23</v>
      </c>
      <c r="B254" s="2" t="s">
        <v>9</v>
      </c>
      <c r="C254">
        <v>60</v>
      </c>
      <c r="D254">
        <v>2</v>
      </c>
      <c r="E254">
        <v>120</v>
      </c>
      <c r="F254" s="2" t="s">
        <v>17</v>
      </c>
      <c r="G254" s="2" t="s">
        <v>20</v>
      </c>
      <c r="H254" s="1">
        <v>44745</v>
      </c>
      <c r="I254" s="2" t="s">
        <v>18</v>
      </c>
    </row>
    <row r="255" spans="1:9" x14ac:dyDescent="0.35">
      <c r="A255" s="2" t="s">
        <v>19</v>
      </c>
      <c r="B255" s="2" t="s">
        <v>9</v>
      </c>
      <c r="C255">
        <v>20</v>
      </c>
      <c r="D255">
        <v>5</v>
      </c>
      <c r="E255">
        <v>100</v>
      </c>
      <c r="F255" s="2" t="s">
        <v>10</v>
      </c>
      <c r="G255" s="2" t="s">
        <v>20</v>
      </c>
      <c r="H255" s="1">
        <v>44709</v>
      </c>
      <c r="I255" s="2" t="s">
        <v>24</v>
      </c>
    </row>
    <row r="256" spans="1:9" x14ac:dyDescent="0.35">
      <c r="A256" s="2" t="s">
        <v>13</v>
      </c>
      <c r="B256" s="2" t="s">
        <v>9</v>
      </c>
      <c r="C256">
        <v>20</v>
      </c>
      <c r="D256">
        <v>5</v>
      </c>
      <c r="E256">
        <v>100</v>
      </c>
      <c r="F256" s="2" t="s">
        <v>17</v>
      </c>
      <c r="G256" s="2" t="s">
        <v>20</v>
      </c>
      <c r="H256" s="1">
        <v>44852</v>
      </c>
      <c r="I256" s="2" t="s">
        <v>12</v>
      </c>
    </row>
    <row r="257" spans="1:9" x14ac:dyDescent="0.35">
      <c r="A257" s="2" t="s">
        <v>22</v>
      </c>
      <c r="B257" s="2" t="s">
        <v>9</v>
      </c>
      <c r="C257">
        <v>50</v>
      </c>
      <c r="D257">
        <v>12</v>
      </c>
      <c r="E257">
        <v>600</v>
      </c>
      <c r="F257" s="2" t="s">
        <v>10</v>
      </c>
      <c r="G257" s="2" t="s">
        <v>11</v>
      </c>
      <c r="H257" s="1">
        <v>44884</v>
      </c>
      <c r="I257" s="2" t="s">
        <v>21</v>
      </c>
    </row>
    <row r="258" spans="1:9" x14ac:dyDescent="0.35">
      <c r="A258" s="2" t="s">
        <v>22</v>
      </c>
      <c r="B258" s="2" t="s">
        <v>9</v>
      </c>
      <c r="C258">
        <v>50</v>
      </c>
      <c r="D258">
        <v>10</v>
      </c>
      <c r="E258">
        <v>500</v>
      </c>
      <c r="F258" s="2" t="s">
        <v>17</v>
      </c>
      <c r="G258" s="2" t="s">
        <v>11</v>
      </c>
      <c r="H258" s="1">
        <v>44766</v>
      </c>
      <c r="I258" s="2" t="s">
        <v>24</v>
      </c>
    </row>
    <row r="259" spans="1:9" x14ac:dyDescent="0.35">
      <c r="A259" s="2" t="s">
        <v>19</v>
      </c>
      <c r="B259" s="2" t="s">
        <v>9</v>
      </c>
      <c r="C259">
        <v>20</v>
      </c>
      <c r="D259">
        <v>13</v>
      </c>
      <c r="E259">
        <v>260</v>
      </c>
      <c r="F259" s="2" t="s">
        <v>10</v>
      </c>
      <c r="G259" s="2" t="s">
        <v>11</v>
      </c>
      <c r="H259" s="1">
        <v>44882</v>
      </c>
      <c r="I259" s="2" t="s">
        <v>18</v>
      </c>
    </row>
    <row r="260" spans="1:9" x14ac:dyDescent="0.35">
      <c r="A260" s="2" t="s">
        <v>22</v>
      </c>
      <c r="B260" s="2" t="s">
        <v>9</v>
      </c>
      <c r="C260">
        <v>50</v>
      </c>
      <c r="D260">
        <v>15</v>
      </c>
      <c r="E260">
        <v>750</v>
      </c>
      <c r="F260" s="2" t="s">
        <v>10</v>
      </c>
      <c r="G260" s="2" t="s">
        <v>11</v>
      </c>
      <c r="H260" s="1">
        <v>44899</v>
      </c>
      <c r="I260" s="2" t="s">
        <v>24</v>
      </c>
    </row>
    <row r="261" spans="1:9" x14ac:dyDescent="0.35">
      <c r="A261" s="2" t="s">
        <v>13</v>
      </c>
      <c r="B261" s="2" t="s">
        <v>9</v>
      </c>
      <c r="C261">
        <v>20</v>
      </c>
      <c r="D261">
        <v>2</v>
      </c>
      <c r="E261">
        <v>40</v>
      </c>
      <c r="F261" s="2" t="s">
        <v>10</v>
      </c>
      <c r="G261" s="2" t="s">
        <v>20</v>
      </c>
      <c r="H261" s="1">
        <v>44675</v>
      </c>
      <c r="I261" s="2" t="s">
        <v>24</v>
      </c>
    </row>
    <row r="262" spans="1:9" x14ac:dyDescent="0.35">
      <c r="A262" s="2" t="s">
        <v>23</v>
      </c>
      <c r="B262" s="2" t="s">
        <v>9</v>
      </c>
      <c r="C262">
        <v>60</v>
      </c>
      <c r="D262">
        <v>5</v>
      </c>
      <c r="E262">
        <v>300</v>
      </c>
      <c r="F262" s="2" t="s">
        <v>17</v>
      </c>
      <c r="G262" s="2" t="s">
        <v>20</v>
      </c>
      <c r="H262" s="1">
        <v>44854</v>
      </c>
      <c r="I262" s="2" t="s">
        <v>14</v>
      </c>
    </row>
    <row r="263" spans="1:9" x14ac:dyDescent="0.35">
      <c r="A263" s="2" t="s">
        <v>13</v>
      </c>
      <c r="B263" s="2" t="s">
        <v>9</v>
      </c>
      <c r="C263">
        <v>20</v>
      </c>
      <c r="D263">
        <v>1</v>
      </c>
      <c r="E263">
        <v>20</v>
      </c>
      <c r="F263" s="2" t="s">
        <v>17</v>
      </c>
      <c r="G263" s="2" t="s">
        <v>11</v>
      </c>
      <c r="H263" s="1">
        <v>44983</v>
      </c>
      <c r="I263" s="2" t="s">
        <v>21</v>
      </c>
    </row>
    <row r="264" spans="1:9" x14ac:dyDescent="0.35">
      <c r="A264" s="2" t="s">
        <v>8</v>
      </c>
      <c r="B264" s="2" t="s">
        <v>9</v>
      </c>
      <c r="C264">
        <v>20</v>
      </c>
      <c r="D264">
        <v>7</v>
      </c>
      <c r="E264">
        <v>140</v>
      </c>
      <c r="F264" s="2" t="s">
        <v>17</v>
      </c>
      <c r="G264" s="2" t="s">
        <v>20</v>
      </c>
      <c r="H264" s="1">
        <v>44687</v>
      </c>
      <c r="I264" s="2" t="s">
        <v>21</v>
      </c>
    </row>
    <row r="265" spans="1:9" x14ac:dyDescent="0.35">
      <c r="A265" s="2" t="s">
        <v>13</v>
      </c>
      <c r="B265" s="2" t="s">
        <v>9</v>
      </c>
      <c r="C265">
        <v>20</v>
      </c>
      <c r="D265">
        <v>5</v>
      </c>
      <c r="E265">
        <v>100</v>
      </c>
      <c r="F265" s="2" t="s">
        <v>10</v>
      </c>
      <c r="G265" s="2" t="s">
        <v>11</v>
      </c>
      <c r="H265" s="1">
        <v>44676</v>
      </c>
      <c r="I265" s="2" t="s">
        <v>21</v>
      </c>
    </row>
    <row r="266" spans="1:9" x14ac:dyDescent="0.35">
      <c r="A266" s="2" t="s">
        <v>22</v>
      </c>
      <c r="B266" s="2" t="s">
        <v>9</v>
      </c>
      <c r="C266">
        <v>50</v>
      </c>
      <c r="D266">
        <v>5</v>
      </c>
      <c r="E266">
        <v>250</v>
      </c>
      <c r="F266" s="2" t="s">
        <v>17</v>
      </c>
      <c r="G266" s="2" t="s">
        <v>11</v>
      </c>
      <c r="H266" s="1">
        <v>44888</v>
      </c>
      <c r="I266" s="2" t="s">
        <v>24</v>
      </c>
    </row>
    <row r="267" spans="1:9" x14ac:dyDescent="0.35">
      <c r="A267" s="2" t="s">
        <v>23</v>
      </c>
      <c r="B267" s="2" t="s">
        <v>9</v>
      </c>
      <c r="C267">
        <v>60</v>
      </c>
      <c r="D267">
        <v>14</v>
      </c>
      <c r="E267">
        <v>840</v>
      </c>
      <c r="F267" s="2" t="s">
        <v>10</v>
      </c>
      <c r="G267" s="2" t="s">
        <v>11</v>
      </c>
      <c r="H267" s="1">
        <v>44843</v>
      </c>
      <c r="I267" s="2" t="s">
        <v>18</v>
      </c>
    </row>
    <row r="268" spans="1:9" x14ac:dyDescent="0.35">
      <c r="A268" s="2" t="s">
        <v>23</v>
      </c>
      <c r="B268" s="2" t="s">
        <v>9</v>
      </c>
      <c r="C268">
        <v>60</v>
      </c>
      <c r="D268">
        <v>12</v>
      </c>
      <c r="E268">
        <v>720</v>
      </c>
      <c r="F268" s="2" t="s">
        <v>10</v>
      </c>
      <c r="G268" s="2" t="s">
        <v>20</v>
      </c>
      <c r="H268" s="1">
        <v>44917</v>
      </c>
      <c r="I268" s="2" t="s">
        <v>18</v>
      </c>
    </row>
    <row r="269" spans="1:9" x14ac:dyDescent="0.35">
      <c r="A269" s="2" t="s">
        <v>8</v>
      </c>
      <c r="B269" s="2" t="s">
        <v>9</v>
      </c>
      <c r="C269">
        <v>20</v>
      </c>
      <c r="D269">
        <v>1</v>
      </c>
      <c r="E269">
        <v>20</v>
      </c>
      <c r="F269" s="2" t="s">
        <v>17</v>
      </c>
      <c r="G269" s="2" t="s">
        <v>20</v>
      </c>
      <c r="H269" s="1">
        <v>44672</v>
      </c>
      <c r="I269" s="2" t="s">
        <v>12</v>
      </c>
    </row>
    <row r="270" spans="1:9" x14ac:dyDescent="0.35">
      <c r="A270" s="2" t="s">
        <v>8</v>
      </c>
      <c r="B270" s="2" t="s">
        <v>9</v>
      </c>
      <c r="C270">
        <v>20</v>
      </c>
      <c r="D270">
        <v>15</v>
      </c>
      <c r="E270">
        <v>300</v>
      </c>
      <c r="F270" s="2" t="s">
        <v>17</v>
      </c>
      <c r="G270" s="2" t="s">
        <v>11</v>
      </c>
      <c r="H270" s="1">
        <v>44822</v>
      </c>
      <c r="I270" s="2" t="s">
        <v>12</v>
      </c>
    </row>
    <row r="271" spans="1:9" x14ac:dyDescent="0.35">
      <c r="A271" s="2" t="s">
        <v>23</v>
      </c>
      <c r="B271" s="2" t="s">
        <v>9</v>
      </c>
      <c r="C271">
        <v>60</v>
      </c>
      <c r="D271">
        <v>1</v>
      </c>
      <c r="E271">
        <v>60</v>
      </c>
      <c r="F271" s="2" t="s">
        <v>10</v>
      </c>
      <c r="G271" s="2" t="s">
        <v>20</v>
      </c>
      <c r="H271" s="1">
        <v>44654</v>
      </c>
      <c r="I271" s="2" t="s">
        <v>21</v>
      </c>
    </row>
    <row r="272" spans="1:9" x14ac:dyDescent="0.35">
      <c r="A272" s="2" t="s">
        <v>23</v>
      </c>
      <c r="B272" s="2" t="s">
        <v>9</v>
      </c>
      <c r="C272">
        <v>60</v>
      </c>
      <c r="D272">
        <v>3</v>
      </c>
      <c r="E272">
        <v>180</v>
      </c>
      <c r="F272" s="2" t="s">
        <v>10</v>
      </c>
      <c r="G272" s="2" t="s">
        <v>20</v>
      </c>
      <c r="H272" s="1">
        <v>44957</v>
      </c>
      <c r="I272" s="2" t="s">
        <v>18</v>
      </c>
    </row>
    <row r="273" spans="1:9" x14ac:dyDescent="0.35">
      <c r="A273" s="2" t="s">
        <v>22</v>
      </c>
      <c r="B273" s="2" t="s">
        <v>9</v>
      </c>
      <c r="C273">
        <v>50</v>
      </c>
      <c r="D273">
        <v>15</v>
      </c>
      <c r="E273">
        <v>750</v>
      </c>
      <c r="F273" s="2" t="s">
        <v>17</v>
      </c>
      <c r="G273" s="2" t="s">
        <v>11</v>
      </c>
      <c r="H273" s="1">
        <v>44865</v>
      </c>
      <c r="I273" s="2" t="s">
        <v>21</v>
      </c>
    </row>
    <row r="274" spans="1:9" x14ac:dyDescent="0.35">
      <c r="A274" s="2" t="s">
        <v>8</v>
      </c>
      <c r="B274" s="2" t="s">
        <v>9</v>
      </c>
      <c r="C274">
        <v>20</v>
      </c>
      <c r="D274">
        <v>2</v>
      </c>
      <c r="E274">
        <v>40</v>
      </c>
      <c r="F274" s="2" t="s">
        <v>17</v>
      </c>
      <c r="G274" s="2" t="s">
        <v>20</v>
      </c>
      <c r="H274" s="1">
        <v>44748</v>
      </c>
      <c r="I274" s="2" t="s">
        <v>14</v>
      </c>
    </row>
    <row r="275" spans="1:9" x14ac:dyDescent="0.35">
      <c r="A275" s="2" t="s">
        <v>19</v>
      </c>
      <c r="B275" s="2" t="s">
        <v>9</v>
      </c>
      <c r="C275">
        <v>20</v>
      </c>
      <c r="D275">
        <v>6</v>
      </c>
      <c r="E275">
        <v>120</v>
      </c>
      <c r="F275" s="2" t="s">
        <v>17</v>
      </c>
      <c r="G275" s="2" t="s">
        <v>11</v>
      </c>
      <c r="H275" s="1">
        <v>44939</v>
      </c>
      <c r="I275" s="2" t="s">
        <v>18</v>
      </c>
    </row>
    <row r="276" spans="1:9" x14ac:dyDescent="0.35">
      <c r="A276" s="2" t="s">
        <v>19</v>
      </c>
      <c r="B276" s="2" t="s">
        <v>9</v>
      </c>
      <c r="C276">
        <v>20</v>
      </c>
      <c r="D276">
        <v>9</v>
      </c>
      <c r="E276">
        <v>180</v>
      </c>
      <c r="F276" s="2" t="s">
        <v>10</v>
      </c>
      <c r="G276" s="2" t="s">
        <v>20</v>
      </c>
      <c r="H276" s="1">
        <v>44736</v>
      </c>
      <c r="I276" s="2" t="s">
        <v>18</v>
      </c>
    </row>
    <row r="277" spans="1:9" x14ac:dyDescent="0.35">
      <c r="A277" s="2" t="s">
        <v>22</v>
      </c>
      <c r="B277" s="2" t="s">
        <v>9</v>
      </c>
      <c r="C277">
        <v>50</v>
      </c>
      <c r="D277">
        <v>7</v>
      </c>
      <c r="E277">
        <v>350</v>
      </c>
      <c r="F277" s="2" t="s">
        <v>10</v>
      </c>
      <c r="G277" s="2" t="s">
        <v>11</v>
      </c>
      <c r="H277" s="1">
        <v>45004</v>
      </c>
      <c r="I277" s="2" t="s">
        <v>12</v>
      </c>
    </row>
    <row r="278" spans="1:9" x14ac:dyDescent="0.35">
      <c r="A278" s="2" t="s">
        <v>22</v>
      </c>
      <c r="B278" s="2" t="s">
        <v>9</v>
      </c>
      <c r="C278">
        <v>50</v>
      </c>
      <c r="D278">
        <v>7</v>
      </c>
      <c r="E278">
        <v>350</v>
      </c>
      <c r="F278" s="2" t="s">
        <v>10</v>
      </c>
      <c r="G278" s="2" t="s">
        <v>20</v>
      </c>
      <c r="H278" s="1">
        <v>44891</v>
      </c>
      <c r="I278" s="2" t="s">
        <v>24</v>
      </c>
    </row>
    <row r="279" spans="1:9" x14ac:dyDescent="0.35">
      <c r="A279" s="2" t="s">
        <v>13</v>
      </c>
      <c r="B279" s="2" t="s">
        <v>9</v>
      </c>
      <c r="C279">
        <v>20</v>
      </c>
      <c r="D279">
        <v>4</v>
      </c>
      <c r="E279">
        <v>80</v>
      </c>
      <c r="F279" s="2" t="s">
        <v>17</v>
      </c>
      <c r="G279" s="2" t="s">
        <v>11</v>
      </c>
      <c r="H279" s="1">
        <v>44839</v>
      </c>
      <c r="I279" s="2" t="s">
        <v>24</v>
      </c>
    </row>
    <row r="280" spans="1:9" x14ac:dyDescent="0.35">
      <c r="A280" s="2" t="s">
        <v>8</v>
      </c>
      <c r="B280" s="2" t="s">
        <v>9</v>
      </c>
      <c r="C280">
        <v>20</v>
      </c>
      <c r="D280">
        <v>9</v>
      </c>
      <c r="E280">
        <v>180</v>
      </c>
      <c r="F280" s="2" t="s">
        <v>10</v>
      </c>
      <c r="G280" s="2" t="s">
        <v>20</v>
      </c>
      <c r="H280" s="1">
        <v>44819</v>
      </c>
      <c r="I280" s="2" t="s">
        <v>21</v>
      </c>
    </row>
    <row r="281" spans="1:9" x14ac:dyDescent="0.35">
      <c r="A281" s="2" t="s">
        <v>8</v>
      </c>
      <c r="B281" s="2" t="s">
        <v>9</v>
      </c>
      <c r="C281">
        <v>20</v>
      </c>
      <c r="D281">
        <v>15</v>
      </c>
      <c r="E281">
        <v>300</v>
      </c>
      <c r="F281" s="2" t="s">
        <v>17</v>
      </c>
      <c r="G281" s="2" t="s">
        <v>11</v>
      </c>
      <c r="H281" s="1">
        <v>44888</v>
      </c>
      <c r="I281" s="2" t="s">
        <v>14</v>
      </c>
    </row>
    <row r="282" spans="1:9" x14ac:dyDescent="0.35">
      <c r="A282" s="2" t="s">
        <v>19</v>
      </c>
      <c r="B282" s="2" t="s">
        <v>9</v>
      </c>
      <c r="C282">
        <v>20</v>
      </c>
      <c r="D282">
        <v>12</v>
      </c>
      <c r="E282">
        <v>240</v>
      </c>
      <c r="F282" s="2" t="s">
        <v>10</v>
      </c>
      <c r="G282" s="2" t="s">
        <v>11</v>
      </c>
      <c r="H282" s="1">
        <v>44885</v>
      </c>
      <c r="I282" s="2" t="s">
        <v>14</v>
      </c>
    </row>
    <row r="283" spans="1:9" x14ac:dyDescent="0.35">
      <c r="A283" s="2" t="s">
        <v>8</v>
      </c>
      <c r="B283" s="2" t="s">
        <v>9</v>
      </c>
      <c r="C283">
        <v>20</v>
      </c>
      <c r="D283">
        <v>10</v>
      </c>
      <c r="E283">
        <v>200</v>
      </c>
      <c r="F283" s="2" t="s">
        <v>17</v>
      </c>
      <c r="G283" s="2" t="s">
        <v>20</v>
      </c>
      <c r="H283" s="1">
        <v>44654</v>
      </c>
      <c r="I283" s="2" t="s">
        <v>24</v>
      </c>
    </row>
    <row r="284" spans="1:9" x14ac:dyDescent="0.35">
      <c r="A284" s="2" t="s">
        <v>13</v>
      </c>
      <c r="B284" s="2" t="s">
        <v>9</v>
      </c>
      <c r="C284">
        <v>20</v>
      </c>
      <c r="D284">
        <v>8</v>
      </c>
      <c r="E284">
        <v>160</v>
      </c>
      <c r="F284" s="2" t="s">
        <v>17</v>
      </c>
      <c r="G284" s="2" t="s">
        <v>11</v>
      </c>
      <c r="H284" s="1">
        <v>44900</v>
      </c>
      <c r="I284" s="2" t="s">
        <v>18</v>
      </c>
    </row>
    <row r="285" spans="1:9" x14ac:dyDescent="0.35">
      <c r="A285" s="2" t="s">
        <v>23</v>
      </c>
      <c r="B285" s="2" t="s">
        <v>9</v>
      </c>
      <c r="C285">
        <v>60</v>
      </c>
      <c r="D285">
        <v>9</v>
      </c>
      <c r="E285">
        <v>540</v>
      </c>
      <c r="F285" s="2" t="s">
        <v>10</v>
      </c>
      <c r="G285" s="2" t="s">
        <v>11</v>
      </c>
      <c r="H285" s="1">
        <v>44778</v>
      </c>
      <c r="I285" s="2" t="s">
        <v>21</v>
      </c>
    </row>
    <row r="286" spans="1:9" x14ac:dyDescent="0.35">
      <c r="A286" s="2" t="s">
        <v>19</v>
      </c>
      <c r="B286" s="2" t="s">
        <v>9</v>
      </c>
      <c r="C286">
        <v>20</v>
      </c>
      <c r="D286">
        <v>3</v>
      </c>
      <c r="E286">
        <v>60</v>
      </c>
      <c r="F286" s="2" t="s">
        <v>10</v>
      </c>
      <c r="G286" s="2" t="s">
        <v>11</v>
      </c>
      <c r="H286" s="1">
        <v>44942</v>
      </c>
      <c r="I286" s="2" t="s">
        <v>18</v>
      </c>
    </row>
    <row r="287" spans="1:9" x14ac:dyDescent="0.35">
      <c r="A287" s="2" t="s">
        <v>22</v>
      </c>
      <c r="B287" s="2" t="s">
        <v>9</v>
      </c>
      <c r="C287">
        <v>50</v>
      </c>
      <c r="D287">
        <v>13</v>
      </c>
      <c r="E287">
        <v>650</v>
      </c>
      <c r="F287" s="2" t="s">
        <v>17</v>
      </c>
      <c r="G287" s="2" t="s">
        <v>20</v>
      </c>
      <c r="H287" s="1">
        <v>44956</v>
      </c>
      <c r="I287" s="2" t="s">
        <v>18</v>
      </c>
    </row>
    <row r="288" spans="1:9" x14ac:dyDescent="0.35">
      <c r="A288" s="2" t="s">
        <v>22</v>
      </c>
      <c r="B288" s="2" t="s">
        <v>9</v>
      </c>
      <c r="C288">
        <v>50</v>
      </c>
      <c r="D288">
        <v>7</v>
      </c>
      <c r="E288">
        <v>350</v>
      </c>
      <c r="F288" s="2" t="s">
        <v>10</v>
      </c>
      <c r="G288" s="2" t="s">
        <v>20</v>
      </c>
      <c r="H288" s="1">
        <v>44855</v>
      </c>
      <c r="I288" s="2" t="s">
        <v>12</v>
      </c>
    </row>
    <row r="289" spans="1:9" x14ac:dyDescent="0.35">
      <c r="A289" s="2" t="s">
        <v>19</v>
      </c>
      <c r="B289" s="2" t="s">
        <v>9</v>
      </c>
      <c r="C289">
        <v>20</v>
      </c>
      <c r="D289">
        <v>14</v>
      </c>
      <c r="E289">
        <v>280</v>
      </c>
      <c r="F289" s="2" t="s">
        <v>17</v>
      </c>
      <c r="G289" s="2" t="s">
        <v>11</v>
      </c>
      <c r="H289" s="1">
        <v>44790</v>
      </c>
      <c r="I289" s="2" t="s">
        <v>14</v>
      </c>
    </row>
    <row r="290" spans="1:9" x14ac:dyDescent="0.35">
      <c r="A290" s="2" t="s">
        <v>22</v>
      </c>
      <c r="B290" s="2" t="s">
        <v>9</v>
      </c>
      <c r="C290">
        <v>50</v>
      </c>
      <c r="D290">
        <v>14</v>
      </c>
      <c r="E290">
        <v>700</v>
      </c>
      <c r="F290" s="2" t="s">
        <v>10</v>
      </c>
      <c r="G290" s="2" t="s">
        <v>11</v>
      </c>
      <c r="H290" s="1">
        <v>44946</v>
      </c>
      <c r="I290" s="2" t="s">
        <v>24</v>
      </c>
    </row>
    <row r="291" spans="1:9" x14ac:dyDescent="0.35">
      <c r="A291" s="2" t="s">
        <v>23</v>
      </c>
      <c r="B291" s="2" t="s">
        <v>9</v>
      </c>
      <c r="C291">
        <v>60</v>
      </c>
      <c r="D291">
        <v>2</v>
      </c>
      <c r="E291">
        <v>120</v>
      </c>
      <c r="F291" s="2" t="s">
        <v>17</v>
      </c>
      <c r="G291" s="2" t="s">
        <v>11</v>
      </c>
      <c r="H291" s="1">
        <v>44702</v>
      </c>
      <c r="I291" s="2" t="s">
        <v>14</v>
      </c>
    </row>
    <row r="292" spans="1:9" x14ac:dyDescent="0.35">
      <c r="A292" s="2" t="s">
        <v>23</v>
      </c>
      <c r="B292" s="2" t="s">
        <v>9</v>
      </c>
      <c r="C292">
        <v>60</v>
      </c>
      <c r="D292">
        <v>4</v>
      </c>
      <c r="E292">
        <v>240</v>
      </c>
      <c r="F292" s="2" t="s">
        <v>17</v>
      </c>
      <c r="G292" s="2" t="s">
        <v>11</v>
      </c>
      <c r="H292" s="1">
        <v>44870</v>
      </c>
      <c r="I292" s="2" t="s">
        <v>12</v>
      </c>
    </row>
    <row r="293" spans="1:9" x14ac:dyDescent="0.35">
      <c r="A293" s="2" t="s">
        <v>19</v>
      </c>
      <c r="B293" s="2" t="s">
        <v>9</v>
      </c>
      <c r="C293">
        <v>20</v>
      </c>
      <c r="D293">
        <v>6</v>
      </c>
      <c r="E293">
        <v>120</v>
      </c>
      <c r="F293" s="2" t="s">
        <v>17</v>
      </c>
      <c r="G293" s="2" t="s">
        <v>11</v>
      </c>
      <c r="H293" s="1">
        <v>45001</v>
      </c>
      <c r="I293" s="2" t="s">
        <v>18</v>
      </c>
    </row>
    <row r="294" spans="1:9" x14ac:dyDescent="0.35">
      <c r="A294" s="2" t="s">
        <v>19</v>
      </c>
      <c r="B294" s="2" t="s">
        <v>9</v>
      </c>
      <c r="C294">
        <v>20</v>
      </c>
      <c r="D294">
        <v>6</v>
      </c>
      <c r="E294">
        <v>120</v>
      </c>
      <c r="F294" s="2" t="s">
        <v>17</v>
      </c>
      <c r="G294" s="2" t="s">
        <v>11</v>
      </c>
      <c r="H294" s="1">
        <v>45012</v>
      </c>
      <c r="I294" s="2" t="s">
        <v>14</v>
      </c>
    </row>
    <row r="295" spans="1:9" x14ac:dyDescent="0.35">
      <c r="A295" s="2" t="s">
        <v>19</v>
      </c>
      <c r="B295" s="2" t="s">
        <v>9</v>
      </c>
      <c r="C295">
        <v>20</v>
      </c>
      <c r="D295">
        <v>14</v>
      </c>
      <c r="E295">
        <v>280</v>
      </c>
      <c r="F295" s="2" t="s">
        <v>17</v>
      </c>
      <c r="G295" s="2" t="s">
        <v>20</v>
      </c>
      <c r="H295" s="1">
        <v>44708</v>
      </c>
      <c r="I295" s="2" t="s">
        <v>18</v>
      </c>
    </row>
    <row r="296" spans="1:9" x14ac:dyDescent="0.35">
      <c r="A296" s="2" t="s">
        <v>8</v>
      </c>
      <c r="B296" s="2" t="s">
        <v>9</v>
      </c>
      <c r="C296">
        <v>20</v>
      </c>
      <c r="D296">
        <v>12</v>
      </c>
      <c r="E296">
        <v>240</v>
      </c>
      <c r="F296" s="2" t="s">
        <v>10</v>
      </c>
      <c r="G296" s="2" t="s">
        <v>11</v>
      </c>
      <c r="H296" s="1">
        <v>44794</v>
      </c>
      <c r="I296" s="2" t="s">
        <v>21</v>
      </c>
    </row>
    <row r="297" spans="1:9" x14ac:dyDescent="0.35">
      <c r="A297" s="2" t="s">
        <v>23</v>
      </c>
      <c r="B297" s="2" t="s">
        <v>9</v>
      </c>
      <c r="C297">
        <v>60</v>
      </c>
      <c r="D297">
        <v>1</v>
      </c>
      <c r="E297">
        <v>60</v>
      </c>
      <c r="F297" s="2" t="s">
        <v>10</v>
      </c>
      <c r="G297" s="2" t="s">
        <v>20</v>
      </c>
      <c r="H297" s="1">
        <v>44689</v>
      </c>
      <c r="I297" s="2" t="s">
        <v>14</v>
      </c>
    </row>
    <row r="298" spans="1:9" x14ac:dyDescent="0.35">
      <c r="A298" s="2" t="s">
        <v>22</v>
      </c>
      <c r="B298" s="2" t="s">
        <v>9</v>
      </c>
      <c r="C298">
        <v>50</v>
      </c>
      <c r="D298">
        <v>10</v>
      </c>
      <c r="E298">
        <v>500</v>
      </c>
      <c r="F298" s="2" t="s">
        <v>10</v>
      </c>
      <c r="G298" s="2" t="s">
        <v>11</v>
      </c>
      <c r="H298" s="1">
        <v>44931</v>
      </c>
      <c r="I298" s="2" t="s">
        <v>24</v>
      </c>
    </row>
    <row r="299" spans="1:9" x14ac:dyDescent="0.35">
      <c r="A299" s="2" t="s">
        <v>22</v>
      </c>
      <c r="B299" s="2" t="s">
        <v>9</v>
      </c>
      <c r="C299">
        <v>50</v>
      </c>
      <c r="D299">
        <v>13</v>
      </c>
      <c r="E299">
        <v>650</v>
      </c>
      <c r="F299" s="2" t="s">
        <v>17</v>
      </c>
      <c r="G299" s="2" t="s">
        <v>11</v>
      </c>
      <c r="H299" s="1">
        <v>44834</v>
      </c>
      <c r="I299" s="2" t="s">
        <v>14</v>
      </c>
    </row>
    <row r="300" spans="1:9" x14ac:dyDescent="0.35">
      <c r="A300" s="2" t="s">
        <v>8</v>
      </c>
      <c r="B300" s="2" t="s">
        <v>9</v>
      </c>
      <c r="C300">
        <v>20</v>
      </c>
      <c r="D300">
        <v>7</v>
      </c>
      <c r="E300">
        <v>140</v>
      </c>
      <c r="F300" s="2" t="s">
        <v>10</v>
      </c>
      <c r="G300" s="2" t="s">
        <v>11</v>
      </c>
      <c r="H300" s="1">
        <v>44893</v>
      </c>
      <c r="I300" s="2" t="s">
        <v>14</v>
      </c>
    </row>
    <row r="301" spans="1:9" x14ac:dyDescent="0.35">
      <c r="A301" s="2" t="s">
        <v>8</v>
      </c>
      <c r="B301" s="2" t="s">
        <v>9</v>
      </c>
      <c r="C301">
        <v>20</v>
      </c>
      <c r="D301">
        <v>1</v>
      </c>
      <c r="E301">
        <v>20</v>
      </c>
      <c r="F301" s="2" t="s">
        <v>17</v>
      </c>
      <c r="G301" s="2" t="s">
        <v>20</v>
      </c>
      <c r="H301" s="1">
        <v>44867</v>
      </c>
      <c r="I301" s="2" t="s">
        <v>24</v>
      </c>
    </row>
    <row r="302" spans="1:9" x14ac:dyDescent="0.35">
      <c r="A302" s="2" t="s">
        <v>22</v>
      </c>
      <c r="B302" s="2" t="s">
        <v>9</v>
      </c>
      <c r="C302">
        <v>50</v>
      </c>
      <c r="D302">
        <v>4</v>
      </c>
      <c r="E302">
        <v>200</v>
      </c>
      <c r="F302" s="2" t="s">
        <v>10</v>
      </c>
      <c r="G302" s="2" t="s">
        <v>11</v>
      </c>
      <c r="H302" s="1">
        <v>44832</v>
      </c>
      <c r="I302" s="2" t="s">
        <v>18</v>
      </c>
    </row>
    <row r="303" spans="1:9" x14ac:dyDescent="0.35">
      <c r="A303" s="2" t="s">
        <v>23</v>
      </c>
      <c r="B303" s="2" t="s">
        <v>9</v>
      </c>
      <c r="C303">
        <v>60</v>
      </c>
      <c r="D303">
        <v>14</v>
      </c>
      <c r="E303">
        <v>840</v>
      </c>
      <c r="F303" s="2" t="s">
        <v>17</v>
      </c>
      <c r="G303" s="2" t="s">
        <v>20</v>
      </c>
      <c r="H303" s="1">
        <v>44856</v>
      </c>
      <c r="I303" s="2" t="s">
        <v>21</v>
      </c>
    </row>
    <row r="304" spans="1:9" x14ac:dyDescent="0.35">
      <c r="A304" s="2" t="s">
        <v>22</v>
      </c>
      <c r="B304" s="2" t="s">
        <v>9</v>
      </c>
      <c r="C304">
        <v>50</v>
      </c>
      <c r="D304">
        <v>6</v>
      </c>
      <c r="E304">
        <v>300</v>
      </c>
      <c r="F304" s="2" t="s">
        <v>17</v>
      </c>
      <c r="G304" s="2" t="s">
        <v>20</v>
      </c>
      <c r="H304" s="1">
        <v>44943</v>
      </c>
      <c r="I304" s="2" t="s">
        <v>14</v>
      </c>
    </row>
    <row r="305" spans="1:9" x14ac:dyDescent="0.35">
      <c r="A305" s="2" t="s">
        <v>13</v>
      </c>
      <c r="B305" s="2" t="s">
        <v>9</v>
      </c>
      <c r="C305">
        <v>20</v>
      </c>
      <c r="D305">
        <v>6</v>
      </c>
      <c r="E305">
        <v>120</v>
      </c>
      <c r="F305" s="2" t="s">
        <v>10</v>
      </c>
      <c r="G305" s="2" t="s">
        <v>20</v>
      </c>
      <c r="H305" s="1">
        <v>44769</v>
      </c>
      <c r="I305" s="2" t="s">
        <v>18</v>
      </c>
    </row>
    <row r="306" spans="1:9" x14ac:dyDescent="0.35">
      <c r="A306" s="2" t="s">
        <v>22</v>
      </c>
      <c r="B306" s="2" t="s">
        <v>9</v>
      </c>
      <c r="C306">
        <v>50</v>
      </c>
      <c r="D306">
        <v>4</v>
      </c>
      <c r="E306">
        <v>200</v>
      </c>
      <c r="F306" s="2" t="s">
        <v>10</v>
      </c>
      <c r="G306" s="2" t="s">
        <v>11</v>
      </c>
      <c r="H306" s="1">
        <v>44813</v>
      </c>
      <c r="I306" s="2" t="s">
        <v>14</v>
      </c>
    </row>
    <row r="307" spans="1:9" x14ac:dyDescent="0.35">
      <c r="A307" s="2" t="s">
        <v>22</v>
      </c>
      <c r="B307" s="2" t="s">
        <v>9</v>
      </c>
      <c r="C307">
        <v>50</v>
      </c>
      <c r="D307">
        <v>5</v>
      </c>
      <c r="E307">
        <v>250</v>
      </c>
      <c r="F307" s="2" t="s">
        <v>17</v>
      </c>
      <c r="G307" s="2" t="s">
        <v>11</v>
      </c>
      <c r="H307" s="1">
        <v>44920</v>
      </c>
      <c r="I307" s="2" t="s">
        <v>14</v>
      </c>
    </row>
    <row r="308" spans="1:9" x14ac:dyDescent="0.35">
      <c r="A308" s="2" t="s">
        <v>23</v>
      </c>
      <c r="B308" s="2" t="s">
        <v>9</v>
      </c>
      <c r="C308">
        <v>60</v>
      </c>
      <c r="D308">
        <v>1</v>
      </c>
      <c r="E308">
        <v>60</v>
      </c>
      <c r="F308" s="2" t="s">
        <v>17</v>
      </c>
      <c r="G308" s="2" t="s">
        <v>20</v>
      </c>
      <c r="H308" s="1">
        <v>44854</v>
      </c>
      <c r="I308" s="2" t="s">
        <v>24</v>
      </c>
    </row>
    <row r="309" spans="1:9" x14ac:dyDescent="0.35">
      <c r="A309" s="2" t="s">
        <v>23</v>
      </c>
      <c r="B309" s="2" t="s">
        <v>9</v>
      </c>
      <c r="C309">
        <v>60</v>
      </c>
      <c r="D309">
        <v>1</v>
      </c>
      <c r="E309">
        <v>60</v>
      </c>
      <c r="F309" s="2" t="s">
        <v>17</v>
      </c>
      <c r="G309" s="2" t="s">
        <v>20</v>
      </c>
      <c r="H309" s="1">
        <v>44992</v>
      </c>
      <c r="I309" s="2" t="s">
        <v>18</v>
      </c>
    </row>
    <row r="310" spans="1:9" x14ac:dyDescent="0.35">
      <c r="A310" s="2" t="s">
        <v>13</v>
      </c>
      <c r="B310" s="2" t="s">
        <v>9</v>
      </c>
      <c r="C310">
        <v>20</v>
      </c>
      <c r="D310">
        <v>14</v>
      </c>
      <c r="E310">
        <v>280</v>
      </c>
      <c r="F310" s="2" t="s">
        <v>10</v>
      </c>
      <c r="G310" s="2" t="s">
        <v>11</v>
      </c>
      <c r="H310" s="1">
        <v>44720</v>
      </c>
      <c r="I310" s="2" t="s">
        <v>12</v>
      </c>
    </row>
    <row r="311" spans="1:9" x14ac:dyDescent="0.35">
      <c r="A311" s="2" t="s">
        <v>8</v>
      </c>
      <c r="B311" s="2" t="s">
        <v>9</v>
      </c>
      <c r="C311">
        <v>20</v>
      </c>
      <c r="D311">
        <v>2</v>
      </c>
      <c r="E311">
        <v>40</v>
      </c>
      <c r="F311" s="2" t="s">
        <v>10</v>
      </c>
      <c r="G311" s="2" t="s">
        <v>11</v>
      </c>
      <c r="H311" s="1">
        <v>44885</v>
      </c>
      <c r="I311" s="2" t="s">
        <v>21</v>
      </c>
    </row>
    <row r="312" spans="1:9" x14ac:dyDescent="0.35">
      <c r="A312" s="2" t="s">
        <v>13</v>
      </c>
      <c r="B312" s="2" t="s">
        <v>9</v>
      </c>
      <c r="C312">
        <v>20</v>
      </c>
      <c r="D312">
        <v>3</v>
      </c>
      <c r="E312">
        <v>60</v>
      </c>
      <c r="F312" s="2" t="s">
        <v>10</v>
      </c>
      <c r="G312" s="2" t="s">
        <v>11</v>
      </c>
      <c r="H312" s="1">
        <v>44675</v>
      </c>
      <c r="I312" s="2" t="s">
        <v>21</v>
      </c>
    </row>
    <row r="313" spans="1:9" x14ac:dyDescent="0.35">
      <c r="A313" s="2" t="s">
        <v>23</v>
      </c>
      <c r="B313" s="2" t="s">
        <v>9</v>
      </c>
      <c r="C313">
        <v>60</v>
      </c>
      <c r="D313">
        <v>6</v>
      </c>
      <c r="E313">
        <v>360</v>
      </c>
      <c r="F313" s="2" t="s">
        <v>17</v>
      </c>
      <c r="G313" s="2" t="s">
        <v>11</v>
      </c>
      <c r="H313" s="1">
        <v>44723</v>
      </c>
      <c r="I313" s="2" t="s">
        <v>24</v>
      </c>
    </row>
    <row r="314" spans="1:9" x14ac:dyDescent="0.35">
      <c r="A314" s="2" t="s">
        <v>19</v>
      </c>
      <c r="B314" s="2" t="s">
        <v>9</v>
      </c>
      <c r="C314">
        <v>20</v>
      </c>
      <c r="D314">
        <v>6</v>
      </c>
      <c r="E314">
        <v>120</v>
      </c>
      <c r="F314" s="2" t="s">
        <v>10</v>
      </c>
      <c r="G314" s="2" t="s">
        <v>11</v>
      </c>
      <c r="H314" s="1">
        <v>44937</v>
      </c>
      <c r="I314" s="2" t="s">
        <v>18</v>
      </c>
    </row>
    <row r="315" spans="1:9" x14ac:dyDescent="0.35">
      <c r="A315" s="2" t="s">
        <v>8</v>
      </c>
      <c r="B315" s="2" t="s">
        <v>9</v>
      </c>
      <c r="C315">
        <v>20</v>
      </c>
      <c r="D315">
        <v>11</v>
      </c>
      <c r="E315">
        <v>220</v>
      </c>
      <c r="F315" s="2" t="s">
        <v>17</v>
      </c>
      <c r="G315" s="2" t="s">
        <v>11</v>
      </c>
      <c r="H315" s="1">
        <v>44851</v>
      </c>
      <c r="I315" s="2" t="s">
        <v>21</v>
      </c>
    </row>
    <row r="316" spans="1:9" x14ac:dyDescent="0.35">
      <c r="A316" s="2" t="s">
        <v>19</v>
      </c>
      <c r="B316" s="2" t="s">
        <v>9</v>
      </c>
      <c r="C316">
        <v>20</v>
      </c>
      <c r="D316">
        <v>2</v>
      </c>
      <c r="E316">
        <v>40</v>
      </c>
      <c r="F316" s="2" t="s">
        <v>10</v>
      </c>
      <c r="G316" s="2" t="s">
        <v>11</v>
      </c>
      <c r="H316" s="1">
        <v>44812</v>
      </c>
      <c r="I316" s="2" t="s">
        <v>18</v>
      </c>
    </row>
    <row r="317" spans="1:9" x14ac:dyDescent="0.35">
      <c r="A317" s="2" t="s">
        <v>23</v>
      </c>
      <c r="B317" s="2" t="s">
        <v>9</v>
      </c>
      <c r="C317">
        <v>60</v>
      </c>
      <c r="D317">
        <v>7</v>
      </c>
      <c r="E317">
        <v>420</v>
      </c>
      <c r="F317" s="2" t="s">
        <v>17</v>
      </c>
      <c r="G317" s="2" t="s">
        <v>20</v>
      </c>
      <c r="H317" s="1">
        <v>44696</v>
      </c>
      <c r="I317" s="2" t="s">
        <v>21</v>
      </c>
    </row>
    <row r="318" spans="1:9" x14ac:dyDescent="0.35">
      <c r="A318" s="2" t="s">
        <v>13</v>
      </c>
      <c r="B318" s="2" t="s">
        <v>9</v>
      </c>
      <c r="C318">
        <v>20</v>
      </c>
      <c r="D318">
        <v>8</v>
      </c>
      <c r="E318">
        <v>160</v>
      </c>
      <c r="F318" s="2" t="s">
        <v>10</v>
      </c>
      <c r="G318" s="2" t="s">
        <v>20</v>
      </c>
      <c r="H318" s="1">
        <v>44833</v>
      </c>
      <c r="I318" s="2" t="s">
        <v>21</v>
      </c>
    </row>
    <row r="319" spans="1:9" x14ac:dyDescent="0.35">
      <c r="A319" s="2" t="s">
        <v>19</v>
      </c>
      <c r="B319" s="2" t="s">
        <v>9</v>
      </c>
      <c r="C319">
        <v>20</v>
      </c>
      <c r="D319">
        <v>7</v>
      </c>
      <c r="E319">
        <v>140</v>
      </c>
      <c r="F319" s="2" t="s">
        <v>10</v>
      </c>
      <c r="G319" s="2" t="s">
        <v>20</v>
      </c>
      <c r="H319" s="1">
        <v>44970</v>
      </c>
      <c r="I319" s="2" t="s">
        <v>14</v>
      </c>
    </row>
    <row r="320" spans="1:9" x14ac:dyDescent="0.35">
      <c r="A320" s="2" t="s">
        <v>19</v>
      </c>
      <c r="B320" s="2" t="s">
        <v>9</v>
      </c>
      <c r="C320">
        <v>20</v>
      </c>
      <c r="D320">
        <v>10</v>
      </c>
      <c r="E320">
        <v>200</v>
      </c>
      <c r="F320" s="2" t="s">
        <v>10</v>
      </c>
      <c r="G320" s="2" t="s">
        <v>11</v>
      </c>
      <c r="H320" s="1">
        <v>44937</v>
      </c>
      <c r="I320" s="2" t="s">
        <v>24</v>
      </c>
    </row>
    <row r="321" spans="1:9" x14ac:dyDescent="0.35">
      <c r="A321" s="2" t="s">
        <v>23</v>
      </c>
      <c r="B321" s="2" t="s">
        <v>9</v>
      </c>
      <c r="C321">
        <v>60</v>
      </c>
      <c r="D321">
        <v>5</v>
      </c>
      <c r="E321">
        <v>300</v>
      </c>
      <c r="F321" s="2" t="s">
        <v>10</v>
      </c>
      <c r="G321" s="2" t="s">
        <v>20</v>
      </c>
      <c r="H321" s="1">
        <v>44808</v>
      </c>
      <c r="I321" s="2" t="s">
        <v>18</v>
      </c>
    </row>
    <row r="322" spans="1:9" x14ac:dyDescent="0.35">
      <c r="A322" s="2" t="s">
        <v>8</v>
      </c>
      <c r="B322" s="2" t="s">
        <v>9</v>
      </c>
      <c r="C322">
        <v>20</v>
      </c>
      <c r="D322">
        <v>10</v>
      </c>
      <c r="E322">
        <v>200</v>
      </c>
      <c r="F322" s="2" t="s">
        <v>10</v>
      </c>
      <c r="G322" s="2" t="s">
        <v>11</v>
      </c>
      <c r="H322" s="1">
        <v>44959</v>
      </c>
      <c r="I322" s="2" t="s">
        <v>21</v>
      </c>
    </row>
    <row r="323" spans="1:9" x14ac:dyDescent="0.35">
      <c r="A323" s="2" t="s">
        <v>23</v>
      </c>
      <c r="B323" s="2" t="s">
        <v>9</v>
      </c>
      <c r="C323">
        <v>60</v>
      </c>
      <c r="D323">
        <v>15</v>
      </c>
      <c r="E323">
        <v>900</v>
      </c>
      <c r="F323" s="2" t="s">
        <v>10</v>
      </c>
      <c r="G323" s="2" t="s">
        <v>20</v>
      </c>
      <c r="H323" s="1">
        <v>44970</v>
      </c>
      <c r="I323" s="2" t="s">
        <v>24</v>
      </c>
    </row>
    <row r="324" spans="1:9" x14ac:dyDescent="0.35">
      <c r="A324" s="2" t="s">
        <v>23</v>
      </c>
      <c r="B324" s="2" t="s">
        <v>9</v>
      </c>
      <c r="C324">
        <v>60</v>
      </c>
      <c r="D324">
        <v>11</v>
      </c>
      <c r="E324">
        <v>660</v>
      </c>
      <c r="F324" s="2" t="s">
        <v>10</v>
      </c>
      <c r="G324" s="2" t="s">
        <v>20</v>
      </c>
      <c r="H324" s="1">
        <v>44970</v>
      </c>
      <c r="I324" s="2" t="s">
        <v>14</v>
      </c>
    </row>
    <row r="325" spans="1:9" x14ac:dyDescent="0.35">
      <c r="A325" s="2" t="s">
        <v>13</v>
      </c>
      <c r="B325" s="2" t="s">
        <v>9</v>
      </c>
      <c r="C325">
        <v>20</v>
      </c>
      <c r="D325">
        <v>12</v>
      </c>
      <c r="E325">
        <v>240</v>
      </c>
      <c r="F325" s="2" t="s">
        <v>10</v>
      </c>
      <c r="G325" s="2" t="s">
        <v>11</v>
      </c>
      <c r="H325" s="1">
        <v>44836</v>
      </c>
      <c r="I325" s="2" t="s">
        <v>18</v>
      </c>
    </row>
    <row r="326" spans="1:9" x14ac:dyDescent="0.35">
      <c r="A326" s="2" t="s">
        <v>8</v>
      </c>
      <c r="B326" s="2" t="s">
        <v>9</v>
      </c>
      <c r="C326">
        <v>20</v>
      </c>
      <c r="D326">
        <v>1</v>
      </c>
      <c r="E326">
        <v>20</v>
      </c>
      <c r="F326" s="2" t="s">
        <v>17</v>
      </c>
      <c r="G326" s="2" t="s">
        <v>11</v>
      </c>
      <c r="H326" s="1">
        <v>44957</v>
      </c>
      <c r="I326" s="2" t="s">
        <v>14</v>
      </c>
    </row>
    <row r="327" spans="1:9" x14ac:dyDescent="0.35">
      <c r="A327" s="2" t="s">
        <v>19</v>
      </c>
      <c r="B327" s="2" t="s">
        <v>9</v>
      </c>
      <c r="C327">
        <v>20</v>
      </c>
      <c r="D327">
        <v>9</v>
      </c>
      <c r="E327">
        <v>180</v>
      </c>
      <c r="F327" s="2" t="s">
        <v>10</v>
      </c>
      <c r="G327" s="2" t="s">
        <v>20</v>
      </c>
      <c r="H327" s="1">
        <v>44678</v>
      </c>
      <c r="I327" s="2" t="s">
        <v>21</v>
      </c>
    </row>
    <row r="328" spans="1:9" x14ac:dyDescent="0.35">
      <c r="A328" s="2" t="s">
        <v>8</v>
      </c>
      <c r="B328" s="2" t="s">
        <v>9</v>
      </c>
      <c r="C328">
        <v>20</v>
      </c>
      <c r="D328">
        <v>6</v>
      </c>
      <c r="E328">
        <v>120</v>
      </c>
      <c r="F328" s="2" t="s">
        <v>10</v>
      </c>
      <c r="G328" s="2" t="s">
        <v>20</v>
      </c>
      <c r="H328" s="1">
        <v>44983</v>
      </c>
      <c r="I328" s="2" t="s">
        <v>24</v>
      </c>
    </row>
    <row r="329" spans="1:9" x14ac:dyDescent="0.35">
      <c r="A329" s="2" t="s">
        <v>13</v>
      </c>
      <c r="B329" s="2" t="s">
        <v>9</v>
      </c>
      <c r="C329">
        <v>20</v>
      </c>
      <c r="D329">
        <v>6</v>
      </c>
      <c r="E329">
        <v>120</v>
      </c>
      <c r="F329" s="2" t="s">
        <v>10</v>
      </c>
      <c r="G329" s="2" t="s">
        <v>20</v>
      </c>
      <c r="H329" s="1">
        <v>44971</v>
      </c>
      <c r="I329" s="2" t="s">
        <v>24</v>
      </c>
    </row>
    <row r="330" spans="1:9" x14ac:dyDescent="0.35">
      <c r="A330" s="2" t="s">
        <v>23</v>
      </c>
      <c r="B330" s="2" t="s">
        <v>9</v>
      </c>
      <c r="C330">
        <v>60</v>
      </c>
      <c r="D330">
        <v>9</v>
      </c>
      <c r="E330">
        <v>540</v>
      </c>
      <c r="F330" s="2" t="s">
        <v>10</v>
      </c>
      <c r="G330" s="2" t="s">
        <v>20</v>
      </c>
      <c r="H330" s="1">
        <v>44708</v>
      </c>
      <c r="I330" s="2" t="s">
        <v>24</v>
      </c>
    </row>
    <row r="331" spans="1:9" x14ac:dyDescent="0.35">
      <c r="A331" s="2" t="s">
        <v>22</v>
      </c>
      <c r="B331" s="2" t="s">
        <v>9</v>
      </c>
      <c r="C331">
        <v>50</v>
      </c>
      <c r="D331">
        <v>13</v>
      </c>
      <c r="E331">
        <v>650</v>
      </c>
      <c r="F331" s="2" t="s">
        <v>17</v>
      </c>
      <c r="G331" s="2" t="s">
        <v>20</v>
      </c>
      <c r="H331" s="1">
        <v>44960</v>
      </c>
      <c r="I331" s="2" t="s">
        <v>18</v>
      </c>
    </row>
    <row r="332" spans="1:9" x14ac:dyDescent="0.35">
      <c r="A332" s="2" t="s">
        <v>13</v>
      </c>
      <c r="B332" s="2" t="s">
        <v>9</v>
      </c>
      <c r="C332">
        <v>20</v>
      </c>
      <c r="D332">
        <v>2</v>
      </c>
      <c r="E332">
        <v>40</v>
      </c>
      <c r="F332" s="2" t="s">
        <v>17</v>
      </c>
      <c r="G332" s="2" t="s">
        <v>20</v>
      </c>
      <c r="H332" s="1">
        <v>44712</v>
      </c>
      <c r="I332" s="2" t="s">
        <v>24</v>
      </c>
    </row>
    <row r="333" spans="1:9" x14ac:dyDescent="0.35">
      <c r="A333" s="2" t="s">
        <v>23</v>
      </c>
      <c r="B333" s="2" t="s">
        <v>9</v>
      </c>
      <c r="C333">
        <v>60</v>
      </c>
      <c r="D333">
        <v>15</v>
      </c>
      <c r="E333">
        <v>900</v>
      </c>
      <c r="F333" s="2" t="s">
        <v>10</v>
      </c>
      <c r="G333" s="2" t="s">
        <v>11</v>
      </c>
      <c r="H333" s="1">
        <v>44753</v>
      </c>
      <c r="I333" s="2" t="s">
        <v>14</v>
      </c>
    </row>
    <row r="334" spans="1:9" x14ac:dyDescent="0.35">
      <c r="A334" s="2" t="s">
        <v>8</v>
      </c>
      <c r="B334" s="2" t="s">
        <v>9</v>
      </c>
      <c r="C334">
        <v>20</v>
      </c>
      <c r="D334">
        <v>13</v>
      </c>
      <c r="E334">
        <v>260</v>
      </c>
      <c r="F334" s="2" t="s">
        <v>17</v>
      </c>
      <c r="G334" s="2" t="s">
        <v>20</v>
      </c>
      <c r="H334" s="1">
        <v>44854</v>
      </c>
      <c r="I334" s="2" t="s">
        <v>24</v>
      </c>
    </row>
    <row r="335" spans="1:9" x14ac:dyDescent="0.35">
      <c r="A335" s="2" t="s">
        <v>23</v>
      </c>
      <c r="B335" s="2" t="s">
        <v>9</v>
      </c>
      <c r="C335">
        <v>60</v>
      </c>
      <c r="D335">
        <v>7</v>
      </c>
      <c r="E335">
        <v>420</v>
      </c>
      <c r="F335" s="2" t="s">
        <v>10</v>
      </c>
      <c r="G335" s="2" t="s">
        <v>11</v>
      </c>
      <c r="H335" s="1">
        <v>44951</v>
      </c>
      <c r="I335" s="2" t="s">
        <v>24</v>
      </c>
    </row>
    <row r="336" spans="1:9" x14ac:dyDescent="0.35">
      <c r="A336" s="2" t="s">
        <v>22</v>
      </c>
      <c r="B336" s="2" t="s">
        <v>9</v>
      </c>
      <c r="C336">
        <v>50</v>
      </c>
      <c r="D336">
        <v>1</v>
      </c>
      <c r="E336">
        <v>50</v>
      </c>
      <c r="F336" s="2" t="s">
        <v>10</v>
      </c>
      <c r="G336" s="2" t="s">
        <v>11</v>
      </c>
      <c r="H336" s="1">
        <v>44728</v>
      </c>
      <c r="I336" s="2" t="s">
        <v>24</v>
      </c>
    </row>
    <row r="337" spans="1:9" x14ac:dyDescent="0.35">
      <c r="A337" s="2" t="s">
        <v>23</v>
      </c>
      <c r="B337" s="2" t="s">
        <v>9</v>
      </c>
      <c r="C337">
        <v>60</v>
      </c>
      <c r="D337">
        <v>8</v>
      </c>
      <c r="E337">
        <v>480</v>
      </c>
      <c r="F337" s="2" t="s">
        <v>17</v>
      </c>
      <c r="G337" s="2" t="s">
        <v>20</v>
      </c>
      <c r="H337" s="1">
        <v>44769</v>
      </c>
      <c r="I337" s="2" t="s">
        <v>18</v>
      </c>
    </row>
    <row r="338" spans="1:9" x14ac:dyDescent="0.35">
      <c r="A338" s="2" t="s">
        <v>13</v>
      </c>
      <c r="B338" s="2" t="s">
        <v>9</v>
      </c>
      <c r="C338">
        <v>20</v>
      </c>
      <c r="D338">
        <v>4</v>
      </c>
      <c r="E338">
        <v>80</v>
      </c>
      <c r="F338" s="2" t="s">
        <v>17</v>
      </c>
      <c r="G338" s="2" t="s">
        <v>20</v>
      </c>
      <c r="H338" s="1">
        <v>44659</v>
      </c>
      <c r="I338" s="2" t="s">
        <v>24</v>
      </c>
    </row>
    <row r="339" spans="1:9" x14ac:dyDescent="0.35">
      <c r="A339" s="2" t="s">
        <v>19</v>
      </c>
      <c r="B339" s="2" t="s">
        <v>9</v>
      </c>
      <c r="C339">
        <v>20</v>
      </c>
      <c r="D339">
        <v>13</v>
      </c>
      <c r="E339">
        <v>260</v>
      </c>
      <c r="F339" s="2" t="s">
        <v>17</v>
      </c>
      <c r="G339" s="2" t="s">
        <v>11</v>
      </c>
      <c r="H339" s="1">
        <v>44930</v>
      </c>
      <c r="I339" s="2" t="s">
        <v>12</v>
      </c>
    </row>
    <row r="340" spans="1:9" x14ac:dyDescent="0.35">
      <c r="A340" s="2" t="s">
        <v>8</v>
      </c>
      <c r="B340" s="2" t="s">
        <v>9</v>
      </c>
      <c r="C340">
        <v>20</v>
      </c>
      <c r="D340">
        <v>13</v>
      </c>
      <c r="E340">
        <v>260</v>
      </c>
      <c r="F340" s="2" t="s">
        <v>10</v>
      </c>
      <c r="G340" s="2" t="s">
        <v>20</v>
      </c>
      <c r="H340" s="1">
        <v>44869</v>
      </c>
      <c r="I340" s="2" t="s">
        <v>21</v>
      </c>
    </row>
    <row r="341" spans="1:9" x14ac:dyDescent="0.35">
      <c r="A341" s="2" t="s">
        <v>22</v>
      </c>
      <c r="B341" s="2" t="s">
        <v>9</v>
      </c>
      <c r="C341">
        <v>50</v>
      </c>
      <c r="D341">
        <v>4</v>
      </c>
      <c r="E341">
        <v>200</v>
      </c>
      <c r="F341" s="2" t="s">
        <v>10</v>
      </c>
      <c r="G341" s="2" t="s">
        <v>11</v>
      </c>
      <c r="H341" s="1">
        <v>44969</v>
      </c>
      <c r="I341" s="2" t="s">
        <v>12</v>
      </c>
    </row>
    <row r="342" spans="1:9" x14ac:dyDescent="0.35">
      <c r="A342" s="2" t="s">
        <v>8</v>
      </c>
      <c r="B342" s="2" t="s">
        <v>9</v>
      </c>
      <c r="C342">
        <v>20</v>
      </c>
      <c r="D342">
        <v>14</v>
      </c>
      <c r="E342">
        <v>280</v>
      </c>
      <c r="F342" s="2" t="s">
        <v>17</v>
      </c>
      <c r="G342" s="2" t="s">
        <v>20</v>
      </c>
      <c r="H342" s="1">
        <v>44909</v>
      </c>
      <c r="I342" s="2" t="s">
        <v>21</v>
      </c>
    </row>
    <row r="343" spans="1:9" x14ac:dyDescent="0.35">
      <c r="A343" s="2" t="s">
        <v>23</v>
      </c>
      <c r="B343" s="2" t="s">
        <v>9</v>
      </c>
      <c r="C343">
        <v>60</v>
      </c>
      <c r="D343">
        <v>1</v>
      </c>
      <c r="E343">
        <v>60</v>
      </c>
      <c r="F343" s="2" t="s">
        <v>10</v>
      </c>
      <c r="G343" s="2" t="s">
        <v>11</v>
      </c>
      <c r="H343" s="1">
        <v>44905</v>
      </c>
      <c r="I343" s="2" t="s">
        <v>12</v>
      </c>
    </row>
    <row r="344" spans="1:9" x14ac:dyDescent="0.35">
      <c r="A344" s="2" t="s">
        <v>13</v>
      </c>
      <c r="B344" s="2" t="s">
        <v>9</v>
      </c>
      <c r="C344">
        <v>20</v>
      </c>
      <c r="D344">
        <v>11</v>
      </c>
      <c r="E344">
        <v>220</v>
      </c>
      <c r="F344" s="2" t="s">
        <v>17</v>
      </c>
      <c r="G344" s="2" t="s">
        <v>11</v>
      </c>
      <c r="H344" s="1">
        <v>44860</v>
      </c>
      <c r="I344" s="2" t="s">
        <v>18</v>
      </c>
    </row>
    <row r="345" spans="1:9" x14ac:dyDescent="0.35">
      <c r="A345" s="2" t="s">
        <v>23</v>
      </c>
      <c r="B345" s="2" t="s">
        <v>9</v>
      </c>
      <c r="C345">
        <v>60</v>
      </c>
      <c r="D345">
        <v>14</v>
      </c>
      <c r="E345">
        <v>840</v>
      </c>
      <c r="F345" s="2" t="s">
        <v>17</v>
      </c>
      <c r="G345" s="2" t="s">
        <v>11</v>
      </c>
      <c r="H345" s="1">
        <v>44655</v>
      </c>
      <c r="I345" s="2" t="s">
        <v>14</v>
      </c>
    </row>
    <row r="346" spans="1:9" x14ac:dyDescent="0.35">
      <c r="A346" s="2" t="s">
        <v>19</v>
      </c>
      <c r="B346" s="2" t="s">
        <v>9</v>
      </c>
      <c r="C346">
        <v>20</v>
      </c>
      <c r="D346">
        <v>4</v>
      </c>
      <c r="E346">
        <v>80</v>
      </c>
      <c r="F346" s="2" t="s">
        <v>10</v>
      </c>
      <c r="G346" s="2" t="s">
        <v>20</v>
      </c>
      <c r="H346" s="1">
        <v>44775</v>
      </c>
      <c r="I346" s="2" t="s">
        <v>12</v>
      </c>
    </row>
    <row r="347" spans="1:9" x14ac:dyDescent="0.35">
      <c r="A347" s="2" t="s">
        <v>19</v>
      </c>
      <c r="B347" s="2" t="s">
        <v>9</v>
      </c>
      <c r="C347">
        <v>20</v>
      </c>
      <c r="D347">
        <v>3</v>
      </c>
      <c r="E347">
        <v>60</v>
      </c>
      <c r="F347" s="2" t="s">
        <v>10</v>
      </c>
      <c r="G347" s="2" t="s">
        <v>20</v>
      </c>
      <c r="H347" s="1">
        <v>44937</v>
      </c>
      <c r="I347" s="2" t="s">
        <v>14</v>
      </c>
    </row>
    <row r="348" spans="1:9" x14ac:dyDescent="0.35">
      <c r="A348" s="2" t="s">
        <v>23</v>
      </c>
      <c r="B348" s="2" t="s">
        <v>9</v>
      </c>
      <c r="C348">
        <v>60</v>
      </c>
      <c r="D348">
        <v>7</v>
      </c>
      <c r="E348">
        <v>420</v>
      </c>
      <c r="F348" s="2" t="s">
        <v>10</v>
      </c>
      <c r="G348" s="2" t="s">
        <v>20</v>
      </c>
      <c r="H348" s="1">
        <v>44867</v>
      </c>
      <c r="I348" s="2" t="s">
        <v>12</v>
      </c>
    </row>
    <row r="349" spans="1:9" x14ac:dyDescent="0.35">
      <c r="A349" s="2" t="s">
        <v>19</v>
      </c>
      <c r="B349" s="2" t="s">
        <v>9</v>
      </c>
      <c r="C349">
        <v>20</v>
      </c>
      <c r="D349">
        <v>13</v>
      </c>
      <c r="E349">
        <v>260</v>
      </c>
      <c r="F349" s="2" t="s">
        <v>17</v>
      </c>
      <c r="G349" s="2" t="s">
        <v>11</v>
      </c>
      <c r="H349" s="1">
        <v>44744</v>
      </c>
      <c r="I349" s="2" t="s">
        <v>18</v>
      </c>
    </row>
    <row r="350" spans="1:9" x14ac:dyDescent="0.35">
      <c r="A350" s="2" t="s">
        <v>8</v>
      </c>
      <c r="B350" s="2" t="s">
        <v>9</v>
      </c>
      <c r="C350">
        <v>20</v>
      </c>
      <c r="D350">
        <v>6</v>
      </c>
      <c r="E350">
        <v>120</v>
      </c>
      <c r="F350" s="2" t="s">
        <v>10</v>
      </c>
      <c r="G350" s="2" t="s">
        <v>20</v>
      </c>
      <c r="H350" s="1">
        <v>44904</v>
      </c>
      <c r="I350" s="2" t="s">
        <v>21</v>
      </c>
    </row>
    <row r="351" spans="1:9" x14ac:dyDescent="0.35">
      <c r="A351" s="2" t="s">
        <v>19</v>
      </c>
      <c r="B351" s="2" t="s">
        <v>9</v>
      </c>
      <c r="C351">
        <v>20</v>
      </c>
      <c r="D351">
        <v>11</v>
      </c>
      <c r="E351">
        <v>220</v>
      </c>
      <c r="F351" s="2" t="s">
        <v>17</v>
      </c>
      <c r="G351" s="2" t="s">
        <v>20</v>
      </c>
      <c r="H351" s="1">
        <v>44654</v>
      </c>
      <c r="I351" s="2" t="s">
        <v>12</v>
      </c>
    </row>
    <row r="352" spans="1:9" x14ac:dyDescent="0.35">
      <c r="A352" s="2" t="s">
        <v>19</v>
      </c>
      <c r="B352" s="2" t="s">
        <v>9</v>
      </c>
      <c r="C352">
        <v>20</v>
      </c>
      <c r="D352">
        <v>14</v>
      </c>
      <c r="E352">
        <v>280</v>
      </c>
      <c r="F352" s="2" t="s">
        <v>17</v>
      </c>
      <c r="G352" s="2" t="s">
        <v>11</v>
      </c>
      <c r="H352" s="1">
        <v>44953</v>
      </c>
      <c r="I352" s="2" t="s">
        <v>21</v>
      </c>
    </row>
    <row r="353" spans="1:9" x14ac:dyDescent="0.35">
      <c r="A353" s="2" t="s">
        <v>19</v>
      </c>
      <c r="B353" s="2" t="s">
        <v>9</v>
      </c>
      <c r="C353">
        <v>20</v>
      </c>
      <c r="D353">
        <v>13</v>
      </c>
      <c r="E353">
        <v>260</v>
      </c>
      <c r="F353" s="2" t="s">
        <v>10</v>
      </c>
      <c r="G353" s="2" t="s">
        <v>20</v>
      </c>
      <c r="H353" s="1">
        <v>44924</v>
      </c>
      <c r="I353" s="2" t="s">
        <v>24</v>
      </c>
    </row>
    <row r="354" spans="1:9" x14ac:dyDescent="0.35">
      <c r="A354" s="2" t="s">
        <v>22</v>
      </c>
      <c r="B354" s="2" t="s">
        <v>9</v>
      </c>
      <c r="C354">
        <v>50</v>
      </c>
      <c r="D354">
        <v>6</v>
      </c>
      <c r="E354">
        <v>300</v>
      </c>
      <c r="F354" s="2" t="s">
        <v>10</v>
      </c>
      <c r="G354" s="2" t="s">
        <v>11</v>
      </c>
      <c r="H354" s="1">
        <v>44868</v>
      </c>
      <c r="I354" s="2" t="s">
        <v>14</v>
      </c>
    </row>
    <row r="355" spans="1:9" x14ac:dyDescent="0.35">
      <c r="A355" s="2" t="s">
        <v>8</v>
      </c>
      <c r="B355" s="2" t="s">
        <v>9</v>
      </c>
      <c r="C355">
        <v>20</v>
      </c>
      <c r="D355">
        <v>13</v>
      </c>
      <c r="E355">
        <v>260</v>
      </c>
      <c r="F355" s="2" t="s">
        <v>17</v>
      </c>
      <c r="G355" s="2" t="s">
        <v>11</v>
      </c>
      <c r="H355" s="1">
        <v>44682</v>
      </c>
      <c r="I355" s="2" t="s">
        <v>14</v>
      </c>
    </row>
    <row r="356" spans="1:9" x14ac:dyDescent="0.35">
      <c r="A356" s="2" t="s">
        <v>13</v>
      </c>
      <c r="B356" s="2" t="s">
        <v>9</v>
      </c>
      <c r="C356">
        <v>20</v>
      </c>
      <c r="D356">
        <v>3</v>
      </c>
      <c r="E356">
        <v>60</v>
      </c>
      <c r="F356" s="2" t="s">
        <v>10</v>
      </c>
      <c r="G356" s="2" t="s">
        <v>11</v>
      </c>
      <c r="H356" s="1">
        <v>44685</v>
      </c>
      <c r="I356" s="2" t="s">
        <v>24</v>
      </c>
    </row>
    <row r="357" spans="1:9" x14ac:dyDescent="0.35">
      <c r="A357" s="2" t="s">
        <v>23</v>
      </c>
      <c r="B357" s="2" t="s">
        <v>9</v>
      </c>
      <c r="C357">
        <v>60</v>
      </c>
      <c r="D357">
        <v>10</v>
      </c>
      <c r="E357">
        <v>600</v>
      </c>
      <c r="F357" s="2" t="s">
        <v>10</v>
      </c>
      <c r="G357" s="2" t="s">
        <v>20</v>
      </c>
      <c r="H357" s="1">
        <v>44746</v>
      </c>
      <c r="I357" s="2" t="s">
        <v>18</v>
      </c>
    </row>
    <row r="358" spans="1:9" x14ac:dyDescent="0.35">
      <c r="A358" s="2" t="s">
        <v>8</v>
      </c>
      <c r="B358" s="2" t="s">
        <v>9</v>
      </c>
      <c r="C358">
        <v>20</v>
      </c>
      <c r="D358">
        <v>12</v>
      </c>
      <c r="E358">
        <v>240</v>
      </c>
      <c r="F358" s="2" t="s">
        <v>10</v>
      </c>
      <c r="G358" s="2" t="s">
        <v>20</v>
      </c>
      <c r="H358" s="1">
        <v>44696</v>
      </c>
      <c r="I358" s="2" t="s">
        <v>14</v>
      </c>
    </row>
    <row r="359" spans="1:9" x14ac:dyDescent="0.35">
      <c r="A359" s="2" t="s">
        <v>19</v>
      </c>
      <c r="B359" s="2" t="s">
        <v>9</v>
      </c>
      <c r="C359">
        <v>20</v>
      </c>
      <c r="D359">
        <v>6</v>
      </c>
      <c r="E359">
        <v>120</v>
      </c>
      <c r="F359" s="2" t="s">
        <v>10</v>
      </c>
      <c r="G359" s="2" t="s">
        <v>20</v>
      </c>
      <c r="H359" s="1">
        <v>44769</v>
      </c>
      <c r="I359" s="2" t="s">
        <v>12</v>
      </c>
    </row>
    <row r="360" spans="1:9" x14ac:dyDescent="0.35">
      <c r="A360" s="2" t="s">
        <v>19</v>
      </c>
      <c r="B360" s="2" t="s">
        <v>9</v>
      </c>
      <c r="C360">
        <v>20</v>
      </c>
      <c r="D360">
        <v>13</v>
      </c>
      <c r="E360">
        <v>260</v>
      </c>
      <c r="F360" s="2" t="s">
        <v>17</v>
      </c>
      <c r="G360" s="2" t="s">
        <v>20</v>
      </c>
      <c r="H360" s="1">
        <v>45012</v>
      </c>
      <c r="I360" s="2" t="s">
        <v>24</v>
      </c>
    </row>
    <row r="361" spans="1:9" x14ac:dyDescent="0.35">
      <c r="A361" s="2" t="s">
        <v>22</v>
      </c>
      <c r="B361" s="2" t="s">
        <v>9</v>
      </c>
      <c r="C361">
        <v>50</v>
      </c>
      <c r="D361">
        <v>2</v>
      </c>
      <c r="E361">
        <v>100</v>
      </c>
      <c r="F361" s="2" t="s">
        <v>10</v>
      </c>
      <c r="G361" s="2" t="s">
        <v>20</v>
      </c>
      <c r="H361" s="1">
        <v>44962</v>
      </c>
      <c r="I361" s="2" t="s">
        <v>12</v>
      </c>
    </row>
    <row r="362" spans="1:9" x14ac:dyDescent="0.35">
      <c r="A362" s="2" t="s">
        <v>13</v>
      </c>
      <c r="B362" s="2" t="s">
        <v>9</v>
      </c>
      <c r="C362">
        <v>20</v>
      </c>
      <c r="D362">
        <v>2</v>
      </c>
      <c r="E362">
        <v>40</v>
      </c>
      <c r="F362" s="2" t="s">
        <v>17</v>
      </c>
      <c r="G362" s="2" t="s">
        <v>20</v>
      </c>
      <c r="H362" s="1">
        <v>44697</v>
      </c>
      <c r="I362" s="2" t="s">
        <v>12</v>
      </c>
    </row>
    <row r="363" spans="1:9" x14ac:dyDescent="0.35">
      <c r="A363" s="2" t="s">
        <v>23</v>
      </c>
      <c r="B363" s="2" t="s">
        <v>9</v>
      </c>
      <c r="C363">
        <v>60</v>
      </c>
      <c r="D363">
        <v>4</v>
      </c>
      <c r="E363">
        <v>240</v>
      </c>
      <c r="F363" s="2" t="s">
        <v>17</v>
      </c>
      <c r="G363" s="2" t="s">
        <v>11</v>
      </c>
      <c r="H363" s="1">
        <v>44809</v>
      </c>
      <c r="I363" s="2" t="s">
        <v>24</v>
      </c>
    </row>
    <row r="364" spans="1:9" x14ac:dyDescent="0.35">
      <c r="A364" s="2" t="s">
        <v>19</v>
      </c>
      <c r="B364" s="2" t="s">
        <v>9</v>
      </c>
      <c r="C364">
        <v>20</v>
      </c>
      <c r="D364">
        <v>3</v>
      </c>
      <c r="E364">
        <v>60</v>
      </c>
      <c r="F364" s="2" t="s">
        <v>10</v>
      </c>
      <c r="G364" s="2" t="s">
        <v>11</v>
      </c>
      <c r="H364" s="1">
        <v>44951</v>
      </c>
      <c r="I364" s="2" t="s">
        <v>18</v>
      </c>
    </row>
    <row r="365" spans="1:9" x14ac:dyDescent="0.35">
      <c r="A365" s="2" t="s">
        <v>19</v>
      </c>
      <c r="B365" s="2" t="s">
        <v>9</v>
      </c>
      <c r="C365">
        <v>20</v>
      </c>
      <c r="D365">
        <v>7</v>
      </c>
      <c r="E365">
        <v>140</v>
      </c>
      <c r="F365" s="2" t="s">
        <v>17</v>
      </c>
      <c r="G365" s="2" t="s">
        <v>11</v>
      </c>
      <c r="H365" s="1">
        <v>44717</v>
      </c>
      <c r="I365" s="2" t="s">
        <v>21</v>
      </c>
    </row>
    <row r="366" spans="1:9" x14ac:dyDescent="0.35">
      <c r="A366" s="2" t="s">
        <v>19</v>
      </c>
      <c r="B366" s="2" t="s">
        <v>9</v>
      </c>
      <c r="C366">
        <v>20</v>
      </c>
      <c r="D366">
        <v>3</v>
      </c>
      <c r="E366">
        <v>60</v>
      </c>
      <c r="F366" s="2" t="s">
        <v>17</v>
      </c>
      <c r="G366" s="2" t="s">
        <v>11</v>
      </c>
      <c r="H366" s="1">
        <v>44811</v>
      </c>
      <c r="I366" s="2" t="s">
        <v>18</v>
      </c>
    </row>
    <row r="367" spans="1:9" x14ac:dyDescent="0.35">
      <c r="A367" s="2" t="s">
        <v>13</v>
      </c>
      <c r="B367" s="2" t="s">
        <v>9</v>
      </c>
      <c r="C367">
        <v>20</v>
      </c>
      <c r="D367">
        <v>13</v>
      </c>
      <c r="E367">
        <v>260</v>
      </c>
      <c r="F367" s="2" t="s">
        <v>10</v>
      </c>
      <c r="G367" s="2" t="s">
        <v>11</v>
      </c>
      <c r="H367" s="1">
        <v>44708</v>
      </c>
      <c r="I367" s="2" t="s">
        <v>14</v>
      </c>
    </row>
    <row r="368" spans="1:9" x14ac:dyDescent="0.35">
      <c r="A368" s="2" t="s">
        <v>19</v>
      </c>
      <c r="B368" s="2" t="s">
        <v>9</v>
      </c>
      <c r="C368">
        <v>20</v>
      </c>
      <c r="D368">
        <v>12</v>
      </c>
      <c r="E368">
        <v>240</v>
      </c>
      <c r="F368" s="2" t="s">
        <v>10</v>
      </c>
      <c r="G368" s="2" t="s">
        <v>11</v>
      </c>
      <c r="H368" s="1">
        <v>44772</v>
      </c>
      <c r="I368" s="2" t="s">
        <v>12</v>
      </c>
    </row>
    <row r="369" spans="1:9" x14ac:dyDescent="0.35">
      <c r="A369" s="2" t="s">
        <v>8</v>
      </c>
      <c r="B369" s="2" t="s">
        <v>9</v>
      </c>
      <c r="C369">
        <v>20</v>
      </c>
      <c r="D369">
        <v>15</v>
      </c>
      <c r="E369">
        <v>300</v>
      </c>
      <c r="F369" s="2" t="s">
        <v>10</v>
      </c>
      <c r="G369" s="2" t="s">
        <v>20</v>
      </c>
      <c r="H369" s="1">
        <v>44661</v>
      </c>
      <c r="I369" s="2" t="s">
        <v>18</v>
      </c>
    </row>
    <row r="370" spans="1:9" x14ac:dyDescent="0.35">
      <c r="A370" s="2" t="s">
        <v>23</v>
      </c>
      <c r="B370" s="2" t="s">
        <v>9</v>
      </c>
      <c r="C370">
        <v>60</v>
      </c>
      <c r="D370">
        <v>15</v>
      </c>
      <c r="E370">
        <v>900</v>
      </c>
      <c r="F370" s="2" t="s">
        <v>17</v>
      </c>
      <c r="G370" s="2" t="s">
        <v>20</v>
      </c>
      <c r="H370" s="1">
        <v>44909</v>
      </c>
      <c r="I370" s="2" t="s">
        <v>21</v>
      </c>
    </row>
    <row r="371" spans="1:9" x14ac:dyDescent="0.35">
      <c r="A371" s="2" t="s">
        <v>23</v>
      </c>
      <c r="B371" s="2" t="s">
        <v>9</v>
      </c>
      <c r="C371">
        <v>60</v>
      </c>
      <c r="D371">
        <v>13</v>
      </c>
      <c r="E371">
        <v>780</v>
      </c>
      <c r="F371" s="2" t="s">
        <v>17</v>
      </c>
      <c r="G371" s="2" t="s">
        <v>20</v>
      </c>
      <c r="H371" s="1">
        <v>44927</v>
      </c>
      <c r="I371" s="2" t="s">
        <v>24</v>
      </c>
    </row>
    <row r="372" spans="1:9" x14ac:dyDescent="0.35">
      <c r="A372" s="2" t="s">
        <v>8</v>
      </c>
      <c r="B372" s="2" t="s">
        <v>9</v>
      </c>
      <c r="C372">
        <v>20</v>
      </c>
      <c r="D372">
        <v>1</v>
      </c>
      <c r="E372">
        <v>20</v>
      </c>
      <c r="F372" s="2" t="s">
        <v>10</v>
      </c>
      <c r="G372" s="2" t="s">
        <v>20</v>
      </c>
      <c r="H372" s="1">
        <v>44751</v>
      </c>
      <c r="I372" s="2" t="s">
        <v>24</v>
      </c>
    </row>
    <row r="373" spans="1:9" x14ac:dyDescent="0.35">
      <c r="A373" s="2" t="s">
        <v>19</v>
      </c>
      <c r="B373" s="2" t="s">
        <v>9</v>
      </c>
      <c r="C373">
        <v>20</v>
      </c>
      <c r="D373">
        <v>14</v>
      </c>
      <c r="E373">
        <v>280</v>
      </c>
      <c r="F373" s="2" t="s">
        <v>10</v>
      </c>
      <c r="G373" s="2" t="s">
        <v>11</v>
      </c>
      <c r="H373" s="1">
        <v>44876</v>
      </c>
      <c r="I373" s="2" t="s">
        <v>18</v>
      </c>
    </row>
    <row r="374" spans="1:9" x14ac:dyDescent="0.35">
      <c r="A374" s="2" t="s">
        <v>19</v>
      </c>
      <c r="B374" s="2" t="s">
        <v>9</v>
      </c>
      <c r="C374">
        <v>20</v>
      </c>
      <c r="D374">
        <v>4</v>
      </c>
      <c r="E374">
        <v>80</v>
      </c>
      <c r="F374" s="2" t="s">
        <v>10</v>
      </c>
      <c r="G374" s="2" t="s">
        <v>20</v>
      </c>
      <c r="H374" s="1">
        <v>44994</v>
      </c>
      <c r="I374" s="2" t="s">
        <v>14</v>
      </c>
    </row>
    <row r="375" spans="1:9" x14ac:dyDescent="0.35">
      <c r="A375" s="2" t="s">
        <v>23</v>
      </c>
      <c r="B375" s="2" t="s">
        <v>9</v>
      </c>
      <c r="C375">
        <v>60</v>
      </c>
      <c r="D375">
        <v>6</v>
      </c>
      <c r="E375">
        <v>360</v>
      </c>
      <c r="F375" s="2" t="s">
        <v>10</v>
      </c>
      <c r="G375" s="2" t="s">
        <v>20</v>
      </c>
      <c r="H375" s="1">
        <v>44667</v>
      </c>
      <c r="I375" s="2" t="s">
        <v>18</v>
      </c>
    </row>
    <row r="376" spans="1:9" x14ac:dyDescent="0.35">
      <c r="A376" s="2" t="s">
        <v>13</v>
      </c>
      <c r="B376" s="2" t="s">
        <v>9</v>
      </c>
      <c r="C376">
        <v>20</v>
      </c>
      <c r="D376">
        <v>9</v>
      </c>
      <c r="E376">
        <v>180</v>
      </c>
      <c r="F376" s="2" t="s">
        <v>10</v>
      </c>
      <c r="G376" s="2" t="s">
        <v>20</v>
      </c>
      <c r="H376" s="1">
        <v>44984</v>
      </c>
      <c r="I376" s="2" t="s">
        <v>12</v>
      </c>
    </row>
    <row r="377" spans="1:9" x14ac:dyDescent="0.35">
      <c r="A377" s="2" t="s">
        <v>23</v>
      </c>
      <c r="B377" s="2" t="s">
        <v>9</v>
      </c>
      <c r="C377">
        <v>60</v>
      </c>
      <c r="D377">
        <v>2</v>
      </c>
      <c r="E377">
        <v>120</v>
      </c>
      <c r="F377" s="2" t="s">
        <v>10</v>
      </c>
      <c r="G377" s="2" t="s">
        <v>20</v>
      </c>
      <c r="H377" s="1">
        <v>44742</v>
      </c>
      <c r="I377" s="2" t="s">
        <v>18</v>
      </c>
    </row>
    <row r="378" spans="1:9" x14ac:dyDescent="0.35">
      <c r="A378" s="2" t="s">
        <v>19</v>
      </c>
      <c r="B378" s="2" t="s">
        <v>9</v>
      </c>
      <c r="C378">
        <v>20</v>
      </c>
      <c r="D378">
        <v>5</v>
      </c>
      <c r="E378">
        <v>100</v>
      </c>
      <c r="F378" s="2" t="s">
        <v>17</v>
      </c>
      <c r="G378" s="2" t="s">
        <v>11</v>
      </c>
      <c r="H378" s="1">
        <v>44835</v>
      </c>
      <c r="I378" s="2" t="s">
        <v>21</v>
      </c>
    </row>
    <row r="379" spans="1:9" x14ac:dyDescent="0.35">
      <c r="A379" s="2" t="s">
        <v>19</v>
      </c>
      <c r="B379" s="2" t="s">
        <v>9</v>
      </c>
      <c r="C379">
        <v>20</v>
      </c>
      <c r="D379">
        <v>1</v>
      </c>
      <c r="E379">
        <v>20</v>
      </c>
      <c r="F379" s="2" t="s">
        <v>10</v>
      </c>
      <c r="G379" s="2" t="s">
        <v>20</v>
      </c>
      <c r="H379" s="1">
        <v>44725</v>
      </c>
      <c r="I379" s="2" t="s">
        <v>24</v>
      </c>
    </row>
    <row r="380" spans="1:9" x14ac:dyDescent="0.35">
      <c r="A380" s="2" t="s">
        <v>22</v>
      </c>
      <c r="B380" s="2" t="s">
        <v>9</v>
      </c>
      <c r="C380">
        <v>50</v>
      </c>
      <c r="D380">
        <v>4</v>
      </c>
      <c r="E380">
        <v>200</v>
      </c>
      <c r="F380" s="2" t="s">
        <v>10</v>
      </c>
      <c r="G380" s="2" t="s">
        <v>11</v>
      </c>
      <c r="H380" s="1">
        <v>44782</v>
      </c>
      <c r="I380" s="2" t="s">
        <v>14</v>
      </c>
    </row>
    <row r="381" spans="1:9" x14ac:dyDescent="0.35">
      <c r="A381" s="2" t="s">
        <v>22</v>
      </c>
      <c r="B381" s="2" t="s">
        <v>9</v>
      </c>
      <c r="C381">
        <v>50</v>
      </c>
      <c r="D381">
        <v>7</v>
      </c>
      <c r="E381">
        <v>350</v>
      </c>
      <c r="F381" s="2" t="s">
        <v>17</v>
      </c>
      <c r="G381" s="2" t="s">
        <v>20</v>
      </c>
      <c r="H381" s="1">
        <v>44847</v>
      </c>
      <c r="I381" s="2" t="s">
        <v>18</v>
      </c>
    </row>
    <row r="382" spans="1:9" x14ac:dyDescent="0.35">
      <c r="A382" s="2" t="s">
        <v>19</v>
      </c>
      <c r="B382" s="2" t="s">
        <v>9</v>
      </c>
      <c r="C382">
        <v>20</v>
      </c>
      <c r="D382">
        <v>15</v>
      </c>
      <c r="E382">
        <v>300</v>
      </c>
      <c r="F382" s="2" t="s">
        <v>10</v>
      </c>
      <c r="G382" s="2" t="s">
        <v>11</v>
      </c>
      <c r="H382" s="1">
        <v>44831</v>
      </c>
      <c r="I382" s="2" t="s">
        <v>18</v>
      </c>
    </row>
    <row r="383" spans="1:9" x14ac:dyDescent="0.35">
      <c r="A383" s="2" t="s">
        <v>22</v>
      </c>
      <c r="B383" s="2" t="s">
        <v>9</v>
      </c>
      <c r="C383">
        <v>50</v>
      </c>
      <c r="D383">
        <v>3</v>
      </c>
      <c r="E383">
        <v>150</v>
      </c>
      <c r="F383" s="2" t="s">
        <v>10</v>
      </c>
      <c r="G383" s="2" t="s">
        <v>11</v>
      </c>
      <c r="H383" s="1">
        <v>44761</v>
      </c>
      <c r="I383" s="2" t="s">
        <v>18</v>
      </c>
    </row>
    <row r="384" spans="1:9" x14ac:dyDescent="0.35">
      <c r="A384" s="2" t="s">
        <v>19</v>
      </c>
      <c r="B384" s="2" t="s">
        <v>9</v>
      </c>
      <c r="C384">
        <v>20</v>
      </c>
      <c r="D384">
        <v>12</v>
      </c>
      <c r="E384">
        <v>240</v>
      </c>
      <c r="F384" s="2" t="s">
        <v>10</v>
      </c>
      <c r="G384" s="2" t="s">
        <v>20</v>
      </c>
      <c r="H384" s="1">
        <v>44924</v>
      </c>
      <c r="I384" s="2" t="s">
        <v>14</v>
      </c>
    </row>
    <row r="385" spans="1:9" x14ac:dyDescent="0.35">
      <c r="A385" s="2" t="s">
        <v>23</v>
      </c>
      <c r="B385" s="2" t="s">
        <v>9</v>
      </c>
      <c r="C385">
        <v>60</v>
      </c>
      <c r="D385">
        <v>15</v>
      </c>
      <c r="E385">
        <v>900</v>
      </c>
      <c r="F385" s="2" t="s">
        <v>10</v>
      </c>
      <c r="G385" s="2" t="s">
        <v>11</v>
      </c>
      <c r="H385" s="1">
        <v>44653</v>
      </c>
      <c r="I385" s="2" t="s">
        <v>14</v>
      </c>
    </row>
    <row r="386" spans="1:9" x14ac:dyDescent="0.35">
      <c r="A386" s="2" t="s">
        <v>22</v>
      </c>
      <c r="B386" s="2" t="s">
        <v>9</v>
      </c>
      <c r="C386">
        <v>50</v>
      </c>
      <c r="D386">
        <v>2</v>
      </c>
      <c r="E386">
        <v>100</v>
      </c>
      <c r="F386" s="2" t="s">
        <v>10</v>
      </c>
      <c r="G386" s="2" t="s">
        <v>11</v>
      </c>
      <c r="H386" s="1">
        <v>44811</v>
      </c>
      <c r="I386" s="2" t="s">
        <v>14</v>
      </c>
    </row>
    <row r="387" spans="1:9" x14ac:dyDescent="0.35">
      <c r="A387" s="2" t="s">
        <v>8</v>
      </c>
      <c r="B387" s="2" t="s">
        <v>9</v>
      </c>
      <c r="C387">
        <v>20</v>
      </c>
      <c r="D387">
        <v>1</v>
      </c>
      <c r="E387">
        <v>20</v>
      </c>
      <c r="F387" s="2" t="s">
        <v>10</v>
      </c>
      <c r="G387" s="2" t="s">
        <v>20</v>
      </c>
      <c r="H387" s="1">
        <v>44856</v>
      </c>
      <c r="I387" s="2" t="s">
        <v>12</v>
      </c>
    </row>
    <row r="388" spans="1:9" x14ac:dyDescent="0.35">
      <c r="A388" s="2" t="s">
        <v>13</v>
      </c>
      <c r="B388" s="2" t="s">
        <v>9</v>
      </c>
      <c r="C388">
        <v>20</v>
      </c>
      <c r="D388">
        <v>1</v>
      </c>
      <c r="E388">
        <v>20</v>
      </c>
      <c r="F388" s="2" t="s">
        <v>17</v>
      </c>
      <c r="G388" s="2" t="s">
        <v>20</v>
      </c>
      <c r="H388" s="1">
        <v>44919</v>
      </c>
      <c r="I388" s="2" t="s">
        <v>24</v>
      </c>
    </row>
    <row r="389" spans="1:9" x14ac:dyDescent="0.35">
      <c r="A389" s="2" t="s">
        <v>19</v>
      </c>
      <c r="B389" s="2" t="s">
        <v>9</v>
      </c>
      <c r="C389">
        <v>20</v>
      </c>
      <c r="D389">
        <v>12</v>
      </c>
      <c r="E389">
        <v>240</v>
      </c>
      <c r="F389" s="2" t="s">
        <v>10</v>
      </c>
      <c r="G389" s="2" t="s">
        <v>20</v>
      </c>
      <c r="H389" s="1">
        <v>45008</v>
      </c>
      <c r="I389" s="2" t="s">
        <v>14</v>
      </c>
    </row>
    <row r="390" spans="1:9" x14ac:dyDescent="0.35">
      <c r="A390" s="2" t="s">
        <v>22</v>
      </c>
      <c r="B390" s="2" t="s">
        <v>9</v>
      </c>
      <c r="C390">
        <v>50</v>
      </c>
      <c r="D390">
        <v>5</v>
      </c>
      <c r="E390">
        <v>250</v>
      </c>
      <c r="F390" s="2" t="s">
        <v>17</v>
      </c>
      <c r="G390" s="2" t="s">
        <v>20</v>
      </c>
      <c r="H390" s="1">
        <v>44742</v>
      </c>
      <c r="I390" s="2" t="s">
        <v>12</v>
      </c>
    </row>
    <row r="391" spans="1:9" x14ac:dyDescent="0.35">
      <c r="A391" s="2" t="s">
        <v>19</v>
      </c>
      <c r="B391" s="2" t="s">
        <v>9</v>
      </c>
      <c r="C391">
        <v>20</v>
      </c>
      <c r="D391">
        <v>2</v>
      </c>
      <c r="E391">
        <v>40</v>
      </c>
      <c r="F391" s="2" t="s">
        <v>10</v>
      </c>
      <c r="G391" s="2" t="s">
        <v>11</v>
      </c>
      <c r="H391" s="1">
        <v>44678</v>
      </c>
      <c r="I391" s="2" t="s">
        <v>18</v>
      </c>
    </row>
    <row r="392" spans="1:9" x14ac:dyDescent="0.35">
      <c r="A392" s="2" t="s">
        <v>19</v>
      </c>
      <c r="B392" s="2" t="s">
        <v>9</v>
      </c>
      <c r="C392">
        <v>20</v>
      </c>
      <c r="D392">
        <v>10</v>
      </c>
      <c r="E392">
        <v>200</v>
      </c>
      <c r="F392" s="2" t="s">
        <v>17</v>
      </c>
      <c r="G392" s="2" t="s">
        <v>11</v>
      </c>
      <c r="H392" s="1">
        <v>44743</v>
      </c>
      <c r="I392" s="2" t="s">
        <v>12</v>
      </c>
    </row>
    <row r="393" spans="1:9" x14ac:dyDescent="0.35">
      <c r="A393" s="2" t="s">
        <v>8</v>
      </c>
      <c r="B393" s="2" t="s">
        <v>9</v>
      </c>
      <c r="C393">
        <v>20</v>
      </c>
      <c r="D393">
        <v>13</v>
      </c>
      <c r="E393">
        <v>260</v>
      </c>
      <c r="F393" s="2" t="s">
        <v>10</v>
      </c>
      <c r="G393" s="2" t="s">
        <v>11</v>
      </c>
      <c r="H393" s="1">
        <v>44693</v>
      </c>
      <c r="I393" s="2" t="s">
        <v>21</v>
      </c>
    </row>
    <row r="394" spans="1:9" x14ac:dyDescent="0.35">
      <c r="A394" s="2" t="s">
        <v>22</v>
      </c>
      <c r="B394" s="2" t="s">
        <v>9</v>
      </c>
      <c r="C394">
        <v>50</v>
      </c>
      <c r="D394">
        <v>8</v>
      </c>
      <c r="E394">
        <v>400</v>
      </c>
      <c r="F394" s="2" t="s">
        <v>10</v>
      </c>
      <c r="G394" s="2" t="s">
        <v>11</v>
      </c>
      <c r="H394" s="1">
        <v>44712</v>
      </c>
      <c r="I394" s="2" t="s">
        <v>12</v>
      </c>
    </row>
    <row r="395" spans="1:9" x14ac:dyDescent="0.35">
      <c r="A395" s="2" t="s">
        <v>13</v>
      </c>
      <c r="B395" s="2" t="s">
        <v>9</v>
      </c>
      <c r="C395">
        <v>20</v>
      </c>
      <c r="D395">
        <v>11</v>
      </c>
      <c r="E395">
        <v>220</v>
      </c>
      <c r="F395" s="2" t="s">
        <v>10</v>
      </c>
      <c r="G395" s="2" t="s">
        <v>20</v>
      </c>
      <c r="H395" s="1">
        <v>44990</v>
      </c>
      <c r="I395" s="2" t="s">
        <v>21</v>
      </c>
    </row>
    <row r="396" spans="1:9" x14ac:dyDescent="0.35">
      <c r="A396" s="2" t="s">
        <v>23</v>
      </c>
      <c r="B396" s="2" t="s">
        <v>9</v>
      </c>
      <c r="C396">
        <v>60</v>
      </c>
      <c r="D396">
        <v>15</v>
      </c>
      <c r="E396">
        <v>900</v>
      </c>
      <c r="F396" s="2" t="s">
        <v>17</v>
      </c>
      <c r="G396" s="2" t="s">
        <v>11</v>
      </c>
      <c r="H396" s="1">
        <v>44703</v>
      </c>
      <c r="I396" s="2" t="s">
        <v>12</v>
      </c>
    </row>
    <row r="397" spans="1:9" x14ac:dyDescent="0.35">
      <c r="A397" s="2" t="s">
        <v>8</v>
      </c>
      <c r="B397" s="2" t="s">
        <v>9</v>
      </c>
      <c r="C397">
        <v>20</v>
      </c>
      <c r="D397">
        <v>10</v>
      </c>
      <c r="E397">
        <v>200</v>
      </c>
      <c r="F397" s="2" t="s">
        <v>10</v>
      </c>
      <c r="G397" s="2" t="s">
        <v>20</v>
      </c>
      <c r="H397" s="1">
        <v>44660</v>
      </c>
      <c r="I397" s="2" t="s">
        <v>12</v>
      </c>
    </row>
    <row r="398" spans="1:9" x14ac:dyDescent="0.35">
      <c r="A398" s="2" t="s">
        <v>22</v>
      </c>
      <c r="B398" s="2" t="s">
        <v>9</v>
      </c>
      <c r="C398">
        <v>50</v>
      </c>
      <c r="D398">
        <v>11</v>
      </c>
      <c r="E398">
        <v>550</v>
      </c>
      <c r="F398" s="2" t="s">
        <v>10</v>
      </c>
      <c r="G398" s="2" t="s">
        <v>20</v>
      </c>
      <c r="H398" s="1">
        <v>44728</v>
      </c>
      <c r="I398" s="2" t="s">
        <v>21</v>
      </c>
    </row>
    <row r="399" spans="1:9" x14ac:dyDescent="0.35">
      <c r="A399" s="2" t="s">
        <v>19</v>
      </c>
      <c r="B399" s="2" t="s">
        <v>9</v>
      </c>
      <c r="C399">
        <v>20</v>
      </c>
      <c r="D399">
        <v>15</v>
      </c>
      <c r="E399">
        <v>300</v>
      </c>
      <c r="F399" s="2" t="s">
        <v>17</v>
      </c>
      <c r="G399" s="2" t="s">
        <v>11</v>
      </c>
      <c r="H399" s="1">
        <v>45012</v>
      </c>
      <c r="I399" s="2" t="s">
        <v>24</v>
      </c>
    </row>
    <row r="400" spans="1:9" x14ac:dyDescent="0.35">
      <c r="A400" s="2" t="s">
        <v>23</v>
      </c>
      <c r="B400" s="2" t="s">
        <v>9</v>
      </c>
      <c r="C400">
        <v>60</v>
      </c>
      <c r="D400">
        <v>13</v>
      </c>
      <c r="E400">
        <v>780</v>
      </c>
      <c r="F400" s="2" t="s">
        <v>10</v>
      </c>
      <c r="G400" s="2" t="s">
        <v>20</v>
      </c>
      <c r="H400" s="1">
        <v>44835</v>
      </c>
      <c r="I400" s="2" t="s">
        <v>21</v>
      </c>
    </row>
    <row r="401" spans="1:9" x14ac:dyDescent="0.35">
      <c r="A401" s="2" t="s">
        <v>22</v>
      </c>
      <c r="B401" s="2" t="s">
        <v>9</v>
      </c>
      <c r="C401">
        <v>50</v>
      </c>
      <c r="D401">
        <v>6</v>
      </c>
      <c r="E401">
        <v>300</v>
      </c>
      <c r="F401" s="2" t="s">
        <v>10</v>
      </c>
      <c r="G401" s="2" t="s">
        <v>20</v>
      </c>
      <c r="H401" s="1">
        <v>44946</v>
      </c>
      <c r="I401" s="2" t="s">
        <v>21</v>
      </c>
    </row>
    <row r="402" spans="1:9" x14ac:dyDescent="0.35">
      <c r="A402" s="2" t="s">
        <v>22</v>
      </c>
      <c r="B402" s="2" t="s">
        <v>9</v>
      </c>
      <c r="C402">
        <v>50</v>
      </c>
      <c r="D402">
        <v>9</v>
      </c>
      <c r="E402">
        <v>450</v>
      </c>
      <c r="F402" s="2" t="s">
        <v>17</v>
      </c>
      <c r="G402" s="2" t="s">
        <v>11</v>
      </c>
      <c r="H402" s="1">
        <v>44979</v>
      </c>
      <c r="I402" s="2" t="s">
        <v>14</v>
      </c>
    </row>
    <row r="403" spans="1:9" x14ac:dyDescent="0.35">
      <c r="A403" s="2" t="s">
        <v>19</v>
      </c>
      <c r="B403" s="2" t="s">
        <v>9</v>
      </c>
      <c r="C403">
        <v>20</v>
      </c>
      <c r="D403">
        <v>10</v>
      </c>
      <c r="E403">
        <v>200</v>
      </c>
      <c r="F403" s="2" t="s">
        <v>17</v>
      </c>
      <c r="G403" s="2" t="s">
        <v>11</v>
      </c>
      <c r="H403" s="1">
        <v>44895</v>
      </c>
      <c r="I403" s="2" t="s">
        <v>24</v>
      </c>
    </row>
    <row r="404" spans="1:9" x14ac:dyDescent="0.35">
      <c r="A404" s="2" t="s">
        <v>22</v>
      </c>
      <c r="B404" s="2" t="s">
        <v>9</v>
      </c>
      <c r="C404">
        <v>50</v>
      </c>
      <c r="D404">
        <v>13</v>
      </c>
      <c r="E404">
        <v>650</v>
      </c>
      <c r="F404" s="2" t="s">
        <v>10</v>
      </c>
      <c r="G404" s="2" t="s">
        <v>11</v>
      </c>
      <c r="H404" s="1">
        <v>44837</v>
      </c>
      <c r="I404" s="2" t="s">
        <v>21</v>
      </c>
    </row>
    <row r="405" spans="1:9" x14ac:dyDescent="0.35">
      <c r="A405" s="2" t="s">
        <v>19</v>
      </c>
      <c r="B405" s="2" t="s">
        <v>9</v>
      </c>
      <c r="C405">
        <v>20</v>
      </c>
      <c r="D405">
        <v>6</v>
      </c>
      <c r="E405">
        <v>120</v>
      </c>
      <c r="F405" s="2" t="s">
        <v>10</v>
      </c>
      <c r="G405" s="2" t="s">
        <v>20</v>
      </c>
      <c r="H405" s="1">
        <v>44919</v>
      </c>
      <c r="I405" s="2" t="s">
        <v>21</v>
      </c>
    </row>
    <row r="406" spans="1:9" x14ac:dyDescent="0.35">
      <c r="A406" s="2" t="s">
        <v>8</v>
      </c>
      <c r="B406" s="2" t="s">
        <v>9</v>
      </c>
      <c r="C406">
        <v>20</v>
      </c>
      <c r="D406">
        <v>12</v>
      </c>
      <c r="E406">
        <v>240</v>
      </c>
      <c r="F406" s="2" t="s">
        <v>17</v>
      </c>
      <c r="G406" s="2" t="s">
        <v>11</v>
      </c>
      <c r="H406" s="1">
        <v>44866</v>
      </c>
      <c r="I406" s="2" t="s">
        <v>21</v>
      </c>
    </row>
    <row r="407" spans="1:9" x14ac:dyDescent="0.35">
      <c r="A407" s="2" t="s">
        <v>8</v>
      </c>
      <c r="B407" s="2" t="s">
        <v>9</v>
      </c>
      <c r="C407">
        <v>20</v>
      </c>
      <c r="D407">
        <v>10</v>
      </c>
      <c r="E407">
        <v>200</v>
      </c>
      <c r="F407" s="2" t="s">
        <v>10</v>
      </c>
      <c r="G407" s="2" t="s">
        <v>11</v>
      </c>
      <c r="H407" s="1">
        <v>44800</v>
      </c>
      <c r="I407" s="2" t="s">
        <v>12</v>
      </c>
    </row>
    <row r="408" spans="1:9" x14ac:dyDescent="0.35">
      <c r="A408" s="2" t="s">
        <v>13</v>
      </c>
      <c r="B408" s="2" t="s">
        <v>9</v>
      </c>
      <c r="C408">
        <v>20</v>
      </c>
      <c r="D408">
        <v>10</v>
      </c>
      <c r="E408">
        <v>200</v>
      </c>
      <c r="F408" s="2" t="s">
        <v>10</v>
      </c>
      <c r="G408" s="2" t="s">
        <v>20</v>
      </c>
      <c r="H408" s="1">
        <v>44804</v>
      </c>
      <c r="I408" s="2" t="s">
        <v>14</v>
      </c>
    </row>
    <row r="409" spans="1:9" x14ac:dyDescent="0.35">
      <c r="A409" s="2" t="s">
        <v>22</v>
      </c>
      <c r="B409" s="2" t="s">
        <v>9</v>
      </c>
      <c r="C409">
        <v>50</v>
      </c>
      <c r="D409">
        <v>10</v>
      </c>
      <c r="E409">
        <v>500</v>
      </c>
      <c r="F409" s="2" t="s">
        <v>10</v>
      </c>
      <c r="G409" s="2" t="s">
        <v>20</v>
      </c>
      <c r="H409" s="1">
        <v>44812</v>
      </c>
      <c r="I409" s="2" t="s">
        <v>12</v>
      </c>
    </row>
    <row r="410" spans="1:9" x14ac:dyDescent="0.35">
      <c r="A410" s="2" t="s">
        <v>13</v>
      </c>
      <c r="B410" s="2" t="s">
        <v>9</v>
      </c>
      <c r="C410">
        <v>20</v>
      </c>
      <c r="D410">
        <v>9</v>
      </c>
      <c r="E410">
        <v>180</v>
      </c>
      <c r="F410" s="2" t="s">
        <v>10</v>
      </c>
      <c r="G410" s="2" t="s">
        <v>20</v>
      </c>
      <c r="H410" s="1">
        <v>44910</v>
      </c>
      <c r="I410" s="2" t="s">
        <v>14</v>
      </c>
    </row>
    <row r="411" spans="1:9" x14ac:dyDescent="0.35">
      <c r="A411" s="2" t="s">
        <v>8</v>
      </c>
      <c r="B411" s="2" t="s">
        <v>9</v>
      </c>
      <c r="C411">
        <v>20</v>
      </c>
      <c r="D411">
        <v>1</v>
      </c>
      <c r="E411">
        <v>20</v>
      </c>
      <c r="F411" s="2" t="s">
        <v>17</v>
      </c>
      <c r="G411" s="2" t="s">
        <v>11</v>
      </c>
      <c r="H411" s="1">
        <v>44985</v>
      </c>
      <c r="I411" s="2" t="s">
        <v>24</v>
      </c>
    </row>
    <row r="412" spans="1:9" x14ac:dyDescent="0.35">
      <c r="A412" s="2" t="s">
        <v>8</v>
      </c>
      <c r="B412" s="2" t="s">
        <v>9</v>
      </c>
      <c r="C412">
        <v>20</v>
      </c>
      <c r="D412">
        <v>14</v>
      </c>
      <c r="E412">
        <v>280</v>
      </c>
      <c r="F412" s="2" t="s">
        <v>10</v>
      </c>
      <c r="G412" s="2" t="s">
        <v>11</v>
      </c>
      <c r="H412" s="1">
        <v>44964</v>
      </c>
      <c r="I412" s="2" t="s">
        <v>24</v>
      </c>
    </row>
    <row r="413" spans="1:9" x14ac:dyDescent="0.35">
      <c r="A413" s="2" t="s">
        <v>22</v>
      </c>
      <c r="B413" s="2" t="s">
        <v>9</v>
      </c>
      <c r="C413">
        <v>50</v>
      </c>
      <c r="D413">
        <v>13</v>
      </c>
      <c r="E413">
        <v>650</v>
      </c>
      <c r="F413" s="2" t="s">
        <v>17</v>
      </c>
      <c r="G413" s="2" t="s">
        <v>20</v>
      </c>
      <c r="H413" s="1">
        <v>44689</v>
      </c>
      <c r="I413" s="2" t="s">
        <v>18</v>
      </c>
    </row>
    <row r="414" spans="1:9" x14ac:dyDescent="0.35">
      <c r="A414" s="2" t="s">
        <v>8</v>
      </c>
      <c r="B414" s="2" t="s">
        <v>9</v>
      </c>
      <c r="C414">
        <v>20</v>
      </c>
      <c r="D414">
        <v>2</v>
      </c>
      <c r="E414">
        <v>40</v>
      </c>
      <c r="F414" s="2" t="s">
        <v>17</v>
      </c>
      <c r="G414" s="2" t="s">
        <v>20</v>
      </c>
      <c r="H414" s="1">
        <v>44737</v>
      </c>
      <c r="I414" s="2" t="s">
        <v>21</v>
      </c>
    </row>
    <row r="415" spans="1:9" x14ac:dyDescent="0.35">
      <c r="A415" s="2" t="s">
        <v>8</v>
      </c>
      <c r="B415" s="2" t="s">
        <v>9</v>
      </c>
      <c r="C415">
        <v>20</v>
      </c>
      <c r="D415">
        <v>3</v>
      </c>
      <c r="E415">
        <v>60</v>
      </c>
      <c r="F415" s="2" t="s">
        <v>17</v>
      </c>
      <c r="G415" s="2" t="s">
        <v>11</v>
      </c>
      <c r="H415" s="1">
        <v>44963</v>
      </c>
      <c r="I415" s="2" t="s">
        <v>24</v>
      </c>
    </row>
    <row r="416" spans="1:9" x14ac:dyDescent="0.35">
      <c r="A416" s="2" t="s">
        <v>13</v>
      </c>
      <c r="B416" s="2" t="s">
        <v>9</v>
      </c>
      <c r="C416">
        <v>20</v>
      </c>
      <c r="D416">
        <v>5</v>
      </c>
      <c r="E416">
        <v>100</v>
      </c>
      <c r="F416" s="2" t="s">
        <v>17</v>
      </c>
      <c r="G416" s="2" t="s">
        <v>20</v>
      </c>
      <c r="H416" s="1">
        <v>44722</v>
      </c>
      <c r="I416" s="2" t="s">
        <v>12</v>
      </c>
    </row>
    <row r="417" spans="1:9" x14ac:dyDescent="0.35">
      <c r="A417" s="2" t="s">
        <v>13</v>
      </c>
      <c r="B417" s="2" t="s">
        <v>9</v>
      </c>
      <c r="C417">
        <v>20</v>
      </c>
      <c r="D417">
        <v>2</v>
      </c>
      <c r="E417">
        <v>40</v>
      </c>
      <c r="F417" s="2" t="s">
        <v>10</v>
      </c>
      <c r="G417" s="2" t="s">
        <v>11</v>
      </c>
      <c r="H417" s="1">
        <v>44914</v>
      </c>
      <c r="I417" s="2" t="s">
        <v>21</v>
      </c>
    </row>
    <row r="418" spans="1:9" x14ac:dyDescent="0.35">
      <c r="A418" s="2" t="s">
        <v>23</v>
      </c>
      <c r="B418" s="2" t="s">
        <v>9</v>
      </c>
      <c r="C418">
        <v>60</v>
      </c>
      <c r="D418">
        <v>14</v>
      </c>
      <c r="E418">
        <v>840</v>
      </c>
      <c r="F418" s="2" t="s">
        <v>10</v>
      </c>
      <c r="G418" s="2" t="s">
        <v>11</v>
      </c>
      <c r="H418" s="1">
        <v>44787</v>
      </c>
      <c r="I418" s="2" t="s">
        <v>21</v>
      </c>
    </row>
    <row r="419" spans="1:9" x14ac:dyDescent="0.35">
      <c r="A419" s="2" t="s">
        <v>13</v>
      </c>
      <c r="B419" s="2" t="s">
        <v>9</v>
      </c>
      <c r="C419">
        <v>20</v>
      </c>
      <c r="D419">
        <v>6</v>
      </c>
      <c r="E419">
        <v>120</v>
      </c>
      <c r="F419" s="2" t="s">
        <v>17</v>
      </c>
      <c r="G419" s="2" t="s">
        <v>20</v>
      </c>
      <c r="H419" s="1">
        <v>44757</v>
      </c>
      <c r="I419" s="2" t="s">
        <v>24</v>
      </c>
    </row>
    <row r="420" spans="1:9" x14ac:dyDescent="0.35">
      <c r="A420" s="2" t="s">
        <v>22</v>
      </c>
      <c r="B420" s="2" t="s">
        <v>9</v>
      </c>
      <c r="C420">
        <v>50</v>
      </c>
      <c r="D420">
        <v>1</v>
      </c>
      <c r="E420">
        <v>50</v>
      </c>
      <c r="F420" s="2" t="s">
        <v>17</v>
      </c>
      <c r="G420" s="2" t="s">
        <v>11</v>
      </c>
      <c r="H420" s="1">
        <v>44659</v>
      </c>
      <c r="I420" s="2" t="s">
        <v>18</v>
      </c>
    </row>
    <row r="421" spans="1:9" x14ac:dyDescent="0.35">
      <c r="A421" s="2" t="s">
        <v>19</v>
      </c>
      <c r="B421" s="2" t="s">
        <v>9</v>
      </c>
      <c r="C421">
        <v>20</v>
      </c>
      <c r="D421">
        <v>12</v>
      </c>
      <c r="E421">
        <v>240</v>
      </c>
      <c r="F421" s="2" t="s">
        <v>17</v>
      </c>
      <c r="G421" s="2" t="s">
        <v>20</v>
      </c>
      <c r="H421" s="1">
        <v>44818</v>
      </c>
      <c r="I421" s="2" t="s">
        <v>18</v>
      </c>
    </row>
    <row r="422" spans="1:9" x14ac:dyDescent="0.35">
      <c r="A422" s="2" t="s">
        <v>8</v>
      </c>
      <c r="B422" s="2" t="s">
        <v>9</v>
      </c>
      <c r="C422">
        <v>20</v>
      </c>
      <c r="D422">
        <v>2</v>
      </c>
      <c r="E422">
        <v>40</v>
      </c>
      <c r="F422" s="2" t="s">
        <v>17</v>
      </c>
      <c r="G422" s="2" t="s">
        <v>20</v>
      </c>
      <c r="H422" s="1">
        <v>44970</v>
      </c>
      <c r="I422" s="2" t="s">
        <v>18</v>
      </c>
    </row>
    <row r="423" spans="1:9" x14ac:dyDescent="0.35">
      <c r="A423" s="2" t="s">
        <v>19</v>
      </c>
      <c r="B423" s="2" t="s">
        <v>9</v>
      </c>
      <c r="C423">
        <v>20</v>
      </c>
      <c r="D423">
        <v>13</v>
      </c>
      <c r="E423">
        <v>260</v>
      </c>
      <c r="F423" s="2" t="s">
        <v>17</v>
      </c>
      <c r="G423" s="2" t="s">
        <v>11</v>
      </c>
      <c r="H423" s="1">
        <v>44909</v>
      </c>
      <c r="I423" s="2" t="s">
        <v>14</v>
      </c>
    </row>
    <row r="424" spans="1:9" x14ac:dyDescent="0.35">
      <c r="A424" s="2" t="s">
        <v>23</v>
      </c>
      <c r="B424" s="2" t="s">
        <v>9</v>
      </c>
      <c r="C424">
        <v>60</v>
      </c>
      <c r="D424">
        <v>9</v>
      </c>
      <c r="E424">
        <v>540</v>
      </c>
      <c r="F424" s="2" t="s">
        <v>10</v>
      </c>
      <c r="G424" s="2" t="s">
        <v>20</v>
      </c>
      <c r="H424" s="1">
        <v>44993</v>
      </c>
      <c r="I424" s="2" t="s">
        <v>21</v>
      </c>
    </row>
    <row r="425" spans="1:9" x14ac:dyDescent="0.35">
      <c r="A425" s="2" t="s">
        <v>23</v>
      </c>
      <c r="B425" s="2" t="s">
        <v>9</v>
      </c>
      <c r="C425">
        <v>60</v>
      </c>
      <c r="D425">
        <v>15</v>
      </c>
      <c r="E425">
        <v>900</v>
      </c>
      <c r="F425" s="2" t="s">
        <v>17</v>
      </c>
      <c r="G425" s="2" t="s">
        <v>11</v>
      </c>
      <c r="H425" s="1">
        <v>44729</v>
      </c>
      <c r="I425" s="2" t="s">
        <v>21</v>
      </c>
    </row>
    <row r="426" spans="1:9" x14ac:dyDescent="0.35">
      <c r="A426" s="2" t="s">
        <v>22</v>
      </c>
      <c r="B426" s="2" t="s">
        <v>9</v>
      </c>
      <c r="C426">
        <v>50</v>
      </c>
      <c r="D426">
        <v>7</v>
      </c>
      <c r="E426">
        <v>350</v>
      </c>
      <c r="F426" s="2" t="s">
        <v>10</v>
      </c>
      <c r="G426" s="2" t="s">
        <v>20</v>
      </c>
      <c r="H426" s="1">
        <v>44708</v>
      </c>
      <c r="I426" s="2" t="s">
        <v>21</v>
      </c>
    </row>
    <row r="427" spans="1:9" x14ac:dyDescent="0.35">
      <c r="A427" s="2" t="s">
        <v>19</v>
      </c>
      <c r="B427" s="2" t="s">
        <v>9</v>
      </c>
      <c r="C427">
        <v>20</v>
      </c>
      <c r="D427">
        <v>9</v>
      </c>
      <c r="E427">
        <v>180</v>
      </c>
      <c r="F427" s="2" t="s">
        <v>17</v>
      </c>
      <c r="G427" s="2" t="s">
        <v>20</v>
      </c>
      <c r="H427" s="1">
        <v>44862</v>
      </c>
      <c r="I427" s="2" t="s">
        <v>12</v>
      </c>
    </row>
    <row r="428" spans="1:9" x14ac:dyDescent="0.35">
      <c r="A428" s="2" t="s">
        <v>19</v>
      </c>
      <c r="B428" s="2" t="s">
        <v>9</v>
      </c>
      <c r="C428">
        <v>20</v>
      </c>
      <c r="D428">
        <v>13</v>
      </c>
      <c r="E428">
        <v>260</v>
      </c>
      <c r="F428" s="2" t="s">
        <v>10</v>
      </c>
      <c r="G428" s="2" t="s">
        <v>11</v>
      </c>
      <c r="H428" s="1">
        <v>44768</v>
      </c>
      <c r="I428" s="2" t="s">
        <v>14</v>
      </c>
    </row>
    <row r="429" spans="1:9" x14ac:dyDescent="0.35">
      <c r="A429" s="2" t="s">
        <v>13</v>
      </c>
      <c r="B429" s="2" t="s">
        <v>9</v>
      </c>
      <c r="C429">
        <v>20</v>
      </c>
      <c r="D429">
        <v>15</v>
      </c>
      <c r="E429">
        <v>300</v>
      </c>
      <c r="F429" s="2" t="s">
        <v>17</v>
      </c>
      <c r="G429" s="2" t="s">
        <v>20</v>
      </c>
      <c r="H429" s="1">
        <v>44963</v>
      </c>
      <c r="I429" s="2" t="s">
        <v>12</v>
      </c>
    </row>
    <row r="430" spans="1:9" x14ac:dyDescent="0.35">
      <c r="A430" s="2" t="s">
        <v>8</v>
      </c>
      <c r="B430" s="2" t="s">
        <v>9</v>
      </c>
      <c r="C430">
        <v>20</v>
      </c>
      <c r="D430">
        <v>7</v>
      </c>
      <c r="E430">
        <v>140</v>
      </c>
      <c r="F430" s="2" t="s">
        <v>10</v>
      </c>
      <c r="G430" s="2" t="s">
        <v>11</v>
      </c>
      <c r="H430" s="1">
        <v>44695</v>
      </c>
      <c r="I430" s="2" t="s">
        <v>24</v>
      </c>
    </row>
    <row r="431" spans="1:9" x14ac:dyDescent="0.35">
      <c r="A431" s="2" t="s">
        <v>13</v>
      </c>
      <c r="B431" s="2" t="s">
        <v>9</v>
      </c>
      <c r="C431">
        <v>20</v>
      </c>
      <c r="D431">
        <v>14</v>
      </c>
      <c r="E431">
        <v>280</v>
      </c>
      <c r="F431" s="2" t="s">
        <v>10</v>
      </c>
      <c r="G431" s="2" t="s">
        <v>20</v>
      </c>
      <c r="H431" s="1">
        <v>44952</v>
      </c>
      <c r="I431" s="2" t="s">
        <v>21</v>
      </c>
    </row>
    <row r="432" spans="1:9" x14ac:dyDescent="0.35">
      <c r="A432" s="2" t="s">
        <v>23</v>
      </c>
      <c r="B432" s="2" t="s">
        <v>9</v>
      </c>
      <c r="C432">
        <v>60</v>
      </c>
      <c r="D432">
        <v>15</v>
      </c>
      <c r="E432">
        <v>900</v>
      </c>
      <c r="F432" s="2" t="s">
        <v>17</v>
      </c>
      <c r="G432" s="2" t="s">
        <v>11</v>
      </c>
      <c r="H432" s="1">
        <v>44930</v>
      </c>
      <c r="I432" s="2" t="s">
        <v>12</v>
      </c>
    </row>
    <row r="433" spans="1:9" x14ac:dyDescent="0.35">
      <c r="A433" s="2" t="s">
        <v>13</v>
      </c>
      <c r="B433" s="2" t="s">
        <v>9</v>
      </c>
      <c r="C433">
        <v>20</v>
      </c>
      <c r="D433">
        <v>15</v>
      </c>
      <c r="E433">
        <v>300</v>
      </c>
      <c r="F433" s="2" t="s">
        <v>10</v>
      </c>
      <c r="G433" s="2" t="s">
        <v>11</v>
      </c>
      <c r="H433" s="1">
        <v>44966</v>
      </c>
      <c r="I433" s="2" t="s">
        <v>14</v>
      </c>
    </row>
    <row r="434" spans="1:9" x14ac:dyDescent="0.35">
      <c r="A434" s="2" t="s">
        <v>19</v>
      </c>
      <c r="B434" s="2" t="s">
        <v>9</v>
      </c>
      <c r="C434">
        <v>20</v>
      </c>
      <c r="D434">
        <v>5</v>
      </c>
      <c r="E434">
        <v>100</v>
      </c>
      <c r="F434" s="2" t="s">
        <v>17</v>
      </c>
      <c r="G434" s="2" t="s">
        <v>20</v>
      </c>
      <c r="H434" s="1">
        <v>44960</v>
      </c>
      <c r="I434" s="2" t="s">
        <v>18</v>
      </c>
    </row>
    <row r="435" spans="1:9" x14ac:dyDescent="0.35">
      <c r="A435" s="2" t="s">
        <v>23</v>
      </c>
      <c r="B435" s="2" t="s">
        <v>9</v>
      </c>
      <c r="C435">
        <v>60</v>
      </c>
      <c r="D435">
        <v>9</v>
      </c>
      <c r="E435">
        <v>540</v>
      </c>
      <c r="F435" s="2" t="s">
        <v>10</v>
      </c>
      <c r="G435" s="2" t="s">
        <v>20</v>
      </c>
      <c r="H435" s="1">
        <v>44768</v>
      </c>
      <c r="I435" s="2" t="s">
        <v>12</v>
      </c>
    </row>
    <row r="436" spans="1:9" x14ac:dyDescent="0.35">
      <c r="A436" s="2" t="s">
        <v>13</v>
      </c>
      <c r="B436" s="2" t="s">
        <v>9</v>
      </c>
      <c r="C436">
        <v>20</v>
      </c>
      <c r="D436">
        <v>14</v>
      </c>
      <c r="E436">
        <v>280</v>
      </c>
      <c r="F436" s="2" t="s">
        <v>17</v>
      </c>
      <c r="G436" s="2" t="s">
        <v>20</v>
      </c>
      <c r="H436" s="1">
        <v>44803</v>
      </c>
      <c r="I436" s="2" t="s">
        <v>14</v>
      </c>
    </row>
    <row r="437" spans="1:9" x14ac:dyDescent="0.35">
      <c r="A437" s="2" t="s">
        <v>13</v>
      </c>
      <c r="B437" s="2" t="s">
        <v>9</v>
      </c>
      <c r="C437">
        <v>20</v>
      </c>
      <c r="D437">
        <v>3</v>
      </c>
      <c r="E437">
        <v>60</v>
      </c>
      <c r="F437" s="2" t="s">
        <v>10</v>
      </c>
      <c r="G437" s="2" t="s">
        <v>11</v>
      </c>
      <c r="H437" s="1">
        <v>44717</v>
      </c>
      <c r="I437" s="2" t="s">
        <v>14</v>
      </c>
    </row>
    <row r="438" spans="1:9" x14ac:dyDescent="0.35">
      <c r="A438" s="2" t="s">
        <v>23</v>
      </c>
      <c r="B438" s="2" t="s">
        <v>9</v>
      </c>
      <c r="C438">
        <v>60</v>
      </c>
      <c r="D438">
        <v>7</v>
      </c>
      <c r="E438">
        <v>420</v>
      </c>
      <c r="F438" s="2" t="s">
        <v>10</v>
      </c>
      <c r="G438" s="2" t="s">
        <v>11</v>
      </c>
      <c r="H438" s="1">
        <v>44708</v>
      </c>
      <c r="I438" s="2" t="s">
        <v>12</v>
      </c>
    </row>
    <row r="439" spans="1:9" x14ac:dyDescent="0.35">
      <c r="A439" s="2" t="s">
        <v>22</v>
      </c>
      <c r="B439" s="2" t="s">
        <v>9</v>
      </c>
      <c r="C439">
        <v>50</v>
      </c>
      <c r="D439">
        <v>9</v>
      </c>
      <c r="E439">
        <v>450</v>
      </c>
      <c r="F439" s="2" t="s">
        <v>10</v>
      </c>
      <c r="G439" s="2" t="s">
        <v>11</v>
      </c>
      <c r="H439" s="1">
        <v>44870</v>
      </c>
      <c r="I439" s="2" t="s">
        <v>24</v>
      </c>
    </row>
    <row r="440" spans="1:9" x14ac:dyDescent="0.35">
      <c r="A440" s="2" t="s">
        <v>23</v>
      </c>
      <c r="B440" s="2" t="s">
        <v>9</v>
      </c>
      <c r="C440">
        <v>60</v>
      </c>
      <c r="D440">
        <v>13</v>
      </c>
      <c r="E440">
        <v>780</v>
      </c>
      <c r="F440" s="2" t="s">
        <v>17</v>
      </c>
      <c r="G440" s="2" t="s">
        <v>20</v>
      </c>
      <c r="H440" s="1">
        <v>44658</v>
      </c>
      <c r="I440" s="2" t="s">
        <v>21</v>
      </c>
    </row>
    <row r="441" spans="1:9" x14ac:dyDescent="0.35">
      <c r="A441" s="2" t="s">
        <v>23</v>
      </c>
      <c r="B441" s="2" t="s">
        <v>9</v>
      </c>
      <c r="C441">
        <v>60</v>
      </c>
      <c r="D441">
        <v>10</v>
      </c>
      <c r="E441">
        <v>600</v>
      </c>
      <c r="F441" s="2" t="s">
        <v>17</v>
      </c>
      <c r="G441" s="2" t="s">
        <v>20</v>
      </c>
      <c r="H441" s="1">
        <v>44753</v>
      </c>
      <c r="I441" s="2" t="s">
        <v>24</v>
      </c>
    </row>
    <row r="442" spans="1:9" x14ac:dyDescent="0.35">
      <c r="A442" s="2" t="s">
        <v>22</v>
      </c>
      <c r="B442" s="2" t="s">
        <v>9</v>
      </c>
      <c r="C442">
        <v>50</v>
      </c>
      <c r="D442">
        <v>10</v>
      </c>
      <c r="E442">
        <v>500</v>
      </c>
      <c r="F442" s="2" t="s">
        <v>17</v>
      </c>
      <c r="G442" s="2" t="s">
        <v>20</v>
      </c>
      <c r="H442" s="1">
        <v>44711</v>
      </c>
      <c r="I442" s="2" t="s">
        <v>24</v>
      </c>
    </row>
    <row r="443" spans="1:9" x14ac:dyDescent="0.35">
      <c r="A443" s="2" t="s">
        <v>13</v>
      </c>
      <c r="B443" s="2" t="s">
        <v>9</v>
      </c>
      <c r="C443">
        <v>20</v>
      </c>
      <c r="D443">
        <v>9</v>
      </c>
      <c r="E443">
        <v>180</v>
      </c>
      <c r="F443" s="2" t="s">
        <v>10</v>
      </c>
      <c r="G443" s="2" t="s">
        <v>20</v>
      </c>
      <c r="H443" s="1">
        <v>44989</v>
      </c>
      <c r="I443" s="2" t="s">
        <v>21</v>
      </c>
    </row>
    <row r="444" spans="1:9" x14ac:dyDescent="0.35">
      <c r="A444" s="2" t="s">
        <v>23</v>
      </c>
      <c r="B444" s="2" t="s">
        <v>9</v>
      </c>
      <c r="C444">
        <v>60</v>
      </c>
      <c r="D444">
        <v>6</v>
      </c>
      <c r="E444">
        <v>360</v>
      </c>
      <c r="F444" s="2" t="s">
        <v>17</v>
      </c>
      <c r="G444" s="2" t="s">
        <v>20</v>
      </c>
      <c r="H444" s="1">
        <v>44893</v>
      </c>
      <c r="I444" s="2" t="s">
        <v>24</v>
      </c>
    </row>
    <row r="445" spans="1:9" x14ac:dyDescent="0.35">
      <c r="A445" s="2" t="s">
        <v>8</v>
      </c>
      <c r="B445" s="2" t="s">
        <v>9</v>
      </c>
      <c r="C445">
        <v>20</v>
      </c>
      <c r="D445">
        <v>12</v>
      </c>
      <c r="E445">
        <v>240</v>
      </c>
      <c r="F445" s="2" t="s">
        <v>10</v>
      </c>
      <c r="G445" s="2" t="s">
        <v>20</v>
      </c>
      <c r="H445" s="1">
        <v>44844</v>
      </c>
      <c r="I445" s="2" t="s">
        <v>14</v>
      </c>
    </row>
    <row r="446" spans="1:9" x14ac:dyDescent="0.35">
      <c r="A446" s="2" t="s">
        <v>19</v>
      </c>
      <c r="B446" s="2" t="s">
        <v>9</v>
      </c>
      <c r="C446">
        <v>20</v>
      </c>
      <c r="D446">
        <v>2</v>
      </c>
      <c r="E446">
        <v>40</v>
      </c>
      <c r="F446" s="2" t="s">
        <v>17</v>
      </c>
      <c r="G446" s="2" t="s">
        <v>11</v>
      </c>
      <c r="H446" s="1">
        <v>44947</v>
      </c>
      <c r="I446" s="2" t="s">
        <v>14</v>
      </c>
    </row>
    <row r="447" spans="1:9" x14ac:dyDescent="0.35">
      <c r="A447" s="2" t="s">
        <v>23</v>
      </c>
      <c r="B447" s="2" t="s">
        <v>9</v>
      </c>
      <c r="C447">
        <v>60</v>
      </c>
      <c r="D447">
        <v>9</v>
      </c>
      <c r="E447">
        <v>540</v>
      </c>
      <c r="F447" s="2" t="s">
        <v>10</v>
      </c>
      <c r="G447" s="2" t="s">
        <v>20</v>
      </c>
      <c r="H447" s="1">
        <v>44767</v>
      </c>
      <c r="I447" s="2" t="s">
        <v>12</v>
      </c>
    </row>
    <row r="448" spans="1:9" x14ac:dyDescent="0.35">
      <c r="A448" s="2" t="s">
        <v>22</v>
      </c>
      <c r="B448" s="2" t="s">
        <v>9</v>
      </c>
      <c r="C448">
        <v>50</v>
      </c>
      <c r="D448">
        <v>7</v>
      </c>
      <c r="E448">
        <v>350</v>
      </c>
      <c r="F448" s="2" t="s">
        <v>17</v>
      </c>
      <c r="G448" s="2" t="s">
        <v>20</v>
      </c>
      <c r="H448" s="1">
        <v>44845</v>
      </c>
      <c r="I448" s="2" t="s">
        <v>24</v>
      </c>
    </row>
    <row r="449" spans="1:9" x14ac:dyDescent="0.35">
      <c r="A449" s="2" t="s">
        <v>19</v>
      </c>
      <c r="B449" s="2" t="s">
        <v>9</v>
      </c>
      <c r="C449">
        <v>20</v>
      </c>
      <c r="D449">
        <v>3</v>
      </c>
      <c r="E449">
        <v>60</v>
      </c>
      <c r="F449" s="2" t="s">
        <v>17</v>
      </c>
      <c r="G449" s="2" t="s">
        <v>20</v>
      </c>
      <c r="H449" s="1">
        <v>44972</v>
      </c>
      <c r="I449" s="2" t="s">
        <v>14</v>
      </c>
    </row>
    <row r="450" spans="1:9" x14ac:dyDescent="0.35">
      <c r="A450" s="2" t="s">
        <v>22</v>
      </c>
      <c r="B450" s="2" t="s">
        <v>9</v>
      </c>
      <c r="C450">
        <v>50</v>
      </c>
      <c r="D450">
        <v>10</v>
      </c>
      <c r="E450">
        <v>500</v>
      </c>
      <c r="F450" s="2" t="s">
        <v>17</v>
      </c>
      <c r="G450" s="2" t="s">
        <v>20</v>
      </c>
      <c r="H450" s="1">
        <v>44865</v>
      </c>
      <c r="I450" s="2" t="s">
        <v>21</v>
      </c>
    </row>
    <row r="451" spans="1:9" x14ac:dyDescent="0.35">
      <c r="A451" s="2" t="s">
        <v>8</v>
      </c>
      <c r="B451" s="2" t="s">
        <v>9</v>
      </c>
      <c r="C451">
        <v>20</v>
      </c>
      <c r="D451">
        <v>14</v>
      </c>
      <c r="E451">
        <v>280</v>
      </c>
      <c r="F451" s="2" t="s">
        <v>17</v>
      </c>
      <c r="G451" s="2" t="s">
        <v>20</v>
      </c>
      <c r="H451" s="1">
        <v>44687</v>
      </c>
      <c r="I451" s="2" t="s">
        <v>18</v>
      </c>
    </row>
    <row r="452" spans="1:9" x14ac:dyDescent="0.35">
      <c r="A452" s="2" t="s">
        <v>19</v>
      </c>
      <c r="B452" s="2" t="s">
        <v>9</v>
      </c>
      <c r="C452">
        <v>20</v>
      </c>
      <c r="D452">
        <v>9</v>
      </c>
      <c r="E452">
        <v>180</v>
      </c>
      <c r="F452" s="2" t="s">
        <v>10</v>
      </c>
      <c r="G452" s="2" t="s">
        <v>11</v>
      </c>
      <c r="H452" s="1">
        <v>44951</v>
      </c>
      <c r="I452" s="2" t="s">
        <v>18</v>
      </c>
    </row>
    <row r="453" spans="1:9" x14ac:dyDescent="0.35">
      <c r="A453" s="2" t="s">
        <v>13</v>
      </c>
      <c r="B453" s="2" t="s">
        <v>9</v>
      </c>
      <c r="C453">
        <v>20</v>
      </c>
      <c r="D453">
        <v>3</v>
      </c>
      <c r="E453">
        <v>60</v>
      </c>
      <c r="F453" s="2" t="s">
        <v>10</v>
      </c>
      <c r="G453" s="2" t="s">
        <v>20</v>
      </c>
      <c r="H453" s="1">
        <v>44832</v>
      </c>
      <c r="I453" s="2" t="s">
        <v>18</v>
      </c>
    </row>
    <row r="454" spans="1:9" x14ac:dyDescent="0.35">
      <c r="A454" s="2" t="s">
        <v>8</v>
      </c>
      <c r="B454" s="2" t="s">
        <v>9</v>
      </c>
      <c r="C454">
        <v>20</v>
      </c>
      <c r="D454">
        <v>4</v>
      </c>
      <c r="E454">
        <v>80</v>
      </c>
      <c r="F454" s="2" t="s">
        <v>17</v>
      </c>
      <c r="G454" s="2" t="s">
        <v>11</v>
      </c>
      <c r="H454" s="1">
        <v>44692</v>
      </c>
      <c r="I454" s="2" t="s">
        <v>21</v>
      </c>
    </row>
    <row r="455" spans="1:9" x14ac:dyDescent="0.35">
      <c r="A455" s="2" t="s">
        <v>23</v>
      </c>
      <c r="B455" s="2" t="s">
        <v>9</v>
      </c>
      <c r="C455">
        <v>60</v>
      </c>
      <c r="D455">
        <v>11</v>
      </c>
      <c r="E455">
        <v>660</v>
      </c>
      <c r="F455" s="2" t="s">
        <v>17</v>
      </c>
      <c r="G455" s="2" t="s">
        <v>11</v>
      </c>
      <c r="H455" s="1">
        <v>45003</v>
      </c>
      <c r="I455" s="2" t="s">
        <v>18</v>
      </c>
    </row>
    <row r="456" spans="1:9" x14ac:dyDescent="0.35">
      <c r="A456" s="2" t="s">
        <v>19</v>
      </c>
      <c r="B456" s="2" t="s">
        <v>9</v>
      </c>
      <c r="C456">
        <v>20</v>
      </c>
      <c r="D456">
        <v>15</v>
      </c>
      <c r="E456">
        <v>300</v>
      </c>
      <c r="F456" s="2" t="s">
        <v>10</v>
      </c>
      <c r="G456" s="2" t="s">
        <v>11</v>
      </c>
      <c r="H456" s="1">
        <v>44747</v>
      </c>
      <c r="I456" s="2" t="s">
        <v>12</v>
      </c>
    </row>
    <row r="457" spans="1:9" x14ac:dyDescent="0.35">
      <c r="A457" s="2" t="s">
        <v>23</v>
      </c>
      <c r="B457" s="2" t="s">
        <v>9</v>
      </c>
      <c r="C457">
        <v>60</v>
      </c>
      <c r="D457">
        <v>2</v>
      </c>
      <c r="E457">
        <v>120</v>
      </c>
      <c r="F457" s="2" t="s">
        <v>17</v>
      </c>
      <c r="G457" s="2" t="s">
        <v>11</v>
      </c>
      <c r="H457" s="1">
        <v>44843</v>
      </c>
      <c r="I457" s="2" t="s">
        <v>14</v>
      </c>
    </row>
    <row r="458" spans="1:9" x14ac:dyDescent="0.35">
      <c r="A458" s="2" t="s">
        <v>23</v>
      </c>
      <c r="B458" s="2" t="s">
        <v>9</v>
      </c>
      <c r="C458">
        <v>60</v>
      </c>
      <c r="D458">
        <v>12</v>
      </c>
      <c r="E458">
        <v>720</v>
      </c>
      <c r="F458" s="2" t="s">
        <v>10</v>
      </c>
      <c r="G458" s="2" t="s">
        <v>11</v>
      </c>
      <c r="H458" s="1">
        <v>44821</v>
      </c>
      <c r="I458" s="2" t="s">
        <v>24</v>
      </c>
    </row>
    <row r="459" spans="1:9" x14ac:dyDescent="0.35">
      <c r="A459" s="2" t="s">
        <v>23</v>
      </c>
      <c r="B459" s="2" t="s">
        <v>9</v>
      </c>
      <c r="C459">
        <v>60</v>
      </c>
      <c r="D459">
        <v>12</v>
      </c>
      <c r="E459">
        <v>720</v>
      </c>
      <c r="F459" s="2" t="s">
        <v>10</v>
      </c>
      <c r="G459" s="2" t="s">
        <v>11</v>
      </c>
      <c r="H459" s="1">
        <v>44668</v>
      </c>
      <c r="I459" s="2" t="s">
        <v>12</v>
      </c>
    </row>
    <row r="460" spans="1:9" x14ac:dyDescent="0.35">
      <c r="A460" s="2" t="s">
        <v>22</v>
      </c>
      <c r="B460" s="2" t="s">
        <v>9</v>
      </c>
      <c r="C460">
        <v>50</v>
      </c>
      <c r="D460">
        <v>7</v>
      </c>
      <c r="E460">
        <v>350</v>
      </c>
      <c r="F460" s="2" t="s">
        <v>10</v>
      </c>
      <c r="G460" s="2" t="s">
        <v>20</v>
      </c>
      <c r="H460" s="1">
        <v>44685</v>
      </c>
      <c r="I460" s="2" t="s">
        <v>18</v>
      </c>
    </row>
    <row r="461" spans="1:9" x14ac:dyDescent="0.35">
      <c r="A461" s="2" t="s">
        <v>8</v>
      </c>
      <c r="B461" s="2" t="s">
        <v>9</v>
      </c>
      <c r="C461">
        <v>20</v>
      </c>
      <c r="D461">
        <v>3</v>
      </c>
      <c r="E461">
        <v>60</v>
      </c>
      <c r="F461" s="2" t="s">
        <v>17</v>
      </c>
      <c r="G461" s="2" t="s">
        <v>11</v>
      </c>
      <c r="H461" s="1">
        <v>44704</v>
      </c>
      <c r="I461" s="2" t="s">
        <v>18</v>
      </c>
    </row>
    <row r="462" spans="1:9" x14ac:dyDescent="0.35">
      <c r="A462" s="2" t="s">
        <v>23</v>
      </c>
      <c r="B462" s="2" t="s">
        <v>9</v>
      </c>
      <c r="C462">
        <v>60</v>
      </c>
      <c r="D462">
        <v>12</v>
      </c>
      <c r="E462">
        <v>720</v>
      </c>
      <c r="F462" s="2" t="s">
        <v>17</v>
      </c>
      <c r="G462" s="2" t="s">
        <v>11</v>
      </c>
      <c r="H462" s="1">
        <v>44867</v>
      </c>
      <c r="I462" s="2" t="s">
        <v>21</v>
      </c>
    </row>
    <row r="463" spans="1:9" x14ac:dyDescent="0.35">
      <c r="A463" s="2" t="s">
        <v>22</v>
      </c>
      <c r="B463" s="2" t="s">
        <v>9</v>
      </c>
      <c r="C463">
        <v>50</v>
      </c>
      <c r="D463">
        <v>9</v>
      </c>
      <c r="E463">
        <v>450</v>
      </c>
      <c r="F463" s="2" t="s">
        <v>17</v>
      </c>
      <c r="G463" s="2" t="s">
        <v>20</v>
      </c>
      <c r="H463" s="1">
        <v>44904</v>
      </c>
      <c r="I463" s="2" t="s">
        <v>12</v>
      </c>
    </row>
    <row r="464" spans="1:9" x14ac:dyDescent="0.35">
      <c r="A464" s="2" t="s">
        <v>8</v>
      </c>
      <c r="B464" s="2" t="s">
        <v>9</v>
      </c>
      <c r="C464">
        <v>20</v>
      </c>
      <c r="D464">
        <v>14</v>
      </c>
      <c r="E464">
        <v>280</v>
      </c>
      <c r="F464" s="2" t="s">
        <v>17</v>
      </c>
      <c r="G464" s="2" t="s">
        <v>11</v>
      </c>
      <c r="H464" s="1">
        <v>44845</v>
      </c>
      <c r="I464" s="2" t="s">
        <v>24</v>
      </c>
    </row>
    <row r="465" spans="1:9" x14ac:dyDescent="0.35">
      <c r="A465" s="2" t="s">
        <v>22</v>
      </c>
      <c r="B465" s="2" t="s">
        <v>9</v>
      </c>
      <c r="C465">
        <v>50</v>
      </c>
      <c r="D465">
        <v>15</v>
      </c>
      <c r="E465">
        <v>750</v>
      </c>
      <c r="F465" s="2" t="s">
        <v>10</v>
      </c>
      <c r="G465" s="2" t="s">
        <v>11</v>
      </c>
      <c r="H465" s="1">
        <v>44785</v>
      </c>
      <c r="I465" s="2" t="s">
        <v>24</v>
      </c>
    </row>
    <row r="466" spans="1:9" x14ac:dyDescent="0.35">
      <c r="A466" s="2" t="s">
        <v>13</v>
      </c>
      <c r="B466" s="2" t="s">
        <v>9</v>
      </c>
      <c r="C466">
        <v>20</v>
      </c>
      <c r="D466">
        <v>5</v>
      </c>
      <c r="E466">
        <v>100</v>
      </c>
      <c r="F466" s="2" t="s">
        <v>10</v>
      </c>
      <c r="G466" s="2" t="s">
        <v>11</v>
      </c>
      <c r="H466" s="1">
        <v>44822</v>
      </c>
      <c r="I466" s="2" t="s">
        <v>14</v>
      </c>
    </row>
    <row r="467" spans="1:9" x14ac:dyDescent="0.35">
      <c r="A467" s="2" t="s">
        <v>8</v>
      </c>
      <c r="B467" s="2" t="s">
        <v>9</v>
      </c>
      <c r="C467">
        <v>20</v>
      </c>
      <c r="D467">
        <v>3</v>
      </c>
      <c r="E467">
        <v>60</v>
      </c>
      <c r="F467" s="2" t="s">
        <v>10</v>
      </c>
      <c r="G467" s="2" t="s">
        <v>20</v>
      </c>
      <c r="H467" s="1">
        <v>44701</v>
      </c>
      <c r="I467" s="2" t="s">
        <v>14</v>
      </c>
    </row>
    <row r="468" spans="1:9" x14ac:dyDescent="0.35">
      <c r="A468" s="2" t="s">
        <v>13</v>
      </c>
      <c r="B468" s="2" t="s">
        <v>9</v>
      </c>
      <c r="C468">
        <v>20</v>
      </c>
      <c r="D468">
        <v>10</v>
      </c>
      <c r="E468">
        <v>200</v>
      </c>
      <c r="F468" s="2" t="s">
        <v>10</v>
      </c>
      <c r="G468" s="2" t="s">
        <v>20</v>
      </c>
      <c r="H468" s="1">
        <v>44913</v>
      </c>
      <c r="I468" s="2" t="s">
        <v>24</v>
      </c>
    </row>
    <row r="469" spans="1:9" x14ac:dyDescent="0.35">
      <c r="A469" s="2" t="s">
        <v>22</v>
      </c>
      <c r="B469" s="2" t="s">
        <v>9</v>
      </c>
      <c r="C469">
        <v>50</v>
      </c>
      <c r="D469">
        <v>5</v>
      </c>
      <c r="E469">
        <v>250</v>
      </c>
      <c r="F469" s="2" t="s">
        <v>17</v>
      </c>
      <c r="G469" s="2" t="s">
        <v>11</v>
      </c>
      <c r="H469" s="1">
        <v>44695</v>
      </c>
      <c r="I469" s="2" t="s">
        <v>14</v>
      </c>
    </row>
    <row r="470" spans="1:9" x14ac:dyDescent="0.35">
      <c r="A470" s="2" t="s">
        <v>13</v>
      </c>
      <c r="B470" s="2" t="s">
        <v>9</v>
      </c>
      <c r="C470">
        <v>20</v>
      </c>
      <c r="D470">
        <v>6</v>
      </c>
      <c r="E470">
        <v>120</v>
      </c>
      <c r="F470" s="2" t="s">
        <v>10</v>
      </c>
      <c r="G470" s="2" t="s">
        <v>20</v>
      </c>
      <c r="H470" s="1">
        <v>44786</v>
      </c>
      <c r="I470" s="2" t="s">
        <v>14</v>
      </c>
    </row>
    <row r="471" spans="1:9" x14ac:dyDescent="0.35">
      <c r="A471" s="2" t="s">
        <v>13</v>
      </c>
      <c r="B471" s="2" t="s">
        <v>9</v>
      </c>
      <c r="C471">
        <v>20</v>
      </c>
      <c r="D471">
        <v>9</v>
      </c>
      <c r="E471">
        <v>180</v>
      </c>
      <c r="F471" s="2" t="s">
        <v>10</v>
      </c>
      <c r="G471" s="2" t="s">
        <v>20</v>
      </c>
      <c r="H471" s="1">
        <v>44839</v>
      </c>
      <c r="I471" s="2" t="s">
        <v>12</v>
      </c>
    </row>
    <row r="472" spans="1:9" x14ac:dyDescent="0.35">
      <c r="A472" s="2" t="s">
        <v>23</v>
      </c>
      <c r="B472" s="2" t="s">
        <v>9</v>
      </c>
      <c r="C472">
        <v>60</v>
      </c>
      <c r="D472">
        <v>7</v>
      </c>
      <c r="E472">
        <v>420</v>
      </c>
      <c r="F472" s="2" t="s">
        <v>10</v>
      </c>
      <c r="G472" s="2" t="s">
        <v>20</v>
      </c>
      <c r="H472" s="1">
        <v>44652</v>
      </c>
      <c r="I472" s="2" t="s">
        <v>18</v>
      </c>
    </row>
    <row r="473" spans="1:9" x14ac:dyDescent="0.35">
      <c r="A473" s="2" t="s">
        <v>22</v>
      </c>
      <c r="B473" s="2" t="s">
        <v>9</v>
      </c>
      <c r="C473">
        <v>50</v>
      </c>
      <c r="D473">
        <v>14</v>
      </c>
      <c r="E473">
        <v>700</v>
      </c>
      <c r="F473" s="2" t="s">
        <v>17</v>
      </c>
      <c r="G473" s="2" t="s">
        <v>11</v>
      </c>
      <c r="H473" s="1">
        <v>44939</v>
      </c>
      <c r="I473" s="2" t="s">
        <v>14</v>
      </c>
    </row>
    <row r="474" spans="1:9" x14ac:dyDescent="0.35">
      <c r="A474" s="2" t="s">
        <v>19</v>
      </c>
      <c r="B474" s="2" t="s">
        <v>9</v>
      </c>
      <c r="C474">
        <v>20</v>
      </c>
      <c r="D474">
        <v>14</v>
      </c>
      <c r="E474">
        <v>280</v>
      </c>
      <c r="F474" s="2" t="s">
        <v>10</v>
      </c>
      <c r="G474" s="2" t="s">
        <v>11</v>
      </c>
      <c r="H474" s="1">
        <v>44673</v>
      </c>
      <c r="I474" s="2" t="s">
        <v>24</v>
      </c>
    </row>
    <row r="475" spans="1:9" x14ac:dyDescent="0.35">
      <c r="A475" s="2" t="s">
        <v>19</v>
      </c>
      <c r="B475" s="2" t="s">
        <v>9</v>
      </c>
      <c r="C475">
        <v>20</v>
      </c>
      <c r="D475">
        <v>10</v>
      </c>
      <c r="E475">
        <v>200</v>
      </c>
      <c r="F475" s="2" t="s">
        <v>17</v>
      </c>
      <c r="G475" s="2" t="s">
        <v>20</v>
      </c>
      <c r="H475" s="1">
        <v>44797</v>
      </c>
      <c r="I475" s="2" t="s">
        <v>24</v>
      </c>
    </row>
    <row r="476" spans="1:9" x14ac:dyDescent="0.35">
      <c r="A476" s="2" t="s">
        <v>19</v>
      </c>
      <c r="B476" s="2" t="s">
        <v>9</v>
      </c>
      <c r="C476">
        <v>20</v>
      </c>
      <c r="D476">
        <v>10</v>
      </c>
      <c r="E476">
        <v>200</v>
      </c>
      <c r="F476" s="2" t="s">
        <v>17</v>
      </c>
      <c r="G476" s="2" t="s">
        <v>11</v>
      </c>
      <c r="H476" s="1">
        <v>44891</v>
      </c>
      <c r="I476" s="2" t="s">
        <v>12</v>
      </c>
    </row>
    <row r="477" spans="1:9" x14ac:dyDescent="0.35">
      <c r="A477" s="2" t="s">
        <v>22</v>
      </c>
      <c r="B477" s="2" t="s">
        <v>9</v>
      </c>
      <c r="C477">
        <v>50</v>
      </c>
      <c r="D477">
        <v>6</v>
      </c>
      <c r="E477">
        <v>300</v>
      </c>
      <c r="F477" s="2" t="s">
        <v>10</v>
      </c>
      <c r="G477" s="2" t="s">
        <v>20</v>
      </c>
      <c r="H477" s="1">
        <v>44880</v>
      </c>
      <c r="I477" s="2" t="s">
        <v>18</v>
      </c>
    </row>
    <row r="478" spans="1:9" x14ac:dyDescent="0.35">
      <c r="A478" s="2" t="s">
        <v>19</v>
      </c>
      <c r="B478" s="2" t="s">
        <v>9</v>
      </c>
      <c r="C478">
        <v>20</v>
      </c>
      <c r="D478">
        <v>10</v>
      </c>
      <c r="E478">
        <v>200</v>
      </c>
      <c r="F478" s="2" t="s">
        <v>17</v>
      </c>
      <c r="G478" s="2" t="s">
        <v>20</v>
      </c>
      <c r="H478" s="1">
        <v>44866</v>
      </c>
      <c r="I478" s="2" t="s">
        <v>14</v>
      </c>
    </row>
    <row r="479" spans="1:9" x14ac:dyDescent="0.35">
      <c r="A479" s="2" t="s">
        <v>23</v>
      </c>
      <c r="B479" s="2" t="s">
        <v>9</v>
      </c>
      <c r="C479">
        <v>60</v>
      </c>
      <c r="D479">
        <v>1</v>
      </c>
      <c r="E479">
        <v>60</v>
      </c>
      <c r="F479" s="2" t="s">
        <v>17</v>
      </c>
      <c r="G479" s="2" t="s">
        <v>20</v>
      </c>
      <c r="H479" s="1">
        <v>44787</v>
      </c>
      <c r="I479" s="2" t="s">
        <v>18</v>
      </c>
    </row>
    <row r="480" spans="1:9" x14ac:dyDescent="0.35">
      <c r="A480" s="2" t="s">
        <v>23</v>
      </c>
      <c r="B480" s="2" t="s">
        <v>9</v>
      </c>
      <c r="C480">
        <v>60</v>
      </c>
      <c r="D480">
        <v>6</v>
      </c>
      <c r="E480">
        <v>360</v>
      </c>
      <c r="F480" s="2" t="s">
        <v>17</v>
      </c>
      <c r="G480" s="2" t="s">
        <v>11</v>
      </c>
      <c r="H480" s="1">
        <v>44841</v>
      </c>
      <c r="I480" s="2" t="s">
        <v>18</v>
      </c>
    </row>
    <row r="481" spans="1:9" x14ac:dyDescent="0.35">
      <c r="A481" s="2" t="s">
        <v>22</v>
      </c>
      <c r="B481" s="2" t="s">
        <v>9</v>
      </c>
      <c r="C481">
        <v>50</v>
      </c>
      <c r="D481">
        <v>8</v>
      </c>
      <c r="E481">
        <v>400</v>
      </c>
      <c r="F481" s="2" t="s">
        <v>17</v>
      </c>
      <c r="G481" s="2" t="s">
        <v>11</v>
      </c>
      <c r="H481" s="1">
        <v>44962</v>
      </c>
      <c r="I481" s="2" t="s">
        <v>12</v>
      </c>
    </row>
    <row r="482" spans="1:9" x14ac:dyDescent="0.35">
      <c r="A482" s="2" t="s">
        <v>19</v>
      </c>
      <c r="B482" s="2" t="s">
        <v>9</v>
      </c>
      <c r="C482">
        <v>20</v>
      </c>
      <c r="D482">
        <v>2</v>
      </c>
      <c r="E482">
        <v>40</v>
      </c>
      <c r="F482" s="2" t="s">
        <v>17</v>
      </c>
      <c r="G482" s="2" t="s">
        <v>11</v>
      </c>
      <c r="H482" s="1">
        <v>44911</v>
      </c>
      <c r="I482" s="2" t="s">
        <v>12</v>
      </c>
    </row>
    <row r="483" spans="1:9" x14ac:dyDescent="0.35">
      <c r="A483" s="2" t="s">
        <v>23</v>
      </c>
      <c r="B483" s="2" t="s">
        <v>9</v>
      </c>
      <c r="C483">
        <v>60</v>
      </c>
      <c r="D483">
        <v>5</v>
      </c>
      <c r="E483">
        <v>300</v>
      </c>
      <c r="F483" s="2" t="s">
        <v>10</v>
      </c>
      <c r="G483" s="2" t="s">
        <v>20</v>
      </c>
      <c r="H483" s="1">
        <v>45000</v>
      </c>
      <c r="I483" s="2" t="s">
        <v>24</v>
      </c>
    </row>
    <row r="484" spans="1:9" x14ac:dyDescent="0.35">
      <c r="A484" s="2" t="s">
        <v>23</v>
      </c>
      <c r="B484" s="2" t="s">
        <v>9</v>
      </c>
      <c r="C484">
        <v>60</v>
      </c>
      <c r="D484">
        <v>15</v>
      </c>
      <c r="E484">
        <v>900</v>
      </c>
      <c r="F484" s="2" t="s">
        <v>10</v>
      </c>
      <c r="G484" s="2" t="s">
        <v>11</v>
      </c>
      <c r="H484" s="1">
        <v>45000</v>
      </c>
      <c r="I484" s="2" t="s">
        <v>12</v>
      </c>
    </row>
    <row r="485" spans="1:9" x14ac:dyDescent="0.35">
      <c r="A485" s="2" t="s">
        <v>8</v>
      </c>
      <c r="B485" s="2" t="s">
        <v>9</v>
      </c>
      <c r="C485">
        <v>20</v>
      </c>
      <c r="D485">
        <v>3</v>
      </c>
      <c r="E485">
        <v>60</v>
      </c>
      <c r="F485" s="2" t="s">
        <v>10</v>
      </c>
      <c r="G485" s="2" t="s">
        <v>11</v>
      </c>
      <c r="H485" s="1">
        <v>44864</v>
      </c>
      <c r="I485" s="2" t="s">
        <v>14</v>
      </c>
    </row>
    <row r="486" spans="1:9" x14ac:dyDescent="0.35">
      <c r="A486" s="2" t="s">
        <v>13</v>
      </c>
      <c r="B486" s="2" t="s">
        <v>9</v>
      </c>
      <c r="C486">
        <v>20</v>
      </c>
      <c r="D486">
        <v>3</v>
      </c>
      <c r="E486">
        <v>60</v>
      </c>
      <c r="F486" s="2" t="s">
        <v>17</v>
      </c>
      <c r="G486" s="2" t="s">
        <v>20</v>
      </c>
      <c r="H486" s="1">
        <v>44912</v>
      </c>
      <c r="I486" s="2" t="s">
        <v>24</v>
      </c>
    </row>
    <row r="487" spans="1:9" x14ac:dyDescent="0.35">
      <c r="A487" s="2" t="s">
        <v>23</v>
      </c>
      <c r="B487" s="2" t="s">
        <v>9</v>
      </c>
      <c r="C487">
        <v>60</v>
      </c>
      <c r="D487">
        <v>1</v>
      </c>
      <c r="E487">
        <v>60</v>
      </c>
      <c r="F487" s="2" t="s">
        <v>17</v>
      </c>
      <c r="G487" s="2" t="s">
        <v>11</v>
      </c>
      <c r="H487" s="1">
        <v>44663</v>
      </c>
      <c r="I487" s="2" t="s">
        <v>21</v>
      </c>
    </row>
    <row r="488" spans="1:9" x14ac:dyDescent="0.35">
      <c r="A488" s="2" t="s">
        <v>19</v>
      </c>
      <c r="B488" s="2" t="s">
        <v>9</v>
      </c>
      <c r="C488">
        <v>20</v>
      </c>
      <c r="D488">
        <v>9</v>
      </c>
      <c r="E488">
        <v>180</v>
      </c>
      <c r="F488" s="2" t="s">
        <v>10</v>
      </c>
      <c r="G488" s="2" t="s">
        <v>20</v>
      </c>
      <c r="H488" s="1">
        <v>44898</v>
      </c>
      <c r="I488" s="2" t="s">
        <v>24</v>
      </c>
    </row>
    <row r="489" spans="1:9" x14ac:dyDescent="0.35">
      <c r="A489" s="2" t="s">
        <v>8</v>
      </c>
      <c r="B489" s="2" t="s">
        <v>9</v>
      </c>
      <c r="C489">
        <v>20</v>
      </c>
      <c r="D489">
        <v>2</v>
      </c>
      <c r="E489">
        <v>40</v>
      </c>
      <c r="F489" s="2" t="s">
        <v>17</v>
      </c>
      <c r="G489" s="2" t="s">
        <v>11</v>
      </c>
      <c r="H489" s="1">
        <v>44923</v>
      </c>
      <c r="I489" s="2" t="s">
        <v>14</v>
      </c>
    </row>
    <row r="490" spans="1:9" x14ac:dyDescent="0.35">
      <c r="A490" s="2" t="s">
        <v>13</v>
      </c>
      <c r="B490" s="2" t="s">
        <v>9</v>
      </c>
      <c r="C490">
        <v>20</v>
      </c>
      <c r="D490">
        <v>15</v>
      </c>
      <c r="E490">
        <v>300</v>
      </c>
      <c r="F490" s="2" t="s">
        <v>10</v>
      </c>
      <c r="G490" s="2" t="s">
        <v>20</v>
      </c>
      <c r="H490" s="1">
        <v>44690</v>
      </c>
      <c r="I490" s="2" t="s">
        <v>24</v>
      </c>
    </row>
    <row r="491" spans="1:9" x14ac:dyDescent="0.35">
      <c r="A491" s="2" t="s">
        <v>22</v>
      </c>
      <c r="B491" s="2" t="s">
        <v>9</v>
      </c>
      <c r="C491">
        <v>50</v>
      </c>
      <c r="D491">
        <v>14</v>
      </c>
      <c r="E491">
        <v>700</v>
      </c>
      <c r="F491" s="2" t="s">
        <v>10</v>
      </c>
      <c r="G491" s="2" t="s">
        <v>20</v>
      </c>
      <c r="H491" s="1">
        <v>44691</v>
      </c>
      <c r="I491" s="2" t="s">
        <v>21</v>
      </c>
    </row>
    <row r="492" spans="1:9" x14ac:dyDescent="0.35">
      <c r="A492" s="2" t="s">
        <v>19</v>
      </c>
      <c r="B492" s="2" t="s">
        <v>9</v>
      </c>
      <c r="C492">
        <v>20</v>
      </c>
      <c r="D492">
        <v>12</v>
      </c>
      <c r="E492">
        <v>240</v>
      </c>
      <c r="F492" s="2" t="s">
        <v>10</v>
      </c>
      <c r="G492" s="2" t="s">
        <v>11</v>
      </c>
      <c r="H492" s="1">
        <v>44786</v>
      </c>
      <c r="I492" s="2" t="s">
        <v>14</v>
      </c>
    </row>
    <row r="493" spans="1:9" x14ac:dyDescent="0.35">
      <c r="A493" s="2" t="s">
        <v>13</v>
      </c>
      <c r="B493" s="2" t="s">
        <v>9</v>
      </c>
      <c r="C493">
        <v>20</v>
      </c>
      <c r="D493">
        <v>15</v>
      </c>
      <c r="E493">
        <v>300</v>
      </c>
      <c r="F493" s="2" t="s">
        <v>10</v>
      </c>
      <c r="G493" s="2" t="s">
        <v>11</v>
      </c>
      <c r="H493" s="1">
        <v>44818</v>
      </c>
      <c r="I493" s="2" t="s">
        <v>24</v>
      </c>
    </row>
    <row r="494" spans="1:9" x14ac:dyDescent="0.35">
      <c r="A494" s="2" t="s">
        <v>22</v>
      </c>
      <c r="B494" s="2" t="s">
        <v>9</v>
      </c>
      <c r="C494">
        <v>50</v>
      </c>
      <c r="D494">
        <v>10</v>
      </c>
      <c r="E494">
        <v>500</v>
      </c>
      <c r="F494" s="2" t="s">
        <v>10</v>
      </c>
      <c r="G494" s="2" t="s">
        <v>20</v>
      </c>
      <c r="H494" s="1">
        <v>44739</v>
      </c>
      <c r="I494" s="2" t="s">
        <v>12</v>
      </c>
    </row>
    <row r="495" spans="1:9" x14ac:dyDescent="0.35">
      <c r="A495" s="2" t="s">
        <v>13</v>
      </c>
      <c r="B495" s="2" t="s">
        <v>9</v>
      </c>
      <c r="C495">
        <v>20</v>
      </c>
      <c r="D495">
        <v>6</v>
      </c>
      <c r="E495">
        <v>120</v>
      </c>
      <c r="F495" s="2" t="s">
        <v>17</v>
      </c>
      <c r="G495" s="2" t="s">
        <v>20</v>
      </c>
      <c r="H495" s="1">
        <v>44746</v>
      </c>
      <c r="I495" s="2" t="s">
        <v>14</v>
      </c>
    </row>
    <row r="496" spans="1:9" x14ac:dyDescent="0.35">
      <c r="A496" s="2" t="s">
        <v>19</v>
      </c>
      <c r="B496" s="2" t="s">
        <v>9</v>
      </c>
      <c r="C496">
        <v>20</v>
      </c>
      <c r="D496">
        <v>1</v>
      </c>
      <c r="E496">
        <v>20</v>
      </c>
      <c r="F496" s="2" t="s">
        <v>17</v>
      </c>
      <c r="G496" s="2" t="s">
        <v>11</v>
      </c>
      <c r="H496" s="1">
        <v>44815</v>
      </c>
      <c r="I496" s="2" t="s">
        <v>21</v>
      </c>
    </row>
    <row r="497" spans="1:9" x14ac:dyDescent="0.35">
      <c r="A497" s="2" t="s">
        <v>8</v>
      </c>
      <c r="B497" s="2" t="s">
        <v>9</v>
      </c>
      <c r="C497">
        <v>20</v>
      </c>
      <c r="D497">
        <v>5</v>
      </c>
      <c r="E497">
        <v>100</v>
      </c>
      <c r="F497" s="2" t="s">
        <v>10</v>
      </c>
      <c r="G497" s="2" t="s">
        <v>20</v>
      </c>
      <c r="H497" s="1">
        <v>44798</v>
      </c>
      <c r="I497" s="2" t="s">
        <v>24</v>
      </c>
    </row>
    <row r="498" spans="1:9" x14ac:dyDescent="0.35">
      <c r="A498" s="2" t="s">
        <v>13</v>
      </c>
      <c r="B498" s="2" t="s">
        <v>9</v>
      </c>
      <c r="C498">
        <v>20</v>
      </c>
      <c r="D498">
        <v>1</v>
      </c>
      <c r="E498">
        <v>20</v>
      </c>
      <c r="F498" s="2" t="s">
        <v>17</v>
      </c>
      <c r="G498" s="2" t="s">
        <v>11</v>
      </c>
      <c r="H498" s="1">
        <v>44776</v>
      </c>
      <c r="I498" s="2" t="s">
        <v>24</v>
      </c>
    </row>
    <row r="499" spans="1:9" x14ac:dyDescent="0.35">
      <c r="A499" s="2" t="s">
        <v>23</v>
      </c>
      <c r="B499" s="2" t="s">
        <v>9</v>
      </c>
      <c r="C499">
        <v>60</v>
      </c>
      <c r="D499">
        <v>7</v>
      </c>
      <c r="E499">
        <v>420</v>
      </c>
      <c r="F499" s="2" t="s">
        <v>10</v>
      </c>
      <c r="G499" s="2" t="s">
        <v>11</v>
      </c>
      <c r="H499" s="1">
        <v>44889</v>
      </c>
      <c r="I499" s="2" t="s">
        <v>12</v>
      </c>
    </row>
    <row r="500" spans="1:9" x14ac:dyDescent="0.35">
      <c r="A500" s="2" t="s">
        <v>22</v>
      </c>
      <c r="B500" s="2" t="s">
        <v>9</v>
      </c>
      <c r="C500">
        <v>50</v>
      </c>
      <c r="D500">
        <v>13</v>
      </c>
      <c r="E500">
        <v>650</v>
      </c>
      <c r="F500" s="2" t="s">
        <v>10</v>
      </c>
      <c r="G500" s="2" t="s">
        <v>20</v>
      </c>
      <c r="H500" s="1">
        <v>44740</v>
      </c>
      <c r="I500" s="2" t="s">
        <v>14</v>
      </c>
    </row>
    <row r="501" spans="1:9" x14ac:dyDescent="0.35">
      <c r="A501" s="2" t="s">
        <v>22</v>
      </c>
      <c r="B501" s="2" t="s">
        <v>9</v>
      </c>
      <c r="C501">
        <v>50</v>
      </c>
      <c r="D501">
        <v>10</v>
      </c>
      <c r="E501">
        <v>500</v>
      </c>
      <c r="F501" s="2" t="s">
        <v>10</v>
      </c>
      <c r="G501" s="2" t="s">
        <v>20</v>
      </c>
      <c r="H501" s="1">
        <v>44994</v>
      </c>
      <c r="I501" s="2" t="s">
        <v>14</v>
      </c>
    </row>
    <row r="502" spans="1:9" x14ac:dyDescent="0.35">
      <c r="A502" s="2" t="s">
        <v>19</v>
      </c>
      <c r="B502" s="2" t="s">
        <v>9</v>
      </c>
      <c r="C502">
        <v>20</v>
      </c>
      <c r="D502">
        <v>7</v>
      </c>
      <c r="E502">
        <v>140</v>
      </c>
      <c r="F502" s="2" t="s">
        <v>10</v>
      </c>
      <c r="G502" s="2" t="s">
        <v>20</v>
      </c>
      <c r="H502" s="1">
        <v>44725</v>
      </c>
      <c r="I502" s="2" t="s">
        <v>24</v>
      </c>
    </row>
    <row r="503" spans="1:9" x14ac:dyDescent="0.35">
      <c r="A503" s="2" t="s">
        <v>22</v>
      </c>
      <c r="B503" s="2" t="s">
        <v>9</v>
      </c>
      <c r="C503">
        <v>50</v>
      </c>
      <c r="D503">
        <v>10</v>
      </c>
      <c r="E503">
        <v>500</v>
      </c>
      <c r="F503" s="2" t="s">
        <v>10</v>
      </c>
      <c r="G503" s="2" t="s">
        <v>11</v>
      </c>
      <c r="H503" s="1">
        <v>44960</v>
      </c>
      <c r="I503" s="2" t="s">
        <v>18</v>
      </c>
    </row>
    <row r="504" spans="1:9" x14ac:dyDescent="0.35">
      <c r="A504" s="2" t="s">
        <v>22</v>
      </c>
      <c r="B504" s="2" t="s">
        <v>9</v>
      </c>
      <c r="C504">
        <v>50</v>
      </c>
      <c r="D504">
        <v>7</v>
      </c>
      <c r="E504">
        <v>350</v>
      </c>
      <c r="F504" s="2" t="s">
        <v>10</v>
      </c>
      <c r="G504" s="2" t="s">
        <v>11</v>
      </c>
      <c r="H504" s="1">
        <v>44841</v>
      </c>
      <c r="I504" s="2" t="s">
        <v>18</v>
      </c>
    </row>
    <row r="505" spans="1:9" x14ac:dyDescent="0.35">
      <c r="A505" s="2" t="s">
        <v>19</v>
      </c>
      <c r="B505" s="2" t="s">
        <v>9</v>
      </c>
      <c r="C505">
        <v>20</v>
      </c>
      <c r="D505">
        <v>11</v>
      </c>
      <c r="E505">
        <v>220</v>
      </c>
      <c r="F505" s="2" t="s">
        <v>10</v>
      </c>
      <c r="G505" s="2" t="s">
        <v>11</v>
      </c>
      <c r="H505" s="1">
        <v>44783</v>
      </c>
      <c r="I505" s="2" t="s">
        <v>21</v>
      </c>
    </row>
    <row r="506" spans="1:9" x14ac:dyDescent="0.35">
      <c r="A506" s="2" t="s">
        <v>19</v>
      </c>
      <c r="B506" s="2" t="s">
        <v>9</v>
      </c>
      <c r="C506">
        <v>20</v>
      </c>
      <c r="D506">
        <v>13</v>
      </c>
      <c r="E506">
        <v>260</v>
      </c>
      <c r="F506" s="2" t="s">
        <v>10</v>
      </c>
      <c r="G506" s="2" t="s">
        <v>11</v>
      </c>
      <c r="H506" s="1">
        <v>44829</v>
      </c>
      <c r="I506" s="2" t="s">
        <v>14</v>
      </c>
    </row>
    <row r="507" spans="1:9" x14ac:dyDescent="0.35">
      <c r="A507" s="2" t="s">
        <v>22</v>
      </c>
      <c r="B507" s="2" t="s">
        <v>9</v>
      </c>
      <c r="C507">
        <v>50</v>
      </c>
      <c r="D507">
        <v>13</v>
      </c>
      <c r="E507">
        <v>650</v>
      </c>
      <c r="F507" s="2" t="s">
        <v>17</v>
      </c>
      <c r="G507" s="2" t="s">
        <v>20</v>
      </c>
      <c r="H507" s="1">
        <v>44824</v>
      </c>
      <c r="I507" s="2" t="s">
        <v>12</v>
      </c>
    </row>
    <row r="508" spans="1:9" x14ac:dyDescent="0.35">
      <c r="A508" s="2" t="s">
        <v>23</v>
      </c>
      <c r="B508" s="2" t="s">
        <v>9</v>
      </c>
      <c r="C508">
        <v>60</v>
      </c>
      <c r="D508">
        <v>4</v>
      </c>
      <c r="E508">
        <v>240</v>
      </c>
      <c r="F508" s="2" t="s">
        <v>17</v>
      </c>
      <c r="G508" s="2" t="s">
        <v>20</v>
      </c>
      <c r="H508" s="1">
        <v>44986</v>
      </c>
      <c r="I508" s="2" t="s">
        <v>21</v>
      </c>
    </row>
    <row r="509" spans="1:9" x14ac:dyDescent="0.35">
      <c r="A509" s="2" t="s">
        <v>8</v>
      </c>
      <c r="B509" s="2" t="s">
        <v>9</v>
      </c>
      <c r="C509">
        <v>20</v>
      </c>
      <c r="D509">
        <v>11</v>
      </c>
      <c r="E509">
        <v>220</v>
      </c>
      <c r="F509" s="2" t="s">
        <v>17</v>
      </c>
      <c r="G509" s="2" t="s">
        <v>11</v>
      </c>
      <c r="H509" s="1">
        <v>44718</v>
      </c>
      <c r="I509" s="2" t="s">
        <v>12</v>
      </c>
    </row>
    <row r="510" spans="1:9" x14ac:dyDescent="0.35">
      <c r="A510" s="2" t="s">
        <v>8</v>
      </c>
      <c r="B510" s="2" t="s">
        <v>9</v>
      </c>
      <c r="C510">
        <v>20</v>
      </c>
      <c r="D510">
        <v>9</v>
      </c>
      <c r="E510">
        <v>180</v>
      </c>
      <c r="F510" s="2" t="s">
        <v>10</v>
      </c>
      <c r="G510" s="2" t="s">
        <v>11</v>
      </c>
      <c r="H510" s="1">
        <v>44772</v>
      </c>
      <c r="I510" s="2" t="s">
        <v>24</v>
      </c>
    </row>
    <row r="511" spans="1:9" x14ac:dyDescent="0.35">
      <c r="A511" s="2" t="s">
        <v>8</v>
      </c>
      <c r="B511" s="2" t="s">
        <v>9</v>
      </c>
      <c r="C511">
        <v>20</v>
      </c>
      <c r="D511">
        <v>5</v>
      </c>
      <c r="E511">
        <v>100</v>
      </c>
      <c r="F511" s="2" t="s">
        <v>17</v>
      </c>
      <c r="G511" s="2" t="s">
        <v>11</v>
      </c>
      <c r="H511" s="1">
        <v>44758</v>
      </c>
      <c r="I511" s="2" t="s">
        <v>14</v>
      </c>
    </row>
    <row r="512" spans="1:9" x14ac:dyDescent="0.35">
      <c r="A512" s="2" t="s">
        <v>19</v>
      </c>
      <c r="B512" s="2" t="s">
        <v>9</v>
      </c>
      <c r="C512">
        <v>20</v>
      </c>
      <c r="D512">
        <v>14</v>
      </c>
      <c r="E512">
        <v>280</v>
      </c>
      <c r="F512" s="2" t="s">
        <v>17</v>
      </c>
      <c r="G512" s="2" t="s">
        <v>11</v>
      </c>
      <c r="H512" s="1">
        <v>44883</v>
      </c>
      <c r="I512" s="2" t="s">
        <v>12</v>
      </c>
    </row>
    <row r="513" spans="1:9" x14ac:dyDescent="0.35">
      <c r="A513" s="2" t="s">
        <v>19</v>
      </c>
      <c r="B513" s="2" t="s">
        <v>9</v>
      </c>
      <c r="C513">
        <v>20</v>
      </c>
      <c r="D513">
        <v>1</v>
      </c>
      <c r="E513">
        <v>20</v>
      </c>
      <c r="F513" s="2" t="s">
        <v>10</v>
      </c>
      <c r="G513" s="2" t="s">
        <v>11</v>
      </c>
      <c r="H513" s="1">
        <v>44874</v>
      </c>
      <c r="I513" s="2" t="s">
        <v>21</v>
      </c>
    </row>
    <row r="514" spans="1:9" x14ac:dyDescent="0.35">
      <c r="A514" s="2" t="s">
        <v>22</v>
      </c>
      <c r="B514" s="2" t="s">
        <v>9</v>
      </c>
      <c r="C514">
        <v>50</v>
      </c>
      <c r="D514">
        <v>10</v>
      </c>
      <c r="E514">
        <v>500</v>
      </c>
      <c r="F514" s="2" t="s">
        <v>10</v>
      </c>
      <c r="G514" s="2" t="s">
        <v>20</v>
      </c>
      <c r="H514" s="1">
        <v>44737</v>
      </c>
      <c r="I514" s="2" t="s">
        <v>21</v>
      </c>
    </row>
    <row r="515" spans="1:9" x14ac:dyDescent="0.35">
      <c r="A515" s="2" t="s">
        <v>8</v>
      </c>
      <c r="B515" s="2" t="s">
        <v>9</v>
      </c>
      <c r="C515">
        <v>20</v>
      </c>
      <c r="D515">
        <v>2</v>
      </c>
      <c r="E515">
        <v>40</v>
      </c>
      <c r="F515" s="2" t="s">
        <v>17</v>
      </c>
      <c r="G515" s="2" t="s">
        <v>11</v>
      </c>
      <c r="H515" s="1">
        <v>44815</v>
      </c>
      <c r="I515" s="2" t="s">
        <v>18</v>
      </c>
    </row>
    <row r="516" spans="1:9" x14ac:dyDescent="0.35">
      <c r="A516" s="2" t="s">
        <v>23</v>
      </c>
      <c r="B516" s="2" t="s">
        <v>9</v>
      </c>
      <c r="C516">
        <v>60</v>
      </c>
      <c r="D516">
        <v>14</v>
      </c>
      <c r="E516">
        <v>840</v>
      </c>
      <c r="F516" s="2" t="s">
        <v>10</v>
      </c>
      <c r="G516" s="2" t="s">
        <v>20</v>
      </c>
      <c r="H516" s="1">
        <v>44824</v>
      </c>
      <c r="I516" s="2" t="s">
        <v>12</v>
      </c>
    </row>
    <row r="517" spans="1:9" x14ac:dyDescent="0.35">
      <c r="A517" s="2" t="s">
        <v>13</v>
      </c>
      <c r="B517" s="2" t="s">
        <v>9</v>
      </c>
      <c r="C517">
        <v>20</v>
      </c>
      <c r="D517">
        <v>11</v>
      </c>
      <c r="E517">
        <v>220</v>
      </c>
      <c r="F517" s="2" t="s">
        <v>10</v>
      </c>
      <c r="G517" s="2" t="s">
        <v>11</v>
      </c>
      <c r="H517" s="1">
        <v>44804</v>
      </c>
      <c r="I517" s="2" t="s">
        <v>21</v>
      </c>
    </row>
    <row r="518" spans="1:9" x14ac:dyDescent="0.35">
      <c r="A518" s="2" t="s">
        <v>22</v>
      </c>
      <c r="B518" s="2" t="s">
        <v>9</v>
      </c>
      <c r="C518">
        <v>50</v>
      </c>
      <c r="D518">
        <v>1</v>
      </c>
      <c r="E518">
        <v>50</v>
      </c>
      <c r="F518" s="2" t="s">
        <v>17</v>
      </c>
      <c r="G518" s="2" t="s">
        <v>11</v>
      </c>
      <c r="H518" s="1">
        <v>44958</v>
      </c>
      <c r="I518" s="2" t="s">
        <v>18</v>
      </c>
    </row>
    <row r="519" spans="1:9" x14ac:dyDescent="0.35">
      <c r="A519" s="2" t="s">
        <v>13</v>
      </c>
      <c r="B519" s="2" t="s">
        <v>9</v>
      </c>
      <c r="C519">
        <v>20</v>
      </c>
      <c r="D519">
        <v>2</v>
      </c>
      <c r="E519">
        <v>40</v>
      </c>
      <c r="F519" s="2" t="s">
        <v>10</v>
      </c>
      <c r="G519" s="2" t="s">
        <v>11</v>
      </c>
      <c r="H519" s="1">
        <v>44820</v>
      </c>
      <c r="I519" s="2" t="s">
        <v>14</v>
      </c>
    </row>
    <row r="520" spans="1:9" x14ac:dyDescent="0.35">
      <c r="A520" s="2" t="s">
        <v>19</v>
      </c>
      <c r="B520" s="2" t="s">
        <v>9</v>
      </c>
      <c r="C520">
        <v>20</v>
      </c>
      <c r="D520">
        <v>2</v>
      </c>
      <c r="E520">
        <v>40</v>
      </c>
      <c r="F520" s="2" t="s">
        <v>17</v>
      </c>
      <c r="G520" s="2" t="s">
        <v>20</v>
      </c>
      <c r="H520" s="1">
        <v>44716</v>
      </c>
      <c r="I520" s="2" t="s">
        <v>21</v>
      </c>
    </row>
    <row r="521" spans="1:9" x14ac:dyDescent="0.35">
      <c r="A521" s="2" t="s">
        <v>8</v>
      </c>
      <c r="B521" s="2" t="s">
        <v>9</v>
      </c>
      <c r="C521">
        <v>20</v>
      </c>
      <c r="D521">
        <v>12</v>
      </c>
      <c r="E521">
        <v>240</v>
      </c>
      <c r="F521" s="2" t="s">
        <v>10</v>
      </c>
      <c r="G521" s="2" t="s">
        <v>20</v>
      </c>
      <c r="H521" s="1">
        <v>44928</v>
      </c>
      <c r="I521" s="2" t="s">
        <v>12</v>
      </c>
    </row>
    <row r="522" spans="1:9" x14ac:dyDescent="0.35">
      <c r="A522" s="2" t="s">
        <v>13</v>
      </c>
      <c r="B522" s="2" t="s">
        <v>9</v>
      </c>
      <c r="C522">
        <v>20</v>
      </c>
      <c r="D522">
        <v>3</v>
      </c>
      <c r="E522">
        <v>60</v>
      </c>
      <c r="F522" s="2" t="s">
        <v>10</v>
      </c>
      <c r="G522" s="2" t="s">
        <v>20</v>
      </c>
      <c r="H522" s="1">
        <v>44829</v>
      </c>
      <c r="I522" s="2" t="s">
        <v>18</v>
      </c>
    </row>
    <row r="523" spans="1:9" x14ac:dyDescent="0.35">
      <c r="A523" s="2" t="s">
        <v>23</v>
      </c>
      <c r="B523" s="2" t="s">
        <v>9</v>
      </c>
      <c r="C523">
        <v>60</v>
      </c>
      <c r="D523">
        <v>3</v>
      </c>
      <c r="E523">
        <v>180</v>
      </c>
      <c r="F523" s="2" t="s">
        <v>10</v>
      </c>
      <c r="G523" s="2" t="s">
        <v>20</v>
      </c>
      <c r="H523" s="1">
        <v>44877</v>
      </c>
      <c r="I523" s="2" t="s">
        <v>24</v>
      </c>
    </row>
    <row r="524" spans="1:9" x14ac:dyDescent="0.35">
      <c r="A524" s="2" t="s">
        <v>13</v>
      </c>
      <c r="B524" s="2" t="s">
        <v>9</v>
      </c>
      <c r="C524">
        <v>20</v>
      </c>
      <c r="D524">
        <v>12</v>
      </c>
      <c r="E524">
        <v>240</v>
      </c>
      <c r="F524" s="2" t="s">
        <v>17</v>
      </c>
      <c r="G524" s="2" t="s">
        <v>20</v>
      </c>
      <c r="H524" s="1">
        <v>44660</v>
      </c>
      <c r="I524" s="2" t="s">
        <v>24</v>
      </c>
    </row>
    <row r="525" spans="1:9" x14ac:dyDescent="0.35">
      <c r="A525" s="2" t="s">
        <v>13</v>
      </c>
      <c r="B525" s="2" t="s">
        <v>9</v>
      </c>
      <c r="C525">
        <v>20</v>
      </c>
      <c r="D525">
        <v>14</v>
      </c>
      <c r="E525">
        <v>280</v>
      </c>
      <c r="F525" s="2" t="s">
        <v>10</v>
      </c>
      <c r="G525" s="2" t="s">
        <v>20</v>
      </c>
      <c r="H525" s="1">
        <v>44746</v>
      </c>
      <c r="I525" s="2" t="s">
        <v>12</v>
      </c>
    </row>
    <row r="526" spans="1:9" x14ac:dyDescent="0.35">
      <c r="A526" s="2" t="s">
        <v>23</v>
      </c>
      <c r="B526" s="2" t="s">
        <v>9</v>
      </c>
      <c r="C526">
        <v>60</v>
      </c>
      <c r="D526">
        <v>7</v>
      </c>
      <c r="E526">
        <v>420</v>
      </c>
      <c r="F526" s="2" t="s">
        <v>10</v>
      </c>
      <c r="G526" s="2" t="s">
        <v>20</v>
      </c>
      <c r="H526" s="1">
        <v>44971</v>
      </c>
      <c r="I526" s="2" t="s">
        <v>12</v>
      </c>
    </row>
    <row r="527" spans="1:9" x14ac:dyDescent="0.35">
      <c r="A527" s="2" t="s">
        <v>23</v>
      </c>
      <c r="B527" s="2" t="s">
        <v>9</v>
      </c>
      <c r="C527">
        <v>60</v>
      </c>
      <c r="D527">
        <v>13</v>
      </c>
      <c r="E527">
        <v>780</v>
      </c>
      <c r="F527" s="2" t="s">
        <v>10</v>
      </c>
      <c r="G527" s="2" t="s">
        <v>11</v>
      </c>
      <c r="H527" s="1">
        <v>44727</v>
      </c>
      <c r="I527" s="2" t="s">
        <v>12</v>
      </c>
    </row>
    <row r="528" spans="1:9" x14ac:dyDescent="0.35">
      <c r="A528" s="2" t="s">
        <v>23</v>
      </c>
      <c r="B528" s="2" t="s">
        <v>9</v>
      </c>
      <c r="C528">
        <v>60</v>
      </c>
      <c r="D528">
        <v>10</v>
      </c>
      <c r="E528">
        <v>600</v>
      </c>
      <c r="F528" s="2" t="s">
        <v>17</v>
      </c>
      <c r="G528" s="2" t="s">
        <v>20</v>
      </c>
      <c r="H528" s="1">
        <v>44731</v>
      </c>
      <c r="I528" s="2" t="s">
        <v>21</v>
      </c>
    </row>
    <row r="529" spans="1:9" x14ac:dyDescent="0.35">
      <c r="A529" s="2" t="s">
        <v>22</v>
      </c>
      <c r="B529" s="2" t="s">
        <v>9</v>
      </c>
      <c r="C529">
        <v>50</v>
      </c>
      <c r="D529">
        <v>8</v>
      </c>
      <c r="E529">
        <v>400</v>
      </c>
      <c r="F529" s="2" t="s">
        <v>10</v>
      </c>
      <c r="G529" s="2" t="s">
        <v>20</v>
      </c>
      <c r="H529" s="1">
        <v>44983</v>
      </c>
      <c r="I529" s="2" t="s">
        <v>14</v>
      </c>
    </row>
    <row r="530" spans="1:9" x14ac:dyDescent="0.35">
      <c r="A530" s="2" t="s">
        <v>23</v>
      </c>
      <c r="B530" s="2" t="s">
        <v>9</v>
      </c>
      <c r="C530">
        <v>60</v>
      </c>
      <c r="D530">
        <v>14</v>
      </c>
      <c r="E530">
        <v>840</v>
      </c>
      <c r="F530" s="2" t="s">
        <v>10</v>
      </c>
      <c r="G530" s="2" t="s">
        <v>11</v>
      </c>
      <c r="H530" s="1">
        <v>44938</v>
      </c>
      <c r="I530" s="2" t="s">
        <v>14</v>
      </c>
    </row>
    <row r="531" spans="1:9" x14ac:dyDescent="0.35">
      <c r="A531" s="2" t="s">
        <v>22</v>
      </c>
      <c r="B531" s="2" t="s">
        <v>9</v>
      </c>
      <c r="C531">
        <v>50</v>
      </c>
      <c r="D531">
        <v>8</v>
      </c>
      <c r="E531">
        <v>400</v>
      </c>
      <c r="F531" s="2" t="s">
        <v>10</v>
      </c>
      <c r="G531" s="2" t="s">
        <v>11</v>
      </c>
      <c r="H531" s="1">
        <v>44719</v>
      </c>
      <c r="I531" s="2" t="s">
        <v>21</v>
      </c>
    </row>
    <row r="532" spans="1:9" x14ac:dyDescent="0.35">
      <c r="A532" s="2" t="s">
        <v>8</v>
      </c>
      <c r="B532" s="2" t="s">
        <v>9</v>
      </c>
      <c r="C532">
        <v>20</v>
      </c>
      <c r="D532">
        <v>8</v>
      </c>
      <c r="E532">
        <v>160</v>
      </c>
      <c r="F532" s="2" t="s">
        <v>10</v>
      </c>
      <c r="G532" s="2" t="s">
        <v>20</v>
      </c>
      <c r="H532" s="1">
        <v>44979</v>
      </c>
      <c r="I532" s="2" t="s">
        <v>21</v>
      </c>
    </row>
    <row r="533" spans="1:9" x14ac:dyDescent="0.35">
      <c r="A533" s="2" t="s">
        <v>19</v>
      </c>
      <c r="B533" s="2" t="s">
        <v>9</v>
      </c>
      <c r="C533">
        <v>20</v>
      </c>
      <c r="D533">
        <v>5</v>
      </c>
      <c r="E533">
        <v>100</v>
      </c>
      <c r="F533" s="2" t="s">
        <v>17</v>
      </c>
      <c r="G533" s="2" t="s">
        <v>20</v>
      </c>
      <c r="H533" s="1">
        <v>44788</v>
      </c>
      <c r="I533" s="2" t="s">
        <v>24</v>
      </c>
    </row>
    <row r="534" spans="1:9" x14ac:dyDescent="0.35">
      <c r="A534" s="2" t="s">
        <v>13</v>
      </c>
      <c r="B534" s="2" t="s">
        <v>9</v>
      </c>
      <c r="C534">
        <v>20</v>
      </c>
      <c r="D534">
        <v>1</v>
      </c>
      <c r="E534">
        <v>20</v>
      </c>
      <c r="F534" s="2" t="s">
        <v>17</v>
      </c>
      <c r="G534" s="2" t="s">
        <v>20</v>
      </c>
      <c r="H534" s="1">
        <v>45000</v>
      </c>
      <c r="I534" s="2" t="s">
        <v>12</v>
      </c>
    </row>
    <row r="535" spans="1:9" x14ac:dyDescent="0.35">
      <c r="A535" s="2" t="s">
        <v>23</v>
      </c>
      <c r="B535" s="2" t="s">
        <v>9</v>
      </c>
      <c r="C535">
        <v>60</v>
      </c>
      <c r="D535">
        <v>6</v>
      </c>
      <c r="E535">
        <v>360</v>
      </c>
      <c r="F535" s="2" t="s">
        <v>10</v>
      </c>
      <c r="G535" s="2" t="s">
        <v>11</v>
      </c>
      <c r="H535" s="1">
        <v>45012</v>
      </c>
      <c r="I535" s="2" t="s">
        <v>12</v>
      </c>
    </row>
    <row r="536" spans="1:9" x14ac:dyDescent="0.35">
      <c r="A536" s="2" t="s">
        <v>22</v>
      </c>
      <c r="B536" s="2" t="s">
        <v>9</v>
      </c>
      <c r="C536">
        <v>50</v>
      </c>
      <c r="D536">
        <v>10</v>
      </c>
      <c r="E536">
        <v>500</v>
      </c>
      <c r="F536" s="2" t="s">
        <v>10</v>
      </c>
      <c r="G536" s="2" t="s">
        <v>11</v>
      </c>
      <c r="H536" s="1">
        <v>44964</v>
      </c>
      <c r="I536" s="2" t="s">
        <v>24</v>
      </c>
    </row>
    <row r="537" spans="1:9" x14ac:dyDescent="0.35">
      <c r="A537" s="2" t="s">
        <v>19</v>
      </c>
      <c r="B537" s="2" t="s">
        <v>9</v>
      </c>
      <c r="C537">
        <v>20</v>
      </c>
      <c r="D537">
        <v>13</v>
      </c>
      <c r="E537">
        <v>260</v>
      </c>
      <c r="F537" s="2" t="s">
        <v>10</v>
      </c>
      <c r="G537" s="2" t="s">
        <v>11</v>
      </c>
      <c r="H537" s="1">
        <v>44857</v>
      </c>
      <c r="I537" s="2" t="s">
        <v>21</v>
      </c>
    </row>
    <row r="538" spans="1:9" x14ac:dyDescent="0.35">
      <c r="A538" s="2" t="s">
        <v>22</v>
      </c>
      <c r="B538" s="2" t="s">
        <v>9</v>
      </c>
      <c r="C538">
        <v>50</v>
      </c>
      <c r="D538">
        <v>13</v>
      </c>
      <c r="E538">
        <v>650</v>
      </c>
      <c r="F538" s="2" t="s">
        <v>10</v>
      </c>
      <c r="G538" s="2" t="s">
        <v>11</v>
      </c>
      <c r="H538" s="1">
        <v>44723</v>
      </c>
      <c r="I538" s="2" t="s">
        <v>18</v>
      </c>
    </row>
    <row r="539" spans="1:9" x14ac:dyDescent="0.35">
      <c r="A539" s="2" t="s">
        <v>23</v>
      </c>
      <c r="B539" s="2" t="s">
        <v>9</v>
      </c>
      <c r="C539">
        <v>60</v>
      </c>
      <c r="D539">
        <v>13</v>
      </c>
      <c r="E539">
        <v>780</v>
      </c>
      <c r="F539" s="2" t="s">
        <v>10</v>
      </c>
      <c r="G539" s="2" t="s">
        <v>11</v>
      </c>
      <c r="H539" s="1">
        <v>44942</v>
      </c>
      <c r="I539" s="2" t="s">
        <v>12</v>
      </c>
    </row>
    <row r="540" spans="1:9" x14ac:dyDescent="0.35">
      <c r="A540" s="2" t="s">
        <v>8</v>
      </c>
      <c r="B540" s="2" t="s">
        <v>9</v>
      </c>
      <c r="C540">
        <v>20</v>
      </c>
      <c r="D540">
        <v>10</v>
      </c>
      <c r="E540">
        <v>200</v>
      </c>
      <c r="F540" s="2" t="s">
        <v>17</v>
      </c>
      <c r="G540" s="2" t="s">
        <v>11</v>
      </c>
      <c r="H540" s="1">
        <v>44708</v>
      </c>
      <c r="I540" s="2" t="s">
        <v>24</v>
      </c>
    </row>
    <row r="541" spans="1:9" x14ac:dyDescent="0.35">
      <c r="A541" s="2" t="s">
        <v>8</v>
      </c>
      <c r="B541" s="2" t="s">
        <v>9</v>
      </c>
      <c r="C541">
        <v>20</v>
      </c>
      <c r="D541">
        <v>5</v>
      </c>
      <c r="E541">
        <v>100</v>
      </c>
      <c r="F541" s="2" t="s">
        <v>17</v>
      </c>
      <c r="G541" s="2" t="s">
        <v>11</v>
      </c>
      <c r="H541" s="1">
        <v>44911</v>
      </c>
      <c r="I541" s="2" t="s">
        <v>12</v>
      </c>
    </row>
    <row r="542" spans="1:9" x14ac:dyDescent="0.35">
      <c r="A542" s="2" t="s">
        <v>8</v>
      </c>
      <c r="B542" s="2" t="s">
        <v>9</v>
      </c>
      <c r="C542">
        <v>20</v>
      </c>
      <c r="D542">
        <v>8</v>
      </c>
      <c r="E542">
        <v>160</v>
      </c>
      <c r="F542" s="2" t="s">
        <v>10</v>
      </c>
      <c r="G542" s="2" t="s">
        <v>11</v>
      </c>
      <c r="H542" s="1">
        <v>44680</v>
      </c>
      <c r="I542" s="2" t="s">
        <v>21</v>
      </c>
    </row>
    <row r="543" spans="1:9" x14ac:dyDescent="0.35">
      <c r="A543" s="2" t="s">
        <v>13</v>
      </c>
      <c r="B543" s="2" t="s">
        <v>9</v>
      </c>
      <c r="C543">
        <v>20</v>
      </c>
      <c r="D543">
        <v>8</v>
      </c>
      <c r="E543">
        <v>160</v>
      </c>
      <c r="F543" s="2" t="s">
        <v>10</v>
      </c>
      <c r="G543" s="2" t="s">
        <v>20</v>
      </c>
      <c r="H543" s="1">
        <v>44751</v>
      </c>
      <c r="I543" s="2" t="s">
        <v>21</v>
      </c>
    </row>
    <row r="544" spans="1:9" x14ac:dyDescent="0.35">
      <c r="A544" s="2" t="s">
        <v>8</v>
      </c>
      <c r="B544" s="2" t="s">
        <v>9</v>
      </c>
      <c r="C544">
        <v>20</v>
      </c>
      <c r="D544">
        <v>2</v>
      </c>
      <c r="E544">
        <v>40</v>
      </c>
      <c r="F544" s="2" t="s">
        <v>17</v>
      </c>
      <c r="G544" s="2" t="s">
        <v>11</v>
      </c>
      <c r="H544" s="1">
        <v>44902</v>
      </c>
      <c r="I544" s="2" t="s">
        <v>14</v>
      </c>
    </row>
    <row r="545" spans="1:9" x14ac:dyDescent="0.35">
      <c r="A545" s="2" t="s">
        <v>23</v>
      </c>
      <c r="B545" s="2" t="s">
        <v>9</v>
      </c>
      <c r="C545">
        <v>60</v>
      </c>
      <c r="D545">
        <v>14</v>
      </c>
      <c r="E545">
        <v>840</v>
      </c>
      <c r="F545" s="2" t="s">
        <v>17</v>
      </c>
      <c r="G545" s="2" t="s">
        <v>20</v>
      </c>
      <c r="H545" s="1">
        <v>44998</v>
      </c>
      <c r="I545" s="2" t="s">
        <v>12</v>
      </c>
    </row>
    <row r="546" spans="1:9" x14ac:dyDescent="0.35">
      <c r="A546" s="2" t="s">
        <v>8</v>
      </c>
      <c r="B546" s="2" t="s">
        <v>9</v>
      </c>
      <c r="C546">
        <v>20</v>
      </c>
      <c r="D546">
        <v>2</v>
      </c>
      <c r="E546">
        <v>40</v>
      </c>
      <c r="F546" s="2" t="s">
        <v>10</v>
      </c>
      <c r="G546" s="2" t="s">
        <v>20</v>
      </c>
      <c r="H546" s="1">
        <v>45010</v>
      </c>
      <c r="I546" s="2" t="s">
        <v>14</v>
      </c>
    </row>
    <row r="547" spans="1:9" x14ac:dyDescent="0.35">
      <c r="A547" s="2" t="s">
        <v>19</v>
      </c>
      <c r="B547" s="2" t="s">
        <v>9</v>
      </c>
      <c r="C547">
        <v>20</v>
      </c>
      <c r="D547">
        <v>3</v>
      </c>
      <c r="E547">
        <v>60</v>
      </c>
      <c r="F547" s="2" t="s">
        <v>10</v>
      </c>
      <c r="G547" s="2" t="s">
        <v>20</v>
      </c>
      <c r="H547" s="1">
        <v>44762</v>
      </c>
      <c r="I547" s="2" t="s">
        <v>18</v>
      </c>
    </row>
    <row r="548" spans="1:9" x14ac:dyDescent="0.35">
      <c r="A548" s="2" t="s">
        <v>13</v>
      </c>
      <c r="B548" s="2" t="s">
        <v>9</v>
      </c>
      <c r="C548">
        <v>20</v>
      </c>
      <c r="D548">
        <v>3</v>
      </c>
      <c r="E548">
        <v>60</v>
      </c>
      <c r="F548" s="2" t="s">
        <v>10</v>
      </c>
      <c r="G548" s="2" t="s">
        <v>11</v>
      </c>
      <c r="H548" s="1">
        <v>44658</v>
      </c>
      <c r="I548" s="2" t="s">
        <v>24</v>
      </c>
    </row>
    <row r="549" spans="1:9" x14ac:dyDescent="0.35">
      <c r="A549" s="2" t="s">
        <v>13</v>
      </c>
      <c r="B549" s="2" t="s">
        <v>9</v>
      </c>
      <c r="C549">
        <v>20</v>
      </c>
      <c r="D549">
        <v>2</v>
      </c>
      <c r="E549">
        <v>40</v>
      </c>
      <c r="F549" s="2" t="s">
        <v>10</v>
      </c>
      <c r="G549" s="2" t="s">
        <v>20</v>
      </c>
      <c r="H549" s="1">
        <v>44982</v>
      </c>
      <c r="I549" s="2" t="s">
        <v>21</v>
      </c>
    </row>
    <row r="550" spans="1:9" x14ac:dyDescent="0.35">
      <c r="A550" s="2" t="s">
        <v>23</v>
      </c>
      <c r="B550" s="2" t="s">
        <v>9</v>
      </c>
      <c r="C550">
        <v>60</v>
      </c>
      <c r="D550">
        <v>6</v>
      </c>
      <c r="E550">
        <v>360</v>
      </c>
      <c r="F550" s="2" t="s">
        <v>10</v>
      </c>
      <c r="G550" s="2" t="s">
        <v>20</v>
      </c>
      <c r="H550" s="1">
        <v>44803</v>
      </c>
      <c r="I550" s="2" t="s">
        <v>12</v>
      </c>
    </row>
    <row r="551" spans="1:9" x14ac:dyDescent="0.35">
      <c r="A551" s="2" t="s">
        <v>13</v>
      </c>
      <c r="B551" s="2" t="s">
        <v>9</v>
      </c>
      <c r="C551">
        <v>20</v>
      </c>
      <c r="D551">
        <v>9</v>
      </c>
      <c r="E551">
        <v>180</v>
      </c>
      <c r="F551" s="2" t="s">
        <v>10</v>
      </c>
      <c r="G551" s="2" t="s">
        <v>11</v>
      </c>
      <c r="H551" s="1">
        <v>44936</v>
      </c>
      <c r="I551" s="2" t="s">
        <v>18</v>
      </c>
    </row>
    <row r="552" spans="1:9" x14ac:dyDescent="0.35">
      <c r="A552" s="2" t="s">
        <v>22</v>
      </c>
      <c r="B552" s="2" t="s">
        <v>9</v>
      </c>
      <c r="C552">
        <v>50</v>
      </c>
      <c r="D552">
        <v>12</v>
      </c>
      <c r="E552">
        <v>600</v>
      </c>
      <c r="F552" s="2" t="s">
        <v>10</v>
      </c>
      <c r="G552" s="2" t="s">
        <v>11</v>
      </c>
      <c r="H552" s="1">
        <v>44703</v>
      </c>
      <c r="I552" s="2" t="s">
        <v>12</v>
      </c>
    </row>
    <row r="553" spans="1:9" x14ac:dyDescent="0.35">
      <c r="A553" s="2" t="s">
        <v>19</v>
      </c>
      <c r="B553" s="2" t="s">
        <v>9</v>
      </c>
      <c r="C553">
        <v>20</v>
      </c>
      <c r="D553">
        <v>1</v>
      </c>
      <c r="E553">
        <v>20</v>
      </c>
      <c r="F553" s="2" t="s">
        <v>17</v>
      </c>
      <c r="G553" s="2" t="s">
        <v>20</v>
      </c>
      <c r="H553" s="1">
        <v>44937</v>
      </c>
      <c r="I553" s="2" t="s">
        <v>12</v>
      </c>
    </row>
    <row r="554" spans="1:9" x14ac:dyDescent="0.35">
      <c r="A554" s="2" t="s">
        <v>8</v>
      </c>
      <c r="B554" s="2" t="s">
        <v>9</v>
      </c>
      <c r="C554">
        <v>20</v>
      </c>
      <c r="D554">
        <v>7</v>
      </c>
      <c r="E554">
        <v>140</v>
      </c>
      <c r="F554" s="2" t="s">
        <v>10</v>
      </c>
      <c r="G554" s="2" t="s">
        <v>20</v>
      </c>
      <c r="H554" s="1">
        <v>44679</v>
      </c>
      <c r="I554" s="2" t="s">
        <v>18</v>
      </c>
    </row>
    <row r="555" spans="1:9" x14ac:dyDescent="0.35">
      <c r="A555" s="2" t="s">
        <v>23</v>
      </c>
      <c r="B555" s="2" t="s">
        <v>9</v>
      </c>
      <c r="C555">
        <v>60</v>
      </c>
      <c r="D555">
        <v>7</v>
      </c>
      <c r="E555">
        <v>420</v>
      </c>
      <c r="F555" s="2" t="s">
        <v>17</v>
      </c>
      <c r="G555" s="2" t="s">
        <v>20</v>
      </c>
      <c r="H555" s="1">
        <v>44949</v>
      </c>
      <c r="I555" s="2" t="s">
        <v>14</v>
      </c>
    </row>
    <row r="556" spans="1:9" x14ac:dyDescent="0.35">
      <c r="A556" s="2" t="s">
        <v>13</v>
      </c>
      <c r="B556" s="2" t="s">
        <v>9</v>
      </c>
      <c r="C556">
        <v>20</v>
      </c>
      <c r="D556">
        <v>5</v>
      </c>
      <c r="E556">
        <v>100</v>
      </c>
      <c r="F556" s="2" t="s">
        <v>10</v>
      </c>
      <c r="G556" s="2" t="s">
        <v>11</v>
      </c>
      <c r="H556" s="1">
        <v>44800</v>
      </c>
      <c r="I556" s="2" t="s">
        <v>12</v>
      </c>
    </row>
    <row r="557" spans="1:9" x14ac:dyDescent="0.35">
      <c r="A557" s="2" t="s">
        <v>13</v>
      </c>
      <c r="B557" s="2" t="s">
        <v>9</v>
      </c>
      <c r="C557">
        <v>20</v>
      </c>
      <c r="D557">
        <v>3</v>
      </c>
      <c r="E557">
        <v>60</v>
      </c>
      <c r="F557" s="2" t="s">
        <v>17</v>
      </c>
      <c r="G557" s="2" t="s">
        <v>11</v>
      </c>
      <c r="H557" s="1">
        <v>44704</v>
      </c>
      <c r="I557" s="2" t="s">
        <v>18</v>
      </c>
    </row>
    <row r="558" spans="1:9" x14ac:dyDescent="0.35">
      <c r="A558" s="2" t="s">
        <v>22</v>
      </c>
      <c r="B558" s="2" t="s">
        <v>9</v>
      </c>
      <c r="C558">
        <v>50</v>
      </c>
      <c r="D558">
        <v>1</v>
      </c>
      <c r="E558">
        <v>50</v>
      </c>
      <c r="F558" s="2" t="s">
        <v>17</v>
      </c>
      <c r="G558" s="2" t="s">
        <v>20</v>
      </c>
      <c r="H558" s="1">
        <v>44725</v>
      </c>
      <c r="I558" s="2" t="s">
        <v>24</v>
      </c>
    </row>
    <row r="559" spans="1:9" x14ac:dyDescent="0.35">
      <c r="A559" s="2" t="s">
        <v>19</v>
      </c>
      <c r="B559" s="2" t="s">
        <v>9</v>
      </c>
      <c r="C559">
        <v>20</v>
      </c>
      <c r="D559">
        <v>1</v>
      </c>
      <c r="E559">
        <v>20</v>
      </c>
      <c r="F559" s="2" t="s">
        <v>17</v>
      </c>
      <c r="G559" s="2" t="s">
        <v>11</v>
      </c>
      <c r="H559" s="1">
        <v>44825</v>
      </c>
      <c r="I559" s="2" t="s">
        <v>21</v>
      </c>
    </row>
    <row r="560" spans="1:9" x14ac:dyDescent="0.35">
      <c r="A560" s="2" t="s">
        <v>19</v>
      </c>
      <c r="B560" s="2" t="s">
        <v>9</v>
      </c>
      <c r="C560">
        <v>20</v>
      </c>
      <c r="D560">
        <v>10</v>
      </c>
      <c r="E560">
        <v>200</v>
      </c>
      <c r="F560" s="2" t="s">
        <v>17</v>
      </c>
      <c r="G560" s="2" t="s">
        <v>11</v>
      </c>
      <c r="H560" s="1">
        <v>44907</v>
      </c>
      <c r="I560" s="2" t="s">
        <v>18</v>
      </c>
    </row>
    <row r="561" spans="1:9" x14ac:dyDescent="0.35">
      <c r="A561" s="2" t="s">
        <v>13</v>
      </c>
      <c r="B561" s="2" t="s">
        <v>9</v>
      </c>
      <c r="C561">
        <v>20</v>
      </c>
      <c r="D561">
        <v>3</v>
      </c>
      <c r="E561">
        <v>60</v>
      </c>
      <c r="F561" s="2" t="s">
        <v>17</v>
      </c>
      <c r="G561" s="2" t="s">
        <v>11</v>
      </c>
      <c r="H561" s="1">
        <v>44922</v>
      </c>
      <c r="I561" s="2" t="s">
        <v>21</v>
      </c>
    </row>
    <row r="562" spans="1:9" x14ac:dyDescent="0.35">
      <c r="A562" s="2" t="s">
        <v>8</v>
      </c>
      <c r="B562" s="2" t="s">
        <v>9</v>
      </c>
      <c r="C562">
        <v>20</v>
      </c>
      <c r="D562">
        <v>13</v>
      </c>
      <c r="E562">
        <v>260</v>
      </c>
      <c r="F562" s="2" t="s">
        <v>10</v>
      </c>
      <c r="G562" s="2" t="s">
        <v>11</v>
      </c>
      <c r="H562" s="1">
        <v>44987</v>
      </c>
      <c r="I562" s="2" t="s">
        <v>14</v>
      </c>
    </row>
    <row r="563" spans="1:9" x14ac:dyDescent="0.35">
      <c r="A563" s="2" t="s">
        <v>19</v>
      </c>
      <c r="B563" s="2" t="s">
        <v>9</v>
      </c>
      <c r="C563">
        <v>20</v>
      </c>
      <c r="D563">
        <v>5</v>
      </c>
      <c r="E563">
        <v>100</v>
      </c>
      <c r="F563" s="2" t="s">
        <v>10</v>
      </c>
      <c r="G563" s="2" t="s">
        <v>11</v>
      </c>
      <c r="H563" s="1">
        <v>44781</v>
      </c>
      <c r="I563" s="2" t="s">
        <v>14</v>
      </c>
    </row>
    <row r="564" spans="1:9" x14ac:dyDescent="0.35">
      <c r="A564" s="2" t="s">
        <v>19</v>
      </c>
      <c r="B564" s="2" t="s">
        <v>9</v>
      </c>
      <c r="C564">
        <v>20</v>
      </c>
      <c r="D564">
        <v>10</v>
      </c>
      <c r="E564">
        <v>200</v>
      </c>
      <c r="F564" s="2" t="s">
        <v>17</v>
      </c>
      <c r="G564" s="2" t="s">
        <v>11</v>
      </c>
      <c r="H564" s="1">
        <v>44847</v>
      </c>
      <c r="I564" s="2" t="s">
        <v>14</v>
      </c>
    </row>
    <row r="565" spans="1:9" x14ac:dyDescent="0.35">
      <c r="A565" s="2" t="s">
        <v>13</v>
      </c>
      <c r="B565" s="2" t="s">
        <v>9</v>
      </c>
      <c r="C565">
        <v>20</v>
      </c>
      <c r="D565">
        <v>13</v>
      </c>
      <c r="E565">
        <v>260</v>
      </c>
      <c r="F565" s="2" t="s">
        <v>10</v>
      </c>
      <c r="G565" s="2" t="s">
        <v>20</v>
      </c>
      <c r="H565" s="1">
        <v>44839</v>
      </c>
      <c r="I565" s="2" t="s">
        <v>24</v>
      </c>
    </row>
    <row r="566" spans="1:9" x14ac:dyDescent="0.35">
      <c r="A566" s="2" t="s">
        <v>8</v>
      </c>
      <c r="B566" s="2" t="s">
        <v>9</v>
      </c>
      <c r="C566">
        <v>20</v>
      </c>
      <c r="D566">
        <v>12</v>
      </c>
      <c r="E566">
        <v>240</v>
      </c>
      <c r="F566" s="2" t="s">
        <v>10</v>
      </c>
      <c r="G566" s="2" t="s">
        <v>20</v>
      </c>
      <c r="H566" s="1">
        <v>44702</v>
      </c>
      <c r="I566" s="2" t="s">
        <v>18</v>
      </c>
    </row>
    <row r="567" spans="1:9" x14ac:dyDescent="0.35">
      <c r="A567" s="2" t="s">
        <v>22</v>
      </c>
      <c r="B567" s="2" t="s">
        <v>9</v>
      </c>
      <c r="C567">
        <v>50</v>
      </c>
      <c r="D567">
        <v>6</v>
      </c>
      <c r="E567">
        <v>300</v>
      </c>
      <c r="F567" s="2" t="s">
        <v>10</v>
      </c>
      <c r="G567" s="2" t="s">
        <v>11</v>
      </c>
      <c r="H567" s="1">
        <v>44985</v>
      </c>
      <c r="I567" s="2" t="s">
        <v>12</v>
      </c>
    </row>
    <row r="568" spans="1:9" x14ac:dyDescent="0.35">
      <c r="A568" s="2" t="s">
        <v>13</v>
      </c>
      <c r="B568" s="2" t="s">
        <v>9</v>
      </c>
      <c r="C568">
        <v>20</v>
      </c>
      <c r="D568">
        <v>10</v>
      </c>
      <c r="E568">
        <v>200</v>
      </c>
      <c r="F568" s="2" t="s">
        <v>10</v>
      </c>
      <c r="G568" s="2" t="s">
        <v>11</v>
      </c>
      <c r="H568" s="1">
        <v>44846</v>
      </c>
      <c r="I568" s="2" t="s">
        <v>18</v>
      </c>
    </row>
    <row r="569" spans="1:9" x14ac:dyDescent="0.35">
      <c r="A569" s="2" t="s">
        <v>8</v>
      </c>
      <c r="B569" s="2" t="s">
        <v>9</v>
      </c>
      <c r="C569">
        <v>20</v>
      </c>
      <c r="D569">
        <v>3</v>
      </c>
      <c r="E569">
        <v>60</v>
      </c>
      <c r="F569" s="2" t="s">
        <v>10</v>
      </c>
      <c r="G569" s="2" t="s">
        <v>11</v>
      </c>
      <c r="H569" s="1">
        <v>44981</v>
      </c>
      <c r="I569" s="2" t="s">
        <v>24</v>
      </c>
    </row>
    <row r="570" spans="1:9" x14ac:dyDescent="0.35">
      <c r="A570" s="2" t="s">
        <v>8</v>
      </c>
      <c r="B570" s="2" t="s">
        <v>9</v>
      </c>
      <c r="C570">
        <v>20</v>
      </c>
      <c r="D570">
        <v>12</v>
      </c>
      <c r="E570">
        <v>240</v>
      </c>
      <c r="F570" s="2" t="s">
        <v>10</v>
      </c>
      <c r="G570" s="2" t="s">
        <v>20</v>
      </c>
      <c r="H570" s="1">
        <v>44766</v>
      </c>
      <c r="I570" s="2" t="s">
        <v>24</v>
      </c>
    </row>
    <row r="571" spans="1:9" x14ac:dyDescent="0.35">
      <c r="A571" s="2" t="s">
        <v>19</v>
      </c>
      <c r="B571" s="2" t="s">
        <v>9</v>
      </c>
      <c r="C571">
        <v>20</v>
      </c>
      <c r="D571">
        <v>12</v>
      </c>
      <c r="E571">
        <v>240</v>
      </c>
      <c r="F571" s="2" t="s">
        <v>17</v>
      </c>
      <c r="G571" s="2" t="s">
        <v>11</v>
      </c>
      <c r="H571" s="1">
        <v>44729</v>
      </c>
      <c r="I571" s="2" t="s">
        <v>21</v>
      </c>
    </row>
    <row r="572" spans="1:9" x14ac:dyDescent="0.35">
      <c r="A572" s="2" t="s">
        <v>19</v>
      </c>
      <c r="B572" s="2" t="s">
        <v>9</v>
      </c>
      <c r="C572">
        <v>20</v>
      </c>
      <c r="D572">
        <v>11</v>
      </c>
      <c r="E572">
        <v>220</v>
      </c>
      <c r="F572" s="2" t="s">
        <v>17</v>
      </c>
      <c r="G572" s="2" t="s">
        <v>11</v>
      </c>
      <c r="H572" s="1">
        <v>44970</v>
      </c>
      <c r="I572" s="2" t="s">
        <v>24</v>
      </c>
    </row>
    <row r="573" spans="1:9" x14ac:dyDescent="0.35">
      <c r="A573" s="2" t="s">
        <v>13</v>
      </c>
      <c r="B573" s="2" t="s">
        <v>9</v>
      </c>
      <c r="C573">
        <v>20</v>
      </c>
      <c r="D573">
        <v>2</v>
      </c>
      <c r="E573">
        <v>40</v>
      </c>
      <c r="F573" s="2" t="s">
        <v>17</v>
      </c>
      <c r="G573" s="2" t="s">
        <v>20</v>
      </c>
      <c r="H573" s="1">
        <v>44944</v>
      </c>
      <c r="I573" s="2" t="s">
        <v>18</v>
      </c>
    </row>
    <row r="574" spans="1:9" x14ac:dyDescent="0.35">
      <c r="A574" s="2" t="s">
        <v>19</v>
      </c>
      <c r="B574" s="2" t="s">
        <v>9</v>
      </c>
      <c r="C574">
        <v>20</v>
      </c>
      <c r="D574">
        <v>14</v>
      </c>
      <c r="E574">
        <v>280</v>
      </c>
      <c r="F574" s="2" t="s">
        <v>10</v>
      </c>
      <c r="G574" s="2" t="s">
        <v>20</v>
      </c>
      <c r="H574" s="1">
        <v>44864</v>
      </c>
      <c r="I574" s="2" t="s">
        <v>21</v>
      </c>
    </row>
    <row r="575" spans="1:9" x14ac:dyDescent="0.35">
      <c r="A575" s="2" t="s">
        <v>23</v>
      </c>
      <c r="B575" s="2" t="s">
        <v>9</v>
      </c>
      <c r="C575">
        <v>60</v>
      </c>
      <c r="D575">
        <v>15</v>
      </c>
      <c r="E575">
        <v>900</v>
      </c>
      <c r="F575" s="2" t="s">
        <v>10</v>
      </c>
      <c r="G575" s="2" t="s">
        <v>20</v>
      </c>
      <c r="H575" s="1">
        <v>44897</v>
      </c>
      <c r="I575" s="2" t="s">
        <v>12</v>
      </c>
    </row>
    <row r="576" spans="1:9" x14ac:dyDescent="0.35">
      <c r="A576" s="2" t="s">
        <v>23</v>
      </c>
      <c r="B576" s="2" t="s">
        <v>9</v>
      </c>
      <c r="C576">
        <v>60</v>
      </c>
      <c r="D576">
        <v>12</v>
      </c>
      <c r="E576">
        <v>720</v>
      </c>
      <c r="F576" s="2" t="s">
        <v>10</v>
      </c>
      <c r="G576" s="2" t="s">
        <v>11</v>
      </c>
      <c r="H576" s="1">
        <v>44932</v>
      </c>
      <c r="I576" s="2" t="s">
        <v>24</v>
      </c>
    </row>
    <row r="577" spans="1:9" x14ac:dyDescent="0.35">
      <c r="A577" s="2" t="s">
        <v>19</v>
      </c>
      <c r="B577" s="2" t="s">
        <v>9</v>
      </c>
      <c r="C577">
        <v>20</v>
      </c>
      <c r="D577">
        <v>6</v>
      </c>
      <c r="E577">
        <v>120</v>
      </c>
      <c r="F577" s="2" t="s">
        <v>10</v>
      </c>
      <c r="G577" s="2" t="s">
        <v>11</v>
      </c>
      <c r="H577" s="1">
        <v>44791</v>
      </c>
      <c r="I577" s="2" t="s">
        <v>18</v>
      </c>
    </row>
    <row r="578" spans="1:9" x14ac:dyDescent="0.35">
      <c r="A578" s="2" t="s">
        <v>22</v>
      </c>
      <c r="B578" s="2" t="s">
        <v>9</v>
      </c>
      <c r="C578">
        <v>50</v>
      </c>
      <c r="D578">
        <v>5</v>
      </c>
      <c r="E578">
        <v>250</v>
      </c>
      <c r="F578" s="2" t="s">
        <v>17</v>
      </c>
      <c r="G578" s="2" t="s">
        <v>20</v>
      </c>
      <c r="H578" s="1">
        <v>44774</v>
      </c>
      <c r="I578" s="2" t="s">
        <v>21</v>
      </c>
    </row>
    <row r="579" spans="1:9" x14ac:dyDescent="0.35">
      <c r="A579" s="2" t="s">
        <v>19</v>
      </c>
      <c r="B579" s="2" t="s">
        <v>9</v>
      </c>
      <c r="C579">
        <v>20</v>
      </c>
      <c r="D579">
        <v>2</v>
      </c>
      <c r="E579">
        <v>40</v>
      </c>
      <c r="F579" s="2" t="s">
        <v>17</v>
      </c>
      <c r="G579" s="2" t="s">
        <v>20</v>
      </c>
      <c r="H579" s="1">
        <v>44805</v>
      </c>
      <c r="I579" s="2" t="s">
        <v>18</v>
      </c>
    </row>
    <row r="580" spans="1:9" x14ac:dyDescent="0.35">
      <c r="A580" s="2" t="s">
        <v>13</v>
      </c>
      <c r="B580" s="2" t="s">
        <v>9</v>
      </c>
      <c r="C580">
        <v>20</v>
      </c>
      <c r="D580">
        <v>2</v>
      </c>
      <c r="E580">
        <v>40</v>
      </c>
      <c r="F580" s="2" t="s">
        <v>10</v>
      </c>
      <c r="G580" s="2" t="s">
        <v>20</v>
      </c>
      <c r="H580" s="1">
        <v>44804</v>
      </c>
      <c r="I580" s="2" t="s">
        <v>24</v>
      </c>
    </row>
    <row r="581" spans="1:9" x14ac:dyDescent="0.35">
      <c r="A581" s="2" t="s">
        <v>8</v>
      </c>
      <c r="B581" s="2" t="s">
        <v>9</v>
      </c>
      <c r="C581">
        <v>20</v>
      </c>
      <c r="D581">
        <v>7</v>
      </c>
      <c r="E581">
        <v>140</v>
      </c>
      <c r="F581" s="2" t="s">
        <v>10</v>
      </c>
      <c r="G581" s="2" t="s">
        <v>11</v>
      </c>
      <c r="H581" s="1">
        <v>44700</v>
      </c>
      <c r="I581" s="2" t="s">
        <v>24</v>
      </c>
    </row>
    <row r="582" spans="1:9" x14ac:dyDescent="0.35">
      <c r="A582" s="2" t="s">
        <v>13</v>
      </c>
      <c r="B582" s="2" t="s">
        <v>9</v>
      </c>
      <c r="C582">
        <v>20</v>
      </c>
      <c r="D582">
        <v>9</v>
      </c>
      <c r="E582">
        <v>180</v>
      </c>
      <c r="F582" s="2" t="s">
        <v>10</v>
      </c>
      <c r="G582" s="2" t="s">
        <v>11</v>
      </c>
      <c r="H582" s="1">
        <v>44960</v>
      </c>
      <c r="I582" s="2" t="s">
        <v>12</v>
      </c>
    </row>
    <row r="583" spans="1:9" x14ac:dyDescent="0.35">
      <c r="A583" s="2" t="s">
        <v>19</v>
      </c>
      <c r="B583" s="2" t="s">
        <v>9</v>
      </c>
      <c r="C583">
        <v>20</v>
      </c>
      <c r="D583">
        <v>2</v>
      </c>
      <c r="E583">
        <v>40</v>
      </c>
      <c r="F583" s="2" t="s">
        <v>10</v>
      </c>
      <c r="G583" s="2" t="s">
        <v>20</v>
      </c>
      <c r="H583" s="1">
        <v>44706</v>
      </c>
      <c r="I583" s="2" t="s">
        <v>18</v>
      </c>
    </row>
    <row r="584" spans="1:9" x14ac:dyDescent="0.35">
      <c r="A584" s="2" t="s">
        <v>8</v>
      </c>
      <c r="B584" s="2" t="s">
        <v>9</v>
      </c>
      <c r="C584">
        <v>20</v>
      </c>
      <c r="D584">
        <v>5</v>
      </c>
      <c r="E584">
        <v>100</v>
      </c>
      <c r="F584" s="2" t="s">
        <v>17</v>
      </c>
      <c r="G584" s="2" t="s">
        <v>11</v>
      </c>
      <c r="H584" s="1">
        <v>44671</v>
      </c>
      <c r="I584" s="2" t="s">
        <v>14</v>
      </c>
    </row>
    <row r="585" spans="1:9" x14ac:dyDescent="0.35">
      <c r="A585" s="2" t="s">
        <v>19</v>
      </c>
      <c r="B585" s="2" t="s">
        <v>9</v>
      </c>
      <c r="C585">
        <v>20</v>
      </c>
      <c r="D585">
        <v>11</v>
      </c>
      <c r="E585">
        <v>220</v>
      </c>
      <c r="F585" s="2" t="s">
        <v>17</v>
      </c>
      <c r="G585" s="2" t="s">
        <v>11</v>
      </c>
      <c r="H585" s="1">
        <v>44787</v>
      </c>
      <c r="I585" s="2" t="s">
        <v>24</v>
      </c>
    </row>
    <row r="586" spans="1:9" x14ac:dyDescent="0.35">
      <c r="A586" s="2" t="s">
        <v>22</v>
      </c>
      <c r="B586" s="2" t="s">
        <v>9</v>
      </c>
      <c r="C586">
        <v>50</v>
      </c>
      <c r="D586">
        <v>9</v>
      </c>
      <c r="E586">
        <v>450</v>
      </c>
      <c r="F586" s="2" t="s">
        <v>10</v>
      </c>
      <c r="G586" s="2" t="s">
        <v>11</v>
      </c>
      <c r="H586" s="1">
        <v>44875</v>
      </c>
      <c r="I586" s="2" t="s">
        <v>12</v>
      </c>
    </row>
    <row r="587" spans="1:9" x14ac:dyDescent="0.35">
      <c r="A587" s="2" t="s">
        <v>13</v>
      </c>
      <c r="B587" s="2" t="s">
        <v>9</v>
      </c>
      <c r="C587">
        <v>20</v>
      </c>
      <c r="D587">
        <v>3</v>
      </c>
      <c r="E587">
        <v>60</v>
      </c>
      <c r="F587" s="2" t="s">
        <v>17</v>
      </c>
      <c r="G587" s="2" t="s">
        <v>20</v>
      </c>
      <c r="H587" s="1">
        <v>44793</v>
      </c>
      <c r="I587" s="2" t="s">
        <v>14</v>
      </c>
    </row>
    <row r="588" spans="1:9" x14ac:dyDescent="0.35">
      <c r="A588" s="2" t="s">
        <v>8</v>
      </c>
      <c r="B588" s="2" t="s">
        <v>9</v>
      </c>
      <c r="C588">
        <v>20</v>
      </c>
      <c r="D588">
        <v>15</v>
      </c>
      <c r="E588">
        <v>300</v>
      </c>
      <c r="F588" s="2" t="s">
        <v>17</v>
      </c>
      <c r="G588" s="2" t="s">
        <v>20</v>
      </c>
      <c r="H588" s="1">
        <v>44954</v>
      </c>
      <c r="I588" s="2" t="s">
        <v>12</v>
      </c>
    </row>
    <row r="589" spans="1:9" x14ac:dyDescent="0.35">
      <c r="A589" s="2" t="s">
        <v>13</v>
      </c>
      <c r="B589" s="2" t="s">
        <v>9</v>
      </c>
      <c r="C589">
        <v>20</v>
      </c>
      <c r="D589">
        <v>5</v>
      </c>
      <c r="E589">
        <v>100</v>
      </c>
      <c r="F589" s="2" t="s">
        <v>17</v>
      </c>
      <c r="G589" s="2" t="s">
        <v>11</v>
      </c>
      <c r="H589" s="1">
        <v>44857</v>
      </c>
      <c r="I589" s="2" t="s">
        <v>18</v>
      </c>
    </row>
    <row r="590" spans="1:9" x14ac:dyDescent="0.35">
      <c r="A590" s="2" t="s">
        <v>8</v>
      </c>
      <c r="B590" s="2" t="s">
        <v>9</v>
      </c>
      <c r="C590">
        <v>20</v>
      </c>
      <c r="D590">
        <v>11</v>
      </c>
      <c r="E590">
        <v>220</v>
      </c>
      <c r="F590" s="2" t="s">
        <v>10</v>
      </c>
      <c r="G590" s="2" t="s">
        <v>20</v>
      </c>
      <c r="H590" s="1">
        <v>44685</v>
      </c>
      <c r="I590" s="2" t="s">
        <v>12</v>
      </c>
    </row>
    <row r="591" spans="1:9" x14ac:dyDescent="0.35">
      <c r="A591" s="2" t="s">
        <v>23</v>
      </c>
      <c r="B591" s="2" t="s">
        <v>9</v>
      </c>
      <c r="C591">
        <v>60</v>
      </c>
      <c r="D591">
        <v>11</v>
      </c>
      <c r="E591">
        <v>660</v>
      </c>
      <c r="F591" s="2" t="s">
        <v>10</v>
      </c>
      <c r="G591" s="2" t="s">
        <v>20</v>
      </c>
      <c r="H591" s="1">
        <v>44842</v>
      </c>
      <c r="I591" s="2" t="s">
        <v>24</v>
      </c>
    </row>
    <row r="592" spans="1:9" x14ac:dyDescent="0.35">
      <c r="A592" s="2" t="s">
        <v>22</v>
      </c>
      <c r="B592" s="2" t="s">
        <v>9</v>
      </c>
      <c r="C592">
        <v>50</v>
      </c>
      <c r="D592">
        <v>7</v>
      </c>
      <c r="E592">
        <v>350</v>
      </c>
      <c r="F592" s="2" t="s">
        <v>17</v>
      </c>
      <c r="G592" s="2" t="s">
        <v>11</v>
      </c>
      <c r="H592" s="1">
        <v>44995</v>
      </c>
      <c r="I592" s="2" t="s">
        <v>12</v>
      </c>
    </row>
    <row r="593" spans="1:9" x14ac:dyDescent="0.35">
      <c r="A593" s="2" t="s">
        <v>22</v>
      </c>
      <c r="B593" s="2" t="s">
        <v>9</v>
      </c>
      <c r="C593">
        <v>50</v>
      </c>
      <c r="D593">
        <v>9</v>
      </c>
      <c r="E593">
        <v>450</v>
      </c>
      <c r="F593" s="2" t="s">
        <v>17</v>
      </c>
      <c r="G593" s="2" t="s">
        <v>11</v>
      </c>
      <c r="H593" s="1">
        <v>44812</v>
      </c>
      <c r="I593" s="2" t="s">
        <v>12</v>
      </c>
    </row>
    <row r="594" spans="1:9" x14ac:dyDescent="0.35">
      <c r="A594" s="2" t="s">
        <v>22</v>
      </c>
      <c r="B594" s="2" t="s">
        <v>9</v>
      </c>
      <c r="C594">
        <v>50</v>
      </c>
      <c r="D594">
        <v>10</v>
      </c>
      <c r="E594">
        <v>500</v>
      </c>
      <c r="F594" s="2" t="s">
        <v>17</v>
      </c>
      <c r="G594" s="2" t="s">
        <v>11</v>
      </c>
      <c r="H594" s="1">
        <v>44786</v>
      </c>
      <c r="I594" s="2" t="s">
        <v>24</v>
      </c>
    </row>
    <row r="595" spans="1:9" x14ac:dyDescent="0.35">
      <c r="A595" s="2" t="s">
        <v>22</v>
      </c>
      <c r="B595" s="2" t="s">
        <v>9</v>
      </c>
      <c r="C595">
        <v>50</v>
      </c>
      <c r="D595">
        <v>15</v>
      </c>
      <c r="E595">
        <v>750</v>
      </c>
      <c r="F595" s="2" t="s">
        <v>10</v>
      </c>
      <c r="G595" s="2" t="s">
        <v>11</v>
      </c>
      <c r="H595" s="1">
        <v>44952</v>
      </c>
      <c r="I595" s="2" t="s">
        <v>24</v>
      </c>
    </row>
    <row r="596" spans="1:9" x14ac:dyDescent="0.35">
      <c r="A596" s="2" t="s">
        <v>8</v>
      </c>
      <c r="B596" s="2" t="s">
        <v>9</v>
      </c>
      <c r="C596">
        <v>20</v>
      </c>
      <c r="D596">
        <v>13</v>
      </c>
      <c r="E596">
        <v>260</v>
      </c>
      <c r="F596" s="2" t="s">
        <v>10</v>
      </c>
      <c r="G596" s="2" t="s">
        <v>20</v>
      </c>
      <c r="H596" s="1">
        <v>44790</v>
      </c>
      <c r="I596" s="2" t="s">
        <v>18</v>
      </c>
    </row>
    <row r="597" spans="1:9" x14ac:dyDescent="0.35">
      <c r="A597" s="2" t="s">
        <v>19</v>
      </c>
      <c r="B597" s="2" t="s">
        <v>9</v>
      </c>
      <c r="C597">
        <v>20</v>
      </c>
      <c r="D597">
        <v>9</v>
      </c>
      <c r="E597">
        <v>180</v>
      </c>
      <c r="F597" s="2" t="s">
        <v>17</v>
      </c>
      <c r="G597" s="2" t="s">
        <v>11</v>
      </c>
      <c r="H597" s="1">
        <v>44738</v>
      </c>
      <c r="I597" s="2" t="s">
        <v>24</v>
      </c>
    </row>
    <row r="598" spans="1:9" x14ac:dyDescent="0.35">
      <c r="A598" s="2" t="s">
        <v>13</v>
      </c>
      <c r="B598" s="2" t="s">
        <v>9</v>
      </c>
      <c r="C598">
        <v>20</v>
      </c>
      <c r="D598">
        <v>14</v>
      </c>
      <c r="E598">
        <v>280</v>
      </c>
      <c r="F598" s="2" t="s">
        <v>10</v>
      </c>
      <c r="G598" s="2" t="s">
        <v>20</v>
      </c>
      <c r="H598" s="1">
        <v>44902</v>
      </c>
      <c r="I598" s="2" t="s">
        <v>18</v>
      </c>
    </row>
    <row r="599" spans="1:9" x14ac:dyDescent="0.35">
      <c r="A599" s="2" t="s">
        <v>23</v>
      </c>
      <c r="B599" s="2" t="s">
        <v>9</v>
      </c>
      <c r="C599">
        <v>60</v>
      </c>
      <c r="D599">
        <v>12</v>
      </c>
      <c r="E599">
        <v>720</v>
      </c>
      <c r="F599" s="2" t="s">
        <v>10</v>
      </c>
      <c r="G599" s="2" t="s">
        <v>11</v>
      </c>
      <c r="H599" s="1">
        <v>44756</v>
      </c>
      <c r="I599" s="2" t="s">
        <v>14</v>
      </c>
    </row>
    <row r="600" spans="1:9" x14ac:dyDescent="0.35">
      <c r="A600" s="2" t="s">
        <v>13</v>
      </c>
      <c r="B600" s="2" t="s">
        <v>9</v>
      </c>
      <c r="C600">
        <v>20</v>
      </c>
      <c r="D600">
        <v>15</v>
      </c>
      <c r="E600">
        <v>300</v>
      </c>
      <c r="F600" s="2" t="s">
        <v>10</v>
      </c>
      <c r="G600" s="2" t="s">
        <v>11</v>
      </c>
      <c r="H600" s="1">
        <v>44778</v>
      </c>
      <c r="I600" s="2" t="s">
        <v>18</v>
      </c>
    </row>
    <row r="601" spans="1:9" x14ac:dyDescent="0.35">
      <c r="A601" s="2" t="s">
        <v>23</v>
      </c>
      <c r="B601" s="2" t="s">
        <v>9</v>
      </c>
      <c r="C601">
        <v>60</v>
      </c>
      <c r="D601">
        <v>6</v>
      </c>
      <c r="E601">
        <v>360</v>
      </c>
      <c r="F601" s="2" t="s">
        <v>17</v>
      </c>
      <c r="G601" s="2" t="s">
        <v>11</v>
      </c>
      <c r="H601" s="1">
        <v>44785</v>
      </c>
      <c r="I601" s="2" t="s">
        <v>18</v>
      </c>
    </row>
    <row r="602" spans="1:9" x14ac:dyDescent="0.35">
      <c r="A602" s="2" t="s">
        <v>23</v>
      </c>
      <c r="B602" s="2" t="s">
        <v>9</v>
      </c>
      <c r="C602">
        <v>60</v>
      </c>
      <c r="D602">
        <v>2</v>
      </c>
      <c r="E602">
        <v>120</v>
      </c>
      <c r="F602" s="2" t="s">
        <v>10</v>
      </c>
      <c r="G602" s="2" t="s">
        <v>11</v>
      </c>
      <c r="H602" s="1">
        <v>44706</v>
      </c>
      <c r="I602" s="2" t="s">
        <v>24</v>
      </c>
    </row>
    <row r="603" spans="1:9" x14ac:dyDescent="0.35">
      <c r="A603" s="2" t="s">
        <v>19</v>
      </c>
      <c r="B603" s="2" t="s">
        <v>9</v>
      </c>
      <c r="C603">
        <v>20</v>
      </c>
      <c r="D603">
        <v>9</v>
      </c>
      <c r="E603">
        <v>180</v>
      </c>
      <c r="F603" s="2" t="s">
        <v>17</v>
      </c>
      <c r="G603" s="2" t="s">
        <v>11</v>
      </c>
      <c r="H603" s="1">
        <v>44674</v>
      </c>
      <c r="I603" s="2" t="s">
        <v>21</v>
      </c>
    </row>
    <row r="604" spans="1:9" x14ac:dyDescent="0.35">
      <c r="A604" s="2" t="s">
        <v>8</v>
      </c>
      <c r="B604" s="2" t="s">
        <v>9</v>
      </c>
      <c r="C604">
        <v>20</v>
      </c>
      <c r="D604">
        <v>5</v>
      </c>
      <c r="E604">
        <v>100</v>
      </c>
      <c r="F604" s="2" t="s">
        <v>17</v>
      </c>
      <c r="G604" s="2" t="s">
        <v>20</v>
      </c>
      <c r="H604" s="1">
        <v>44797</v>
      </c>
      <c r="I604" s="2" t="s">
        <v>24</v>
      </c>
    </row>
    <row r="605" spans="1:9" x14ac:dyDescent="0.35">
      <c r="A605" s="2" t="s">
        <v>13</v>
      </c>
      <c r="B605" s="2" t="s">
        <v>9</v>
      </c>
      <c r="C605">
        <v>20</v>
      </c>
      <c r="D605">
        <v>12</v>
      </c>
      <c r="E605">
        <v>240</v>
      </c>
      <c r="F605" s="2" t="s">
        <v>17</v>
      </c>
      <c r="G605" s="2" t="s">
        <v>11</v>
      </c>
      <c r="H605" s="1">
        <v>44986</v>
      </c>
      <c r="I605" s="2" t="s">
        <v>12</v>
      </c>
    </row>
    <row r="606" spans="1:9" x14ac:dyDescent="0.35">
      <c r="A606" s="2" t="s">
        <v>8</v>
      </c>
      <c r="B606" s="2" t="s">
        <v>9</v>
      </c>
      <c r="C606">
        <v>20</v>
      </c>
      <c r="D606">
        <v>3</v>
      </c>
      <c r="E606">
        <v>60</v>
      </c>
      <c r="F606" s="2" t="s">
        <v>10</v>
      </c>
      <c r="G606" s="2" t="s">
        <v>11</v>
      </c>
      <c r="H606" s="1">
        <v>44858</v>
      </c>
      <c r="I606" s="2" t="s">
        <v>21</v>
      </c>
    </row>
    <row r="607" spans="1:9" x14ac:dyDescent="0.35">
      <c r="A607" s="2" t="s">
        <v>13</v>
      </c>
      <c r="B607" s="2" t="s">
        <v>9</v>
      </c>
      <c r="C607">
        <v>20</v>
      </c>
      <c r="D607">
        <v>8</v>
      </c>
      <c r="E607">
        <v>160</v>
      </c>
      <c r="F607" s="2" t="s">
        <v>10</v>
      </c>
      <c r="G607" s="2" t="s">
        <v>11</v>
      </c>
      <c r="H607" s="1">
        <v>44809</v>
      </c>
      <c r="I607" s="2" t="s">
        <v>18</v>
      </c>
    </row>
    <row r="608" spans="1:9" x14ac:dyDescent="0.35">
      <c r="A608" s="2" t="s">
        <v>13</v>
      </c>
      <c r="B608" s="2" t="s">
        <v>9</v>
      </c>
      <c r="C608">
        <v>20</v>
      </c>
      <c r="D608">
        <v>10</v>
      </c>
      <c r="E608">
        <v>200</v>
      </c>
      <c r="F608" s="2" t="s">
        <v>17</v>
      </c>
      <c r="G608" s="2" t="s">
        <v>11</v>
      </c>
      <c r="H608" s="1">
        <v>44663</v>
      </c>
      <c r="I608" s="2" t="s">
        <v>24</v>
      </c>
    </row>
    <row r="609" spans="1:9" x14ac:dyDescent="0.35">
      <c r="A609" s="2" t="s">
        <v>23</v>
      </c>
      <c r="B609" s="2" t="s">
        <v>9</v>
      </c>
      <c r="C609">
        <v>60</v>
      </c>
      <c r="D609">
        <v>15</v>
      </c>
      <c r="E609">
        <v>900</v>
      </c>
      <c r="F609" s="2" t="s">
        <v>10</v>
      </c>
      <c r="G609" s="2" t="s">
        <v>11</v>
      </c>
      <c r="H609" s="1">
        <v>45004</v>
      </c>
      <c r="I609" s="2" t="s">
        <v>21</v>
      </c>
    </row>
    <row r="610" spans="1:9" x14ac:dyDescent="0.35">
      <c r="A610" s="2" t="s">
        <v>8</v>
      </c>
      <c r="B610" s="2" t="s">
        <v>9</v>
      </c>
      <c r="C610">
        <v>20</v>
      </c>
      <c r="D610">
        <v>13</v>
      </c>
      <c r="E610">
        <v>260</v>
      </c>
      <c r="F610" s="2" t="s">
        <v>10</v>
      </c>
      <c r="G610" s="2" t="s">
        <v>11</v>
      </c>
      <c r="H610" s="1">
        <v>44864</v>
      </c>
      <c r="I610" s="2" t="s">
        <v>12</v>
      </c>
    </row>
    <row r="611" spans="1:9" x14ac:dyDescent="0.35">
      <c r="A611" s="2" t="s">
        <v>8</v>
      </c>
      <c r="B611" s="2" t="s">
        <v>9</v>
      </c>
      <c r="C611">
        <v>20</v>
      </c>
      <c r="D611">
        <v>6</v>
      </c>
      <c r="E611">
        <v>120</v>
      </c>
      <c r="F611" s="2" t="s">
        <v>17</v>
      </c>
      <c r="G611" s="2" t="s">
        <v>11</v>
      </c>
      <c r="H611" s="1">
        <v>44795</v>
      </c>
      <c r="I611" s="2" t="s">
        <v>21</v>
      </c>
    </row>
    <row r="612" spans="1:9" x14ac:dyDescent="0.35">
      <c r="A612" s="2" t="s">
        <v>22</v>
      </c>
      <c r="B612" s="2" t="s">
        <v>9</v>
      </c>
      <c r="C612">
        <v>50</v>
      </c>
      <c r="D612">
        <v>8</v>
      </c>
      <c r="E612">
        <v>400</v>
      </c>
      <c r="F612" s="2" t="s">
        <v>10</v>
      </c>
      <c r="G612" s="2" t="s">
        <v>11</v>
      </c>
      <c r="H612" s="1">
        <v>44987</v>
      </c>
      <c r="I612" s="2" t="s">
        <v>14</v>
      </c>
    </row>
    <row r="613" spans="1:9" x14ac:dyDescent="0.35">
      <c r="A613" s="2" t="s">
        <v>8</v>
      </c>
      <c r="B613" s="2" t="s">
        <v>9</v>
      </c>
      <c r="C613">
        <v>20</v>
      </c>
      <c r="D613">
        <v>7</v>
      </c>
      <c r="E613">
        <v>140</v>
      </c>
      <c r="F613" s="2" t="s">
        <v>10</v>
      </c>
      <c r="G613" s="2" t="s">
        <v>11</v>
      </c>
      <c r="H613" s="1">
        <v>44950</v>
      </c>
      <c r="I613" s="2" t="s">
        <v>24</v>
      </c>
    </row>
    <row r="614" spans="1:9" x14ac:dyDescent="0.35">
      <c r="A614" s="2" t="s">
        <v>13</v>
      </c>
      <c r="B614" s="2" t="s">
        <v>9</v>
      </c>
      <c r="C614">
        <v>20</v>
      </c>
      <c r="D614">
        <v>7</v>
      </c>
      <c r="E614">
        <v>140</v>
      </c>
      <c r="F614" s="2" t="s">
        <v>17</v>
      </c>
      <c r="G614" s="2" t="s">
        <v>20</v>
      </c>
      <c r="H614" s="1">
        <v>44919</v>
      </c>
      <c r="I614" s="2" t="s">
        <v>21</v>
      </c>
    </row>
    <row r="615" spans="1:9" x14ac:dyDescent="0.35">
      <c r="A615" s="2" t="s">
        <v>22</v>
      </c>
      <c r="B615" s="2" t="s">
        <v>9</v>
      </c>
      <c r="C615">
        <v>50</v>
      </c>
      <c r="D615">
        <v>4</v>
      </c>
      <c r="E615">
        <v>200</v>
      </c>
      <c r="F615" s="2" t="s">
        <v>17</v>
      </c>
      <c r="G615" s="2" t="s">
        <v>11</v>
      </c>
      <c r="H615" s="1">
        <v>44888</v>
      </c>
      <c r="I615" s="2" t="s">
        <v>14</v>
      </c>
    </row>
    <row r="616" spans="1:9" x14ac:dyDescent="0.35">
      <c r="A616" s="2" t="s">
        <v>8</v>
      </c>
      <c r="B616" s="2" t="s">
        <v>9</v>
      </c>
      <c r="C616">
        <v>20</v>
      </c>
      <c r="D616">
        <v>15</v>
      </c>
      <c r="E616">
        <v>300</v>
      </c>
      <c r="F616" s="2" t="s">
        <v>17</v>
      </c>
      <c r="G616" s="2" t="s">
        <v>11</v>
      </c>
      <c r="H616" s="1">
        <v>44927</v>
      </c>
      <c r="I616" s="2" t="s">
        <v>12</v>
      </c>
    </row>
    <row r="617" spans="1:9" x14ac:dyDescent="0.35">
      <c r="A617" s="2" t="s">
        <v>8</v>
      </c>
      <c r="B617" s="2" t="s">
        <v>9</v>
      </c>
      <c r="C617">
        <v>20</v>
      </c>
      <c r="D617">
        <v>4</v>
      </c>
      <c r="E617">
        <v>80</v>
      </c>
      <c r="F617" s="2" t="s">
        <v>10</v>
      </c>
      <c r="G617" s="2" t="s">
        <v>20</v>
      </c>
      <c r="H617" s="1">
        <v>44997</v>
      </c>
      <c r="I617" s="2" t="s">
        <v>24</v>
      </c>
    </row>
    <row r="618" spans="1:9" x14ac:dyDescent="0.35">
      <c r="A618" s="2" t="s">
        <v>22</v>
      </c>
      <c r="B618" s="2" t="s">
        <v>9</v>
      </c>
      <c r="C618">
        <v>50</v>
      </c>
      <c r="D618">
        <v>15</v>
      </c>
      <c r="E618">
        <v>750</v>
      </c>
      <c r="F618" s="2" t="s">
        <v>10</v>
      </c>
      <c r="G618" s="2" t="s">
        <v>20</v>
      </c>
      <c r="H618" s="1">
        <v>44908</v>
      </c>
      <c r="I618" s="2" t="s">
        <v>24</v>
      </c>
    </row>
    <row r="619" spans="1:9" x14ac:dyDescent="0.35">
      <c r="A619" s="2" t="s">
        <v>23</v>
      </c>
      <c r="B619" s="2" t="s">
        <v>9</v>
      </c>
      <c r="C619">
        <v>60</v>
      </c>
      <c r="D619">
        <v>15</v>
      </c>
      <c r="E619">
        <v>900</v>
      </c>
      <c r="F619" s="2" t="s">
        <v>10</v>
      </c>
      <c r="G619" s="2" t="s">
        <v>11</v>
      </c>
      <c r="H619" s="1">
        <v>44655</v>
      </c>
      <c r="I619" s="2" t="s">
        <v>14</v>
      </c>
    </row>
    <row r="620" spans="1:9" x14ac:dyDescent="0.35">
      <c r="A620" s="2" t="s">
        <v>23</v>
      </c>
      <c r="B620" s="2" t="s">
        <v>9</v>
      </c>
      <c r="C620">
        <v>60</v>
      </c>
      <c r="D620">
        <v>7</v>
      </c>
      <c r="E620">
        <v>420</v>
      </c>
      <c r="F620" s="2" t="s">
        <v>10</v>
      </c>
      <c r="G620" s="2" t="s">
        <v>20</v>
      </c>
      <c r="H620" s="1">
        <v>44991</v>
      </c>
      <c r="I620" s="2" t="s">
        <v>12</v>
      </c>
    </row>
    <row r="621" spans="1:9" x14ac:dyDescent="0.35">
      <c r="A621" s="2" t="s">
        <v>19</v>
      </c>
      <c r="B621" s="2" t="s">
        <v>9</v>
      </c>
      <c r="C621">
        <v>20</v>
      </c>
      <c r="D621">
        <v>1</v>
      </c>
      <c r="E621">
        <v>20</v>
      </c>
      <c r="F621" s="2" t="s">
        <v>10</v>
      </c>
      <c r="G621" s="2" t="s">
        <v>20</v>
      </c>
      <c r="H621" s="1">
        <v>44843</v>
      </c>
      <c r="I621" s="2" t="s">
        <v>14</v>
      </c>
    </row>
    <row r="622" spans="1:9" x14ac:dyDescent="0.35">
      <c r="A622" s="2" t="s">
        <v>23</v>
      </c>
      <c r="B622" s="2" t="s">
        <v>9</v>
      </c>
      <c r="C622">
        <v>60</v>
      </c>
      <c r="D622">
        <v>1</v>
      </c>
      <c r="E622">
        <v>60</v>
      </c>
      <c r="F622" s="2" t="s">
        <v>10</v>
      </c>
      <c r="G622" s="2" t="s">
        <v>11</v>
      </c>
      <c r="H622" s="1">
        <v>44660</v>
      </c>
      <c r="I622" s="2" t="s">
        <v>18</v>
      </c>
    </row>
    <row r="623" spans="1:9" x14ac:dyDescent="0.35">
      <c r="A623" s="2" t="s">
        <v>8</v>
      </c>
      <c r="B623" s="2" t="s">
        <v>9</v>
      </c>
      <c r="C623">
        <v>20</v>
      </c>
      <c r="D623">
        <v>6</v>
      </c>
      <c r="E623">
        <v>120</v>
      </c>
      <c r="F623" s="2" t="s">
        <v>10</v>
      </c>
      <c r="G623" s="2" t="s">
        <v>11</v>
      </c>
      <c r="H623" s="1">
        <v>44821</v>
      </c>
      <c r="I623" s="2" t="s">
        <v>18</v>
      </c>
    </row>
    <row r="624" spans="1:9" x14ac:dyDescent="0.35">
      <c r="A624" s="2" t="s">
        <v>22</v>
      </c>
      <c r="B624" s="2" t="s">
        <v>9</v>
      </c>
      <c r="C624">
        <v>50</v>
      </c>
      <c r="D624">
        <v>15</v>
      </c>
      <c r="E624">
        <v>750</v>
      </c>
      <c r="F624" s="2" t="s">
        <v>17</v>
      </c>
      <c r="G624" s="2" t="s">
        <v>11</v>
      </c>
      <c r="H624" s="1">
        <v>44972</v>
      </c>
      <c r="I624" s="2" t="s">
        <v>18</v>
      </c>
    </row>
    <row r="625" spans="1:9" x14ac:dyDescent="0.35">
      <c r="A625" s="2" t="s">
        <v>23</v>
      </c>
      <c r="B625" s="2" t="s">
        <v>9</v>
      </c>
      <c r="C625">
        <v>60</v>
      </c>
      <c r="D625">
        <v>14</v>
      </c>
      <c r="E625">
        <v>840</v>
      </c>
      <c r="F625" s="2" t="s">
        <v>10</v>
      </c>
      <c r="G625" s="2" t="s">
        <v>11</v>
      </c>
      <c r="H625" s="1">
        <v>44986</v>
      </c>
      <c r="I625" s="2" t="s">
        <v>12</v>
      </c>
    </row>
    <row r="626" spans="1:9" x14ac:dyDescent="0.35">
      <c r="A626" s="2" t="s">
        <v>13</v>
      </c>
      <c r="B626" s="2" t="s">
        <v>9</v>
      </c>
      <c r="C626">
        <v>20</v>
      </c>
      <c r="D626">
        <v>15</v>
      </c>
      <c r="E626">
        <v>300</v>
      </c>
      <c r="F626" s="2" t="s">
        <v>17</v>
      </c>
      <c r="G626" s="2" t="s">
        <v>11</v>
      </c>
      <c r="H626" s="1">
        <v>44696</v>
      </c>
      <c r="I626" s="2" t="s">
        <v>18</v>
      </c>
    </row>
    <row r="627" spans="1:9" x14ac:dyDescent="0.35">
      <c r="A627" s="2" t="s">
        <v>19</v>
      </c>
      <c r="B627" s="2" t="s">
        <v>9</v>
      </c>
      <c r="C627">
        <v>20</v>
      </c>
      <c r="D627">
        <v>6</v>
      </c>
      <c r="E627">
        <v>120</v>
      </c>
      <c r="F627" s="2" t="s">
        <v>10</v>
      </c>
      <c r="G627" s="2" t="s">
        <v>11</v>
      </c>
      <c r="H627" s="1">
        <v>44877</v>
      </c>
      <c r="I627" s="2" t="s">
        <v>18</v>
      </c>
    </row>
    <row r="628" spans="1:9" x14ac:dyDescent="0.35">
      <c r="A628" s="2" t="s">
        <v>13</v>
      </c>
      <c r="B628" s="2" t="s">
        <v>9</v>
      </c>
      <c r="C628">
        <v>20</v>
      </c>
      <c r="D628">
        <v>8</v>
      </c>
      <c r="E628">
        <v>160</v>
      </c>
      <c r="F628" s="2" t="s">
        <v>17</v>
      </c>
      <c r="G628" s="2" t="s">
        <v>20</v>
      </c>
      <c r="H628" s="1">
        <v>44929</v>
      </c>
      <c r="I628" s="2" t="s">
        <v>18</v>
      </c>
    </row>
    <row r="629" spans="1:9" x14ac:dyDescent="0.35">
      <c r="A629" s="2" t="s">
        <v>22</v>
      </c>
      <c r="B629" s="2" t="s">
        <v>9</v>
      </c>
      <c r="C629">
        <v>50</v>
      </c>
      <c r="D629">
        <v>13</v>
      </c>
      <c r="E629">
        <v>650</v>
      </c>
      <c r="F629" s="2" t="s">
        <v>17</v>
      </c>
      <c r="G629" s="2" t="s">
        <v>11</v>
      </c>
      <c r="H629" s="1">
        <v>44754</v>
      </c>
      <c r="I629" s="2" t="s">
        <v>18</v>
      </c>
    </row>
    <row r="630" spans="1:9" x14ac:dyDescent="0.35">
      <c r="A630" s="2" t="s">
        <v>13</v>
      </c>
      <c r="B630" s="2" t="s">
        <v>9</v>
      </c>
      <c r="C630">
        <v>20</v>
      </c>
      <c r="D630">
        <v>14</v>
      </c>
      <c r="E630">
        <v>280</v>
      </c>
      <c r="F630" s="2" t="s">
        <v>10</v>
      </c>
      <c r="G630" s="2" t="s">
        <v>11</v>
      </c>
      <c r="H630" s="1">
        <v>44825</v>
      </c>
      <c r="I630" s="2" t="s">
        <v>24</v>
      </c>
    </row>
    <row r="631" spans="1:9" x14ac:dyDescent="0.35">
      <c r="A631" s="2" t="s">
        <v>22</v>
      </c>
      <c r="B631" s="2" t="s">
        <v>9</v>
      </c>
      <c r="C631">
        <v>50</v>
      </c>
      <c r="D631">
        <v>5</v>
      </c>
      <c r="E631">
        <v>250</v>
      </c>
      <c r="F631" s="2" t="s">
        <v>17</v>
      </c>
      <c r="G631" s="2" t="s">
        <v>20</v>
      </c>
      <c r="H631" s="1">
        <v>44725</v>
      </c>
      <c r="I631" s="2" t="s">
        <v>18</v>
      </c>
    </row>
    <row r="632" spans="1:9" x14ac:dyDescent="0.35">
      <c r="A632" s="2" t="s">
        <v>19</v>
      </c>
      <c r="B632" s="2" t="s">
        <v>9</v>
      </c>
      <c r="C632">
        <v>20</v>
      </c>
      <c r="D632">
        <v>14</v>
      </c>
      <c r="E632">
        <v>280</v>
      </c>
      <c r="F632" s="2" t="s">
        <v>10</v>
      </c>
      <c r="G632" s="2" t="s">
        <v>11</v>
      </c>
      <c r="H632" s="1">
        <v>44912</v>
      </c>
      <c r="I632" s="2" t="s">
        <v>14</v>
      </c>
    </row>
    <row r="633" spans="1:9" x14ac:dyDescent="0.35">
      <c r="A633" s="2" t="s">
        <v>22</v>
      </c>
      <c r="B633" s="2" t="s">
        <v>9</v>
      </c>
      <c r="C633">
        <v>50</v>
      </c>
      <c r="D633">
        <v>4</v>
      </c>
      <c r="E633">
        <v>200</v>
      </c>
      <c r="F633" s="2" t="s">
        <v>17</v>
      </c>
      <c r="G633" s="2" t="s">
        <v>20</v>
      </c>
      <c r="H633" s="1">
        <v>44661</v>
      </c>
      <c r="I633" s="2" t="s">
        <v>14</v>
      </c>
    </row>
    <row r="634" spans="1:9" x14ac:dyDescent="0.35">
      <c r="A634" s="2" t="s">
        <v>22</v>
      </c>
      <c r="B634" s="2" t="s">
        <v>9</v>
      </c>
      <c r="C634">
        <v>50</v>
      </c>
      <c r="D634">
        <v>15</v>
      </c>
      <c r="E634">
        <v>750</v>
      </c>
      <c r="F634" s="2" t="s">
        <v>10</v>
      </c>
      <c r="G634" s="2" t="s">
        <v>20</v>
      </c>
      <c r="H634" s="1">
        <v>44984</v>
      </c>
      <c r="I634" s="2" t="s">
        <v>14</v>
      </c>
    </row>
    <row r="635" spans="1:9" x14ac:dyDescent="0.35">
      <c r="A635" s="2" t="s">
        <v>23</v>
      </c>
      <c r="B635" s="2" t="s">
        <v>9</v>
      </c>
      <c r="C635">
        <v>60</v>
      </c>
      <c r="D635">
        <v>11</v>
      </c>
      <c r="E635">
        <v>660</v>
      </c>
      <c r="F635" s="2" t="s">
        <v>17</v>
      </c>
      <c r="G635" s="2" t="s">
        <v>11</v>
      </c>
      <c r="H635" s="1">
        <v>44658</v>
      </c>
      <c r="I635" s="2" t="s">
        <v>18</v>
      </c>
    </row>
    <row r="636" spans="1:9" x14ac:dyDescent="0.35">
      <c r="A636" s="2" t="s">
        <v>22</v>
      </c>
      <c r="B636" s="2" t="s">
        <v>9</v>
      </c>
      <c r="C636">
        <v>50</v>
      </c>
      <c r="D636">
        <v>9</v>
      </c>
      <c r="E636">
        <v>450</v>
      </c>
      <c r="F636" s="2" t="s">
        <v>17</v>
      </c>
      <c r="G636" s="2" t="s">
        <v>20</v>
      </c>
      <c r="H636" s="1">
        <v>44718</v>
      </c>
      <c r="I636" s="2" t="s">
        <v>12</v>
      </c>
    </row>
    <row r="637" spans="1:9" x14ac:dyDescent="0.35">
      <c r="A637" s="2" t="s">
        <v>8</v>
      </c>
      <c r="B637" s="2" t="s">
        <v>9</v>
      </c>
      <c r="C637">
        <v>20</v>
      </c>
      <c r="D637">
        <v>15</v>
      </c>
      <c r="E637">
        <v>300</v>
      </c>
      <c r="F637" s="2" t="s">
        <v>10</v>
      </c>
      <c r="G637" s="2" t="s">
        <v>11</v>
      </c>
      <c r="H637" s="1">
        <v>44738</v>
      </c>
      <c r="I637" s="2" t="s">
        <v>14</v>
      </c>
    </row>
    <row r="638" spans="1:9" x14ac:dyDescent="0.35">
      <c r="A638" s="2" t="s">
        <v>23</v>
      </c>
      <c r="B638" s="2" t="s">
        <v>9</v>
      </c>
      <c r="C638">
        <v>60</v>
      </c>
      <c r="D638">
        <v>9</v>
      </c>
      <c r="E638">
        <v>540</v>
      </c>
      <c r="F638" s="2" t="s">
        <v>17</v>
      </c>
      <c r="G638" s="2" t="s">
        <v>11</v>
      </c>
      <c r="H638" s="1">
        <v>44852</v>
      </c>
      <c r="I638" s="2" t="s">
        <v>14</v>
      </c>
    </row>
    <row r="639" spans="1:9" x14ac:dyDescent="0.35">
      <c r="A639" s="2" t="s">
        <v>23</v>
      </c>
      <c r="B639" s="2" t="s">
        <v>9</v>
      </c>
      <c r="C639">
        <v>60</v>
      </c>
      <c r="D639">
        <v>12</v>
      </c>
      <c r="E639">
        <v>720</v>
      </c>
      <c r="F639" s="2" t="s">
        <v>10</v>
      </c>
      <c r="G639" s="2" t="s">
        <v>11</v>
      </c>
      <c r="H639" s="1">
        <v>44974</v>
      </c>
      <c r="I639" s="2" t="s">
        <v>24</v>
      </c>
    </row>
    <row r="640" spans="1:9" x14ac:dyDescent="0.35">
      <c r="A640" s="2" t="s">
        <v>19</v>
      </c>
      <c r="B640" s="2" t="s">
        <v>9</v>
      </c>
      <c r="C640">
        <v>20</v>
      </c>
      <c r="D640">
        <v>2</v>
      </c>
      <c r="E640">
        <v>40</v>
      </c>
      <c r="F640" s="2" t="s">
        <v>10</v>
      </c>
      <c r="G640" s="2" t="s">
        <v>11</v>
      </c>
      <c r="H640" s="1">
        <v>44783</v>
      </c>
      <c r="I640" s="2" t="s">
        <v>24</v>
      </c>
    </row>
    <row r="641" spans="1:9" x14ac:dyDescent="0.35">
      <c r="A641" s="2" t="s">
        <v>19</v>
      </c>
      <c r="B641" s="2" t="s">
        <v>9</v>
      </c>
      <c r="C641">
        <v>20</v>
      </c>
      <c r="D641">
        <v>4</v>
      </c>
      <c r="E641">
        <v>80</v>
      </c>
      <c r="F641" s="2" t="s">
        <v>10</v>
      </c>
      <c r="G641" s="2" t="s">
        <v>11</v>
      </c>
      <c r="H641" s="1">
        <v>44734</v>
      </c>
      <c r="I641" s="2" t="s">
        <v>12</v>
      </c>
    </row>
    <row r="642" spans="1:9" x14ac:dyDescent="0.35">
      <c r="A642" s="2" t="s">
        <v>13</v>
      </c>
      <c r="B642" s="2" t="s">
        <v>9</v>
      </c>
      <c r="C642">
        <v>20</v>
      </c>
      <c r="D642">
        <v>15</v>
      </c>
      <c r="E642">
        <v>300</v>
      </c>
      <c r="F642" s="2" t="s">
        <v>17</v>
      </c>
      <c r="G642" s="2" t="s">
        <v>11</v>
      </c>
      <c r="H642" s="1">
        <v>44976</v>
      </c>
      <c r="I642" s="2" t="s">
        <v>24</v>
      </c>
    </row>
    <row r="643" spans="1:9" x14ac:dyDescent="0.35">
      <c r="A643" s="2" t="s">
        <v>22</v>
      </c>
      <c r="B643" s="2" t="s">
        <v>9</v>
      </c>
      <c r="C643">
        <v>50</v>
      </c>
      <c r="D643">
        <v>6</v>
      </c>
      <c r="E643">
        <v>300</v>
      </c>
      <c r="F643" s="2" t="s">
        <v>10</v>
      </c>
      <c r="G643" s="2" t="s">
        <v>11</v>
      </c>
      <c r="H643" s="1">
        <v>44762</v>
      </c>
      <c r="I643" s="2" t="s">
        <v>12</v>
      </c>
    </row>
    <row r="644" spans="1:9" x14ac:dyDescent="0.35">
      <c r="A644" s="2" t="s">
        <v>13</v>
      </c>
      <c r="B644" s="2" t="s">
        <v>9</v>
      </c>
      <c r="C644">
        <v>20</v>
      </c>
      <c r="D644">
        <v>6</v>
      </c>
      <c r="E644">
        <v>120</v>
      </c>
      <c r="F644" s="2" t="s">
        <v>10</v>
      </c>
      <c r="G644" s="2" t="s">
        <v>20</v>
      </c>
      <c r="H644" s="1">
        <v>44742</v>
      </c>
      <c r="I644" s="2" t="s">
        <v>12</v>
      </c>
    </row>
    <row r="645" spans="1:9" x14ac:dyDescent="0.35">
      <c r="A645" s="2" t="s">
        <v>8</v>
      </c>
      <c r="B645" s="2" t="s">
        <v>9</v>
      </c>
      <c r="C645">
        <v>20</v>
      </c>
      <c r="D645">
        <v>2</v>
      </c>
      <c r="E645">
        <v>40</v>
      </c>
      <c r="F645" s="2" t="s">
        <v>10</v>
      </c>
      <c r="G645" s="2" t="s">
        <v>11</v>
      </c>
      <c r="H645" s="1">
        <v>44693</v>
      </c>
      <c r="I645" s="2" t="s">
        <v>24</v>
      </c>
    </row>
    <row r="646" spans="1:9" x14ac:dyDescent="0.35">
      <c r="A646" s="2" t="s">
        <v>23</v>
      </c>
      <c r="B646" s="2" t="s">
        <v>9</v>
      </c>
      <c r="C646">
        <v>60</v>
      </c>
      <c r="D646">
        <v>8</v>
      </c>
      <c r="E646">
        <v>480</v>
      </c>
      <c r="F646" s="2" t="s">
        <v>10</v>
      </c>
      <c r="G646" s="2" t="s">
        <v>11</v>
      </c>
      <c r="H646" s="1">
        <v>44978</v>
      </c>
      <c r="I646" s="2" t="s">
        <v>24</v>
      </c>
    </row>
    <row r="647" spans="1:9" x14ac:dyDescent="0.35">
      <c r="A647" s="2" t="s">
        <v>8</v>
      </c>
      <c r="B647" s="2" t="s">
        <v>9</v>
      </c>
      <c r="C647">
        <v>20</v>
      </c>
      <c r="D647">
        <v>11</v>
      </c>
      <c r="E647">
        <v>220</v>
      </c>
      <c r="F647" s="2" t="s">
        <v>17</v>
      </c>
      <c r="G647" s="2" t="s">
        <v>11</v>
      </c>
      <c r="H647" s="1">
        <v>44789</v>
      </c>
      <c r="I647" s="2" t="s">
        <v>12</v>
      </c>
    </row>
    <row r="648" spans="1:9" x14ac:dyDescent="0.35">
      <c r="A648" s="2" t="s">
        <v>23</v>
      </c>
      <c r="B648" s="2" t="s">
        <v>9</v>
      </c>
      <c r="C648">
        <v>60</v>
      </c>
      <c r="D648">
        <v>10</v>
      </c>
      <c r="E648">
        <v>600</v>
      </c>
      <c r="F648" s="2" t="s">
        <v>17</v>
      </c>
      <c r="G648" s="2" t="s">
        <v>11</v>
      </c>
      <c r="H648" s="1">
        <v>44942</v>
      </c>
      <c r="I648" s="2" t="s">
        <v>18</v>
      </c>
    </row>
    <row r="649" spans="1:9" x14ac:dyDescent="0.35">
      <c r="A649" s="2" t="s">
        <v>19</v>
      </c>
      <c r="B649" s="2" t="s">
        <v>9</v>
      </c>
      <c r="C649">
        <v>20</v>
      </c>
      <c r="D649">
        <v>1</v>
      </c>
      <c r="E649">
        <v>20</v>
      </c>
      <c r="F649" s="2" t="s">
        <v>10</v>
      </c>
      <c r="G649" s="2" t="s">
        <v>20</v>
      </c>
      <c r="H649" s="1">
        <v>44933</v>
      </c>
      <c r="I649" s="2" t="s">
        <v>18</v>
      </c>
    </row>
    <row r="650" spans="1:9" x14ac:dyDescent="0.35">
      <c r="A650" s="2" t="s">
        <v>22</v>
      </c>
      <c r="B650" s="2" t="s">
        <v>9</v>
      </c>
      <c r="C650">
        <v>50</v>
      </c>
      <c r="D650">
        <v>6</v>
      </c>
      <c r="E650">
        <v>300</v>
      </c>
      <c r="F650" s="2" t="s">
        <v>17</v>
      </c>
      <c r="G650" s="2" t="s">
        <v>20</v>
      </c>
      <c r="H650" s="1">
        <v>44829</v>
      </c>
      <c r="I650" s="2" t="s">
        <v>18</v>
      </c>
    </row>
    <row r="651" spans="1:9" x14ac:dyDescent="0.35">
      <c r="A651" s="2" t="s">
        <v>19</v>
      </c>
      <c r="B651" s="2" t="s">
        <v>9</v>
      </c>
      <c r="C651">
        <v>20</v>
      </c>
      <c r="D651">
        <v>11</v>
      </c>
      <c r="E651">
        <v>220</v>
      </c>
      <c r="F651" s="2" t="s">
        <v>10</v>
      </c>
      <c r="G651" s="2" t="s">
        <v>20</v>
      </c>
      <c r="H651" s="1">
        <v>44876</v>
      </c>
      <c r="I651" s="2" t="s">
        <v>14</v>
      </c>
    </row>
    <row r="652" spans="1:9" x14ac:dyDescent="0.35">
      <c r="A652" s="2" t="s">
        <v>8</v>
      </c>
      <c r="B652" s="2" t="s">
        <v>9</v>
      </c>
      <c r="C652">
        <v>20</v>
      </c>
      <c r="D652">
        <v>14</v>
      </c>
      <c r="E652">
        <v>280</v>
      </c>
      <c r="F652" s="2" t="s">
        <v>10</v>
      </c>
      <c r="G652" s="2" t="s">
        <v>20</v>
      </c>
      <c r="H652" s="1">
        <v>44828</v>
      </c>
      <c r="I652" s="2" t="s">
        <v>18</v>
      </c>
    </row>
    <row r="653" spans="1:9" x14ac:dyDescent="0.35">
      <c r="A653" s="2" t="s">
        <v>23</v>
      </c>
      <c r="B653" s="2" t="s">
        <v>9</v>
      </c>
      <c r="C653">
        <v>60</v>
      </c>
      <c r="D653">
        <v>2</v>
      </c>
      <c r="E653">
        <v>120</v>
      </c>
      <c r="F653" s="2" t="s">
        <v>17</v>
      </c>
      <c r="G653" s="2" t="s">
        <v>20</v>
      </c>
      <c r="H653" s="1">
        <v>44875</v>
      </c>
      <c r="I653" s="2" t="s">
        <v>14</v>
      </c>
    </row>
    <row r="654" spans="1:9" x14ac:dyDescent="0.35">
      <c r="A654" s="2" t="s">
        <v>8</v>
      </c>
      <c r="B654" s="2" t="s">
        <v>9</v>
      </c>
      <c r="C654">
        <v>20</v>
      </c>
      <c r="D654">
        <v>3</v>
      </c>
      <c r="E654">
        <v>60</v>
      </c>
      <c r="F654" s="2" t="s">
        <v>10</v>
      </c>
      <c r="G654" s="2" t="s">
        <v>20</v>
      </c>
      <c r="H654" s="1">
        <v>44957</v>
      </c>
      <c r="I654" s="2" t="s">
        <v>24</v>
      </c>
    </row>
    <row r="655" spans="1:9" x14ac:dyDescent="0.35">
      <c r="A655" s="2" t="s">
        <v>22</v>
      </c>
      <c r="B655" s="2" t="s">
        <v>9</v>
      </c>
      <c r="C655">
        <v>50</v>
      </c>
      <c r="D655">
        <v>13</v>
      </c>
      <c r="E655">
        <v>650</v>
      </c>
      <c r="F655" s="2" t="s">
        <v>17</v>
      </c>
      <c r="G655" s="2" t="s">
        <v>11</v>
      </c>
      <c r="H655" s="1">
        <v>44681</v>
      </c>
      <c r="I655" s="2" t="s">
        <v>21</v>
      </c>
    </row>
    <row r="656" spans="1:9" x14ac:dyDescent="0.35">
      <c r="A656" s="2" t="s">
        <v>19</v>
      </c>
      <c r="B656" s="2" t="s">
        <v>9</v>
      </c>
      <c r="C656">
        <v>20</v>
      </c>
      <c r="D656">
        <v>3</v>
      </c>
      <c r="E656">
        <v>60</v>
      </c>
      <c r="F656" s="2" t="s">
        <v>17</v>
      </c>
      <c r="G656" s="2" t="s">
        <v>20</v>
      </c>
      <c r="H656" s="1">
        <v>44965</v>
      </c>
      <c r="I656" s="2" t="s">
        <v>24</v>
      </c>
    </row>
    <row r="657" spans="1:9" x14ac:dyDescent="0.35">
      <c r="A657" s="2" t="s">
        <v>23</v>
      </c>
      <c r="B657" s="2" t="s">
        <v>9</v>
      </c>
      <c r="C657">
        <v>60</v>
      </c>
      <c r="D657">
        <v>11</v>
      </c>
      <c r="E657">
        <v>660</v>
      </c>
      <c r="F657" s="2" t="s">
        <v>17</v>
      </c>
      <c r="G657" s="2" t="s">
        <v>20</v>
      </c>
      <c r="H657" s="1">
        <v>44703</v>
      </c>
      <c r="I657" s="2" t="s">
        <v>12</v>
      </c>
    </row>
    <row r="658" spans="1:9" x14ac:dyDescent="0.35">
      <c r="A658" s="2" t="s">
        <v>13</v>
      </c>
      <c r="B658" s="2" t="s">
        <v>9</v>
      </c>
      <c r="C658">
        <v>20</v>
      </c>
      <c r="D658">
        <v>8</v>
      </c>
      <c r="E658">
        <v>160</v>
      </c>
      <c r="F658" s="2" t="s">
        <v>17</v>
      </c>
      <c r="G658" s="2" t="s">
        <v>20</v>
      </c>
      <c r="H658" s="1">
        <v>44893</v>
      </c>
      <c r="I658" s="2" t="s">
        <v>24</v>
      </c>
    </row>
    <row r="659" spans="1:9" x14ac:dyDescent="0.35">
      <c r="A659" s="2" t="s">
        <v>22</v>
      </c>
      <c r="B659" s="2" t="s">
        <v>9</v>
      </c>
      <c r="C659">
        <v>50</v>
      </c>
      <c r="D659">
        <v>13</v>
      </c>
      <c r="E659">
        <v>650</v>
      </c>
      <c r="F659" s="2" t="s">
        <v>10</v>
      </c>
      <c r="G659" s="2" t="s">
        <v>11</v>
      </c>
      <c r="H659" s="1">
        <v>44999</v>
      </c>
      <c r="I659" s="2" t="s">
        <v>12</v>
      </c>
    </row>
    <row r="660" spans="1:9" x14ac:dyDescent="0.35">
      <c r="A660" s="2" t="s">
        <v>22</v>
      </c>
      <c r="B660" s="2" t="s">
        <v>9</v>
      </c>
      <c r="C660">
        <v>50</v>
      </c>
      <c r="D660">
        <v>13</v>
      </c>
      <c r="E660">
        <v>650</v>
      </c>
      <c r="F660" s="2" t="s">
        <v>17</v>
      </c>
      <c r="G660" s="2" t="s">
        <v>20</v>
      </c>
      <c r="H660" s="1">
        <v>44699</v>
      </c>
      <c r="I660" s="2" t="s">
        <v>14</v>
      </c>
    </row>
    <row r="661" spans="1:9" x14ac:dyDescent="0.35">
      <c r="A661" s="2" t="s">
        <v>13</v>
      </c>
      <c r="B661" s="2" t="s">
        <v>9</v>
      </c>
      <c r="C661">
        <v>20</v>
      </c>
      <c r="D661">
        <v>6</v>
      </c>
      <c r="E661">
        <v>120</v>
      </c>
      <c r="F661" s="2" t="s">
        <v>10</v>
      </c>
      <c r="G661" s="2" t="s">
        <v>20</v>
      </c>
      <c r="H661" s="1">
        <v>44839</v>
      </c>
      <c r="I661" s="2" t="s">
        <v>21</v>
      </c>
    </row>
    <row r="662" spans="1:9" x14ac:dyDescent="0.35">
      <c r="A662" s="2" t="s">
        <v>22</v>
      </c>
      <c r="B662" s="2" t="s">
        <v>9</v>
      </c>
      <c r="C662">
        <v>50</v>
      </c>
      <c r="D662">
        <v>5</v>
      </c>
      <c r="E662">
        <v>250</v>
      </c>
      <c r="F662" s="2" t="s">
        <v>17</v>
      </c>
      <c r="G662" s="2" t="s">
        <v>20</v>
      </c>
      <c r="H662" s="1">
        <v>44842</v>
      </c>
      <c r="I662" s="2" t="s">
        <v>12</v>
      </c>
    </row>
    <row r="663" spans="1:9" x14ac:dyDescent="0.35">
      <c r="A663" s="2" t="s">
        <v>19</v>
      </c>
      <c r="B663" s="2" t="s">
        <v>9</v>
      </c>
      <c r="C663">
        <v>20</v>
      </c>
      <c r="D663">
        <v>11</v>
      </c>
      <c r="E663">
        <v>220</v>
      </c>
      <c r="F663" s="2" t="s">
        <v>17</v>
      </c>
      <c r="G663" s="2" t="s">
        <v>20</v>
      </c>
      <c r="H663" s="1">
        <v>45004</v>
      </c>
      <c r="I663" s="2" t="s">
        <v>21</v>
      </c>
    </row>
    <row r="664" spans="1:9" x14ac:dyDescent="0.35">
      <c r="A664" s="2" t="s">
        <v>8</v>
      </c>
      <c r="B664" s="2" t="s">
        <v>9</v>
      </c>
      <c r="C664">
        <v>20</v>
      </c>
      <c r="D664">
        <v>5</v>
      </c>
      <c r="E664">
        <v>100</v>
      </c>
      <c r="F664" s="2" t="s">
        <v>17</v>
      </c>
      <c r="G664" s="2" t="s">
        <v>20</v>
      </c>
      <c r="H664" s="1">
        <v>44886</v>
      </c>
      <c r="I664" s="2" t="s">
        <v>14</v>
      </c>
    </row>
    <row r="665" spans="1:9" x14ac:dyDescent="0.35">
      <c r="A665" s="2" t="s">
        <v>22</v>
      </c>
      <c r="B665" s="2" t="s">
        <v>9</v>
      </c>
      <c r="C665">
        <v>50</v>
      </c>
      <c r="D665">
        <v>2</v>
      </c>
      <c r="E665">
        <v>100</v>
      </c>
      <c r="F665" s="2" t="s">
        <v>10</v>
      </c>
      <c r="G665" s="2" t="s">
        <v>20</v>
      </c>
      <c r="H665" s="1">
        <v>44836</v>
      </c>
      <c r="I665" s="2" t="s">
        <v>21</v>
      </c>
    </row>
    <row r="666" spans="1:9" x14ac:dyDescent="0.35">
      <c r="A666" s="2" t="s">
        <v>8</v>
      </c>
      <c r="B666" s="2" t="s">
        <v>9</v>
      </c>
      <c r="C666">
        <v>20</v>
      </c>
      <c r="D666">
        <v>1</v>
      </c>
      <c r="E666">
        <v>20</v>
      </c>
      <c r="F666" s="2" t="s">
        <v>10</v>
      </c>
      <c r="G666" s="2" t="s">
        <v>20</v>
      </c>
      <c r="H666" s="1">
        <v>44996</v>
      </c>
      <c r="I666" s="2" t="s">
        <v>14</v>
      </c>
    </row>
    <row r="667" spans="1:9" x14ac:dyDescent="0.35">
      <c r="A667" s="2" t="s">
        <v>13</v>
      </c>
      <c r="B667" s="2" t="s">
        <v>9</v>
      </c>
      <c r="C667">
        <v>20</v>
      </c>
      <c r="D667">
        <v>13</v>
      </c>
      <c r="E667">
        <v>260</v>
      </c>
      <c r="F667" s="2" t="s">
        <v>17</v>
      </c>
      <c r="G667" s="2" t="s">
        <v>11</v>
      </c>
      <c r="H667" s="1">
        <v>44954</v>
      </c>
      <c r="I667" s="2" t="s">
        <v>14</v>
      </c>
    </row>
    <row r="668" spans="1:9" x14ac:dyDescent="0.35">
      <c r="A668" s="2" t="s">
        <v>8</v>
      </c>
      <c r="B668" s="2" t="s">
        <v>9</v>
      </c>
      <c r="C668">
        <v>20</v>
      </c>
      <c r="D668">
        <v>1</v>
      </c>
      <c r="E668">
        <v>20</v>
      </c>
      <c r="F668" s="2" t="s">
        <v>10</v>
      </c>
      <c r="G668" s="2" t="s">
        <v>11</v>
      </c>
      <c r="H668" s="1">
        <v>44941</v>
      </c>
      <c r="I668" s="2" t="s">
        <v>24</v>
      </c>
    </row>
    <row r="669" spans="1:9" x14ac:dyDescent="0.35">
      <c r="A669" s="2" t="s">
        <v>8</v>
      </c>
      <c r="B669" s="2" t="s">
        <v>9</v>
      </c>
      <c r="C669">
        <v>20</v>
      </c>
      <c r="D669">
        <v>1</v>
      </c>
      <c r="E669">
        <v>20</v>
      </c>
      <c r="F669" s="2" t="s">
        <v>10</v>
      </c>
      <c r="G669" s="2" t="s">
        <v>11</v>
      </c>
      <c r="H669" s="1">
        <v>44931</v>
      </c>
      <c r="I669" s="2" t="s">
        <v>18</v>
      </c>
    </row>
    <row r="670" spans="1:9" x14ac:dyDescent="0.35">
      <c r="A670" s="2" t="s">
        <v>22</v>
      </c>
      <c r="B670" s="2" t="s">
        <v>9</v>
      </c>
      <c r="C670">
        <v>50</v>
      </c>
      <c r="D670">
        <v>2</v>
      </c>
      <c r="E670">
        <v>100</v>
      </c>
      <c r="F670" s="2" t="s">
        <v>17</v>
      </c>
      <c r="G670" s="2" t="s">
        <v>11</v>
      </c>
      <c r="H670" s="1">
        <v>44842</v>
      </c>
      <c r="I670" s="2" t="s">
        <v>12</v>
      </c>
    </row>
    <row r="671" spans="1:9" x14ac:dyDescent="0.35">
      <c r="A671" s="2" t="s">
        <v>8</v>
      </c>
      <c r="B671" s="2" t="s">
        <v>9</v>
      </c>
      <c r="C671">
        <v>20</v>
      </c>
      <c r="D671">
        <v>13</v>
      </c>
      <c r="E671">
        <v>260</v>
      </c>
      <c r="F671" s="2" t="s">
        <v>10</v>
      </c>
      <c r="G671" s="2" t="s">
        <v>20</v>
      </c>
      <c r="H671" s="1">
        <v>44702</v>
      </c>
      <c r="I671" s="2" t="s">
        <v>24</v>
      </c>
    </row>
    <row r="672" spans="1:9" x14ac:dyDescent="0.35">
      <c r="A672" s="2" t="s">
        <v>13</v>
      </c>
      <c r="B672" s="2" t="s">
        <v>9</v>
      </c>
      <c r="C672">
        <v>20</v>
      </c>
      <c r="D672">
        <v>9</v>
      </c>
      <c r="E672">
        <v>180</v>
      </c>
      <c r="F672" s="2" t="s">
        <v>17</v>
      </c>
      <c r="G672" s="2" t="s">
        <v>11</v>
      </c>
      <c r="H672" s="1">
        <v>44732</v>
      </c>
      <c r="I672" s="2" t="s">
        <v>21</v>
      </c>
    </row>
    <row r="673" spans="1:9" x14ac:dyDescent="0.35">
      <c r="A673" s="2" t="s">
        <v>19</v>
      </c>
      <c r="B673" s="2" t="s">
        <v>9</v>
      </c>
      <c r="C673">
        <v>20</v>
      </c>
      <c r="D673">
        <v>15</v>
      </c>
      <c r="E673">
        <v>300</v>
      </c>
      <c r="F673" s="2" t="s">
        <v>17</v>
      </c>
      <c r="G673" s="2" t="s">
        <v>11</v>
      </c>
      <c r="H673" s="1">
        <v>44948</v>
      </c>
      <c r="I673" s="2" t="s">
        <v>24</v>
      </c>
    </row>
    <row r="674" spans="1:9" x14ac:dyDescent="0.35">
      <c r="A674" s="2" t="s">
        <v>22</v>
      </c>
      <c r="B674" s="2" t="s">
        <v>9</v>
      </c>
      <c r="C674">
        <v>50</v>
      </c>
      <c r="D674">
        <v>3</v>
      </c>
      <c r="E674">
        <v>150</v>
      </c>
      <c r="F674" s="2" t="s">
        <v>10</v>
      </c>
      <c r="G674" s="2" t="s">
        <v>11</v>
      </c>
      <c r="H674" s="1">
        <v>44933</v>
      </c>
      <c r="I674" s="2" t="s">
        <v>14</v>
      </c>
    </row>
    <row r="675" spans="1:9" x14ac:dyDescent="0.35">
      <c r="A675" s="2" t="s">
        <v>22</v>
      </c>
      <c r="B675" s="2" t="s">
        <v>9</v>
      </c>
      <c r="C675">
        <v>50</v>
      </c>
      <c r="D675">
        <v>1</v>
      </c>
      <c r="E675">
        <v>50</v>
      </c>
      <c r="F675" s="2" t="s">
        <v>10</v>
      </c>
      <c r="G675" s="2" t="s">
        <v>20</v>
      </c>
      <c r="H675" s="1">
        <v>44726</v>
      </c>
      <c r="I675" s="2" t="s">
        <v>14</v>
      </c>
    </row>
    <row r="676" spans="1:9" x14ac:dyDescent="0.35">
      <c r="A676" s="2" t="s">
        <v>13</v>
      </c>
      <c r="B676" s="2" t="s">
        <v>9</v>
      </c>
      <c r="C676">
        <v>20</v>
      </c>
      <c r="D676">
        <v>3</v>
      </c>
      <c r="E676">
        <v>60</v>
      </c>
      <c r="F676" s="2" t="s">
        <v>10</v>
      </c>
      <c r="G676" s="2" t="s">
        <v>20</v>
      </c>
      <c r="H676" s="1">
        <v>44930</v>
      </c>
      <c r="I676" s="2" t="s">
        <v>18</v>
      </c>
    </row>
    <row r="677" spans="1:9" x14ac:dyDescent="0.35">
      <c r="A677" s="2" t="s">
        <v>22</v>
      </c>
      <c r="B677" s="2" t="s">
        <v>9</v>
      </c>
      <c r="C677">
        <v>50</v>
      </c>
      <c r="D677">
        <v>13</v>
      </c>
      <c r="E677">
        <v>650</v>
      </c>
      <c r="F677" s="2" t="s">
        <v>10</v>
      </c>
      <c r="G677" s="2" t="s">
        <v>20</v>
      </c>
      <c r="H677" s="1">
        <v>44929</v>
      </c>
      <c r="I677" s="2" t="s">
        <v>12</v>
      </c>
    </row>
    <row r="678" spans="1:9" x14ac:dyDescent="0.35">
      <c r="A678" s="2" t="s">
        <v>13</v>
      </c>
      <c r="B678" s="2" t="s">
        <v>9</v>
      </c>
      <c r="C678">
        <v>20</v>
      </c>
      <c r="D678">
        <v>10</v>
      </c>
      <c r="E678">
        <v>200</v>
      </c>
      <c r="F678" s="2" t="s">
        <v>17</v>
      </c>
      <c r="G678" s="2" t="s">
        <v>20</v>
      </c>
      <c r="H678" s="1">
        <v>44889</v>
      </c>
      <c r="I678" s="2" t="s">
        <v>21</v>
      </c>
    </row>
    <row r="679" spans="1:9" x14ac:dyDescent="0.35">
      <c r="A679" s="2" t="s">
        <v>23</v>
      </c>
      <c r="B679" s="2" t="s">
        <v>9</v>
      </c>
      <c r="C679">
        <v>60</v>
      </c>
      <c r="D679">
        <v>7</v>
      </c>
      <c r="E679">
        <v>420</v>
      </c>
      <c r="F679" s="2" t="s">
        <v>10</v>
      </c>
      <c r="G679" s="2" t="s">
        <v>20</v>
      </c>
      <c r="H679" s="1">
        <v>44944</v>
      </c>
      <c r="I679" s="2" t="s">
        <v>12</v>
      </c>
    </row>
    <row r="680" spans="1:9" x14ac:dyDescent="0.35">
      <c r="A680" s="2" t="s">
        <v>23</v>
      </c>
      <c r="B680" s="2" t="s">
        <v>9</v>
      </c>
      <c r="C680">
        <v>60</v>
      </c>
      <c r="D680">
        <v>5</v>
      </c>
      <c r="E680">
        <v>300</v>
      </c>
      <c r="F680" s="2" t="s">
        <v>10</v>
      </c>
      <c r="G680" s="2" t="s">
        <v>11</v>
      </c>
      <c r="H680" s="1">
        <v>44855</v>
      </c>
      <c r="I680" s="2" t="s">
        <v>21</v>
      </c>
    </row>
    <row r="681" spans="1:9" x14ac:dyDescent="0.35">
      <c r="A681" s="2" t="s">
        <v>22</v>
      </c>
      <c r="B681" s="2" t="s">
        <v>9</v>
      </c>
      <c r="C681">
        <v>50</v>
      </c>
      <c r="D681">
        <v>3</v>
      </c>
      <c r="E681">
        <v>150</v>
      </c>
      <c r="F681" s="2" t="s">
        <v>17</v>
      </c>
      <c r="G681" s="2" t="s">
        <v>20</v>
      </c>
      <c r="H681" s="1">
        <v>44759</v>
      </c>
      <c r="I681" s="2" t="s">
        <v>12</v>
      </c>
    </row>
    <row r="682" spans="1:9" x14ac:dyDescent="0.35">
      <c r="A682" s="2" t="s">
        <v>19</v>
      </c>
      <c r="B682" s="2" t="s">
        <v>9</v>
      </c>
      <c r="C682">
        <v>20</v>
      </c>
      <c r="D682">
        <v>2</v>
      </c>
      <c r="E682">
        <v>40</v>
      </c>
      <c r="F682" s="2" t="s">
        <v>17</v>
      </c>
      <c r="G682" s="2" t="s">
        <v>20</v>
      </c>
      <c r="H682" s="1">
        <v>44866</v>
      </c>
      <c r="I682" s="2" t="s">
        <v>18</v>
      </c>
    </row>
    <row r="683" spans="1:9" x14ac:dyDescent="0.35">
      <c r="A683" s="2" t="s">
        <v>22</v>
      </c>
      <c r="B683" s="2" t="s">
        <v>9</v>
      </c>
      <c r="C683">
        <v>50</v>
      </c>
      <c r="D683">
        <v>10</v>
      </c>
      <c r="E683">
        <v>500</v>
      </c>
      <c r="F683" s="2" t="s">
        <v>10</v>
      </c>
      <c r="G683" s="2" t="s">
        <v>20</v>
      </c>
      <c r="H683" s="1">
        <v>45004</v>
      </c>
      <c r="I683" s="2" t="s">
        <v>18</v>
      </c>
    </row>
    <row r="684" spans="1:9" x14ac:dyDescent="0.35">
      <c r="A684" s="2" t="s">
        <v>23</v>
      </c>
      <c r="B684" s="2" t="s">
        <v>9</v>
      </c>
      <c r="C684">
        <v>60</v>
      </c>
      <c r="D684">
        <v>7</v>
      </c>
      <c r="E684">
        <v>420</v>
      </c>
      <c r="F684" s="2" t="s">
        <v>10</v>
      </c>
      <c r="G684" s="2" t="s">
        <v>11</v>
      </c>
      <c r="H684" s="1">
        <v>44824</v>
      </c>
      <c r="I684" s="2" t="s">
        <v>18</v>
      </c>
    </row>
    <row r="685" spans="1:9" x14ac:dyDescent="0.35">
      <c r="A685" s="2" t="s">
        <v>23</v>
      </c>
      <c r="B685" s="2" t="s">
        <v>9</v>
      </c>
      <c r="C685">
        <v>60</v>
      </c>
      <c r="D685">
        <v>13</v>
      </c>
      <c r="E685">
        <v>780</v>
      </c>
      <c r="F685" s="2" t="s">
        <v>10</v>
      </c>
      <c r="G685" s="2" t="s">
        <v>11</v>
      </c>
      <c r="H685" s="1">
        <v>44952</v>
      </c>
      <c r="I685" s="2" t="s">
        <v>18</v>
      </c>
    </row>
    <row r="686" spans="1:9" x14ac:dyDescent="0.35">
      <c r="A686" s="2" t="s">
        <v>19</v>
      </c>
      <c r="B686" s="2" t="s">
        <v>9</v>
      </c>
      <c r="C686">
        <v>20</v>
      </c>
      <c r="D686">
        <v>5</v>
      </c>
      <c r="E686">
        <v>100</v>
      </c>
      <c r="F686" s="2" t="s">
        <v>10</v>
      </c>
      <c r="G686" s="2" t="s">
        <v>20</v>
      </c>
      <c r="H686" s="1">
        <v>44800</v>
      </c>
      <c r="I686" s="2" t="s">
        <v>14</v>
      </c>
    </row>
    <row r="687" spans="1:9" x14ac:dyDescent="0.35">
      <c r="A687" s="2" t="s">
        <v>8</v>
      </c>
      <c r="B687" s="2" t="s">
        <v>9</v>
      </c>
      <c r="C687">
        <v>20</v>
      </c>
      <c r="D687">
        <v>3</v>
      </c>
      <c r="E687">
        <v>60</v>
      </c>
      <c r="F687" s="2" t="s">
        <v>17</v>
      </c>
      <c r="G687" s="2" t="s">
        <v>20</v>
      </c>
      <c r="H687" s="1">
        <v>44710</v>
      </c>
      <c r="I687" s="2" t="s">
        <v>24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5 e 9 8 0 9 0 - 5 4 9 1 - 4 7 4 f - b f 0 5 - 8 3 0 9 1 f d 7 6 4 c e "   x m l n s = " h t t p : / / s c h e m a s . m i c r o s o f t . c o m / D a t a M a s h u p " > A A A A A D A G A A B Q S w M E F A A C A A g A 9 W w F W 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9 W w F 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V s B V m n Y p v g K g M A A J 4 L A A A T A B w A R m 9 y b X V s Y X M v U 2 V j d G l v b j E u b S C i G A A o o B Q A A A A A A A A A A A A A A A A A A A A A A A A A A A D F V t 9 v 2 j A Q f k f i f 7 D c F y p F q G H d H j b x s E L Z O m l b C 9 H 2 0 F b I T Y 6 S y r G Z 7 b A x 1 P 9 9 5 w R C f q + d K g 0 h c O 4 O f 9 9 9 d z 6 s w T e h F G S W f r v v u p 1 u R y + Z g o A c 0 S l o w 2 L F h C E z x k G T M R g W c v R N Y S W V o W R I O J h u h + B r J m P l A 1 p G e t 0 f S z + O Q J j e B M P 7 I y k M P u g e H b + 9 u Q S l p W C c X C r 5 g L C a D G 4 u F U N 8 / L U N 1 + R T z D d k c D I 4 v T l j n D 2 E Z M K 0 I R M p g 5 R H 3 9 d r e u x c j 4 G H U W h A D a l D H T K S P I 6 E H r o n D j k X v g x C c T 9 0 B 6 8 H D r m K p Y G Z 2 X A Y H p b 9 L 1 L A 7 b G T 8 j + i S C h C X 0 A + A g u Q p U 3 P Y 3 c Y u P P s 7 L 0 0 V Y d c 7 + z v O Z / 5 y F T p o V F x f s v R k o l 7 3 N H b r O C w n Y e S 6 o V U U c r Y O n W v B t / Z b q l U u J y H A e Z 3 I c y b 0 7 6 N f n T I l g b M A F o N P h O 7 T o y o R j Q X L M o 8 B n 6 Z g 8 e a 6 j 0 r h f p X Q X 7 E W P 3 Q b K o e Y 5 N g S d v M W S R j Y d p j a q E V + B C u I Z j f b S o + E 0 Y w l 4 u 5 x p I X n I 8 H f a d g c w 3 2 p T 9 I n D p 2 5 l 6 p E F b X v F D 0 A h 9 o X l Q 6 t t 8 V 3 Z L A d I 8 8 i x F b h Y b x 8 D c C n D N / S b 5 j 1 R r L b e m U e V t G C Q m H e J i i b b g V q L I i B / T G s G Z t 3 B Z x a v l n K u 1 b A x v U L s p 9 Q a / 2 6 6 a a U + 9 g 2 6 l X U 2 D q 4 T O R i + S M 0 5 r 2 Q J 5 6 G Y I i H 0 D g o a D F Z F e c + c j / G + M x 5 F N N 7 I m 1 q r u L c + O z 6 t v P h M M u W u 1 / Z k V 2 t h X c J l i 3 B b d A z 6 J q C z u B 6 C W A B 0 8 E t v n i 2 2 5 b x U w i E L R a r M a e G j T 3 V J m g 7 a b a k U E 9 i b 2 X D v a / n y r 3 O c c q R S 2 0 1 T 8 c n F f P P D h u e W 7 T r 3 Z N L s b F 9 H I T q T m r / X 9 D h Z P F y P Z t T C S S 6 / r p a B 3 1 0 9 H S z z H O 7 5 b k V L 9 f 4 s o X o o j s Z O O t M M T S M Z t N l v w s K T V G 3 R C p T o T K E G k s 6 m l b 5 5 b z t F r v m a b K p H 8 P b e K 4 r e q U u D T J 8 3 K y 5 G h X R e p 2 Q t G S S P F S m N 3 F 6 m 9 / T 7 g 1 Z q L h b c 8 k U F P 5 M 9 d N M + B 4 L 7 S 2 7 K Y F 9 n D 1 r j N x b j E 4 Y b K w R I 4 L G R R 3 z Z M / g z U o d o + U / j P z j E g 7 9 T 9 Q S w E C L Q A U A A I A C A D 1 b A V Z I D g f Z 6 Q A A A D 1 A A A A E g A A A A A A A A A A A A A A A A A A A A A A Q 2 9 u Z m l n L 1 B h Y 2 t h Z 2 U u e G 1 s U E s B A i 0 A F A A C A A g A 9 W w F W Q / K 6 a u k A A A A 6 Q A A A B M A A A A A A A A A A A A A A A A A 8 A A A A F t D b 2 5 0 Z W 5 0 X 1 R 5 c G V z X S 5 4 b W x Q S w E C L Q A U A A I A C A D 1 b A V Z p 2 K b 4 C o D A A C e C w A A E w A A A A A A A A A A A A A A A A D h A Q A A R m 9 y b X V s Y X M v U 2 V j d G l v b j E u b V B L B Q Y A A A A A A w A D A M I A A A B Y 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V M g A A A A A A A H M 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Y X N 0 J T I w R m 9 v Z D 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G Y X N 0 X 0 Z v b 2 Q i I C 8 + P E V u d H J 5 I F R 5 c G U 9 I k Z p b G x l Z E N v b X B s Z X R l U m V z d W x 0 V G 9 X b 3 J r c 2 h l Z X Q i I F Z h b H V l P S J s M S I g L z 4 8 R W 5 0 c n k g V H l w Z T 0 i Q W R k Z W R U b 0 R h d G F N b 2 R l b C I g V m F s d W U 9 I m w w I i A v P j x F b n R y e S B U e X B l P S J G a W x s Q 2 9 1 b n Q i I F Z h b H V l P S J s N j g 2 I i A v P j x F b n R y e S B U e X B l P S J G a W x s R X J y b 3 J D b 2 R l I i B W Y W x 1 Z T 0 i c 1 V u a 2 5 v d 2 4 i I C 8 + P E V u d H J 5 I F R 5 c G U 9 I k Z p b G x F c n J v c k N v d W 5 0 I i B W Y W x 1 Z T 0 i b D A i I C 8 + P E V u d H J 5 I F R 5 c G U 9 I k Z p b G x M Y X N 0 V X B k Y X R l Z C I g V m F s d W U 9 I m Q y M D I 0 L T A 4 L T A 1 V D A 4 O j M 5 O j E 1 L j k 1 O D E 3 M T B a I i A v P j x F b n R y e S B U e X B l P S J G a W x s Q 2 9 s d W 1 u V H l w Z X M i I F Z h b H V l P S J z Q m d Z R E F 3 T U d C Z 2 t H I i A v P j x F b n R y e S B U e X B l P S J G a W x s Q 2 9 s d W 1 u T m F t Z X M i I F Z h b H V l P S J z W y Z x d W 9 0 O 0 l 0 Z W 0 m c X V v d D s s J n F 1 b 3 Q 7 S X R l b S B U e X B l J n F 1 b 3 Q 7 L C Z x d W 9 0 O 1 B y a W N l J n F 1 b 3 Q 7 L C Z x d W 9 0 O 1 F 1 Y W 5 0 a X R 5 J n F 1 b 3 Q 7 L C Z x d W 9 0 O 1 R v d G F s I F N h b G V z J n F 1 b 3 Q 7 L C Z x d W 9 0 O 1 R y Y W 5 z Y W N 0 a W 9 u I F R 5 c G U m c X V v d D s s J n F 1 b 3 Q 7 Q 2 F z a G l l c i B H Z W 5 k Z X I m c X V v d D s s J n F 1 b 3 Q 7 T 3 J k Z X I g R G F 0 Z S Z x d W 9 0 O y w m c X V v d D t U a W 1 l I G 9 m I F N h b 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C Y W x h a m k g R m F z d C B G b 2 9 k I F N h b G V z L 0 N h c G l 0 Y W x p e m V k I E V h Y 2 g g V 2 9 y Z C 5 7 S X R l b S w y f S Z x d W 9 0 O y w m c X V v d D t T Z W N 0 a W 9 u M S 9 C Y W x h a m k g R m F z d C B G b 2 9 k I F N h b G V z L 0 N h c G l 0 Y W x p e m V k I E V h Y 2 g g V 2 9 y Z C 5 7 S X R l b S B U e X B l L D N 9 J n F 1 b 3 Q 7 L C Z x d W 9 0 O 1 N l Y 3 R p b 2 4 x L 0 J h b G F q a S B G Y X N 0 I E Z v b 2 Q g U 2 F s Z X M v Q 2 h h b m d l Z C B U e X B l L n t p d G V t X 3 B y a W N l L D R 9 J n F 1 b 3 Q 7 L C Z x d W 9 0 O 1 N l Y 3 R p b 2 4 x L 0 J h b G F q a S B G Y X N 0 I E Z v b 2 Q g U 2 F s Z X M v Q 2 h h b m d l Z C B U e X B l L n t x d W F u d G l 0 e S w 1 f S Z x d W 9 0 O y w m c X V v d D t T Z W N 0 a W 9 u M S 9 C Y W x h a m k g R m F z d C B G b 2 9 k I F N h b G V z L 0 N o Y W 5 n Z W Q g V H l w Z S 5 7 d H J h b n N h Y 3 R p b 2 5 f Y W 1 v d W 5 0 L D Z 9 J n F 1 b 3 Q 7 L C Z x d W 9 0 O 1 N l Y 3 R p b 2 4 x L 0 J h b G F q a S B G Y X N 0 I E Z v b 2 Q g U 2 F s Z X M v U m V w b G F j Z W Q g V m F s d W U y L n t U c m F u c 2 F j d G l v b i B U e X B l L D d 9 J n F 1 b 3 Q 7 L C Z x d W 9 0 O 1 N l Y 3 R p b 2 4 x L 0 J h b G F q a S B G Y X N 0 I E Z v b 2 Q g U 2 F s Z X M v U m V w b G F j Z W Q g V m F s d W U x L n t D Y X N o a W V y I E d l b m R l c i w 4 f S Z x d W 9 0 O y w m c X V v d D t T Z W N 0 a W 9 u M S 9 C Y W x h a m k g R m F z d C B G b 2 9 k I F N h b G V z L 0 N o Y W 5 n Z W Q g V H l w Z S 5 7 Z G F 0 Z S w x f S Z x d W 9 0 O y w m c X V v d D t T Z W N 0 a W 9 u M S 9 C Y W x h a m k g R m F z d C B G b 2 9 k I F N h b G V z L 0 N h c G l 0 Y W x p e m V k I E V h Y 2 g g V 2 9 y Z D E u e 1 R p b W U g b 2 Y g U 2 F s Z S w 5 f S Z x d W 9 0 O 1 0 s J n F 1 b 3 Q 7 Q 2 9 s d W 1 u Q 2 9 1 b n Q m c X V v d D s 6 O S w m c X V v d D t L Z X l D b 2 x 1 b W 5 O Y W 1 l c y Z x d W 9 0 O z p b X S w m c X V v d D t D b 2 x 1 b W 5 J Z G V u d G l 0 a W V z J n F 1 b 3 Q 7 O l s m c X V v d D t T Z W N 0 a W 9 u M S 9 C Y W x h a m k g R m F z d C B G b 2 9 k I F N h b G V z L 0 N h c G l 0 Y W x p e m V k I E V h Y 2 g g V 2 9 y Z C 5 7 S X R l b S w y f S Z x d W 9 0 O y w m c X V v d D t T Z W N 0 a W 9 u M S 9 C Y W x h a m k g R m F z d C B G b 2 9 k I F N h b G V z L 0 N h c G l 0 Y W x p e m V k I E V h Y 2 g g V 2 9 y Z C 5 7 S X R l b S B U e X B l L D N 9 J n F 1 b 3 Q 7 L C Z x d W 9 0 O 1 N l Y 3 R p b 2 4 x L 0 J h b G F q a S B G Y X N 0 I E Z v b 2 Q g U 2 F s Z X M v Q 2 h h b m d l Z C B U e X B l L n t p d G V t X 3 B y a W N l L D R 9 J n F 1 b 3 Q 7 L C Z x d W 9 0 O 1 N l Y 3 R p b 2 4 x L 0 J h b G F q a S B G Y X N 0 I E Z v b 2 Q g U 2 F s Z X M v Q 2 h h b m d l Z C B U e X B l L n t x d W F u d G l 0 e S w 1 f S Z x d W 9 0 O y w m c X V v d D t T Z W N 0 a W 9 u M S 9 C Y W x h a m k g R m F z d C B G b 2 9 k I F N h b G V z L 0 N o Y W 5 n Z W Q g V H l w Z S 5 7 d H J h b n N h Y 3 R p b 2 5 f Y W 1 v d W 5 0 L D Z 9 J n F 1 b 3 Q 7 L C Z x d W 9 0 O 1 N l Y 3 R p b 2 4 x L 0 J h b G F q a S B G Y X N 0 I E Z v b 2 Q g U 2 F s Z X M v U m V w b G F j Z W Q g V m F s d W U y L n t U c m F u c 2 F j d G l v b i B U e X B l L D d 9 J n F 1 b 3 Q 7 L C Z x d W 9 0 O 1 N l Y 3 R p b 2 4 x L 0 J h b G F q a S B G Y X N 0 I E Z v b 2 Q g U 2 F s Z X M v U m V w b G F j Z W Q g V m F s d W U x L n t D Y X N o a W V y I E d l b m R l c i w 4 f S Z x d W 9 0 O y w m c X V v d D t T Z W N 0 a W 9 u M S 9 C Y W x h a m k g R m F z d C B G b 2 9 k I F N h b G V z L 0 N o Y W 5 n Z W Q g V H l w Z S 5 7 Z G F 0 Z S w x f S Z x d W 9 0 O y w m c X V v d D t T Z W N 0 a W 9 u M S 9 C Y W x h a m k g R m F z d C B G b 2 9 k I F N h b G V z L 0 N h c G l 0 Y W x p e m V k I E V h Y 2 g g V 2 9 y Z D E u e 1 R p b W U g b 2 Y g U 2 F s Z S w 5 f S Z x d W 9 0 O 1 0 s J n F 1 b 3 Q 7 U m V s Y X R p b 2 5 z a G l w S W 5 m b y Z x d W 9 0 O z p b X X 0 i I C 8 + P E V u d H J 5 I F R 5 c G U 9 I l F 1 Z X J 5 S U Q i I F Z h b H V l P S J z Z m N l N D c 1 O D E t N W U z N C 0 0 M j R k L T l m Y m Y t Y T k x Y j E w Y j g z Y z V j I i A v P j w v U 3 R h Y m x l R W 5 0 c m l l c z 4 8 L 0 l 0 Z W 0 + P E l 0 Z W 0 + P E l 0 Z W 1 M b 2 N h d G l v b j 4 8 S X R l b V R 5 c G U + R m 9 y b X V s Y T w v S X R l b V R 5 c G U + P E l 0 Z W 1 Q Y X R o P l N l Y 3 R p b 2 4 x L 0 Z h c 3 Q l M j B G b 2 9 k L 1 N v d X J j Z T w v S X R l b V B h d G g + P C 9 J d G V t T G 9 j Y X R p b 2 4 + P F N 0 Y W J s Z U V u d H J p Z X M g L z 4 8 L 0 l 0 Z W 0 + P E l 0 Z W 0 + P E l 0 Z W 1 M b 2 N h d G l v b j 4 8 S X R l b V R 5 c G U + R m 9 y b X V s Y T w v S X R l b V R 5 c G U + P E l 0 Z W 1 Q Y X R o P l N l Y 3 R p b 2 4 x L 0 Z h c 3 Q l M j B G b 2 9 k L 0 Z p b H R l c m V k J T I w U m 9 3 c z w v S X R l b V B h d G g + P C 9 J d G V t T G 9 j Y X R p b 2 4 + P F N 0 Y W J s Z U V u d H J p Z X M g L z 4 8 L 0 l 0 Z W 0 + P E l 0 Z W 0 + P E l 0 Z W 1 M b 2 N h d G l v b j 4 8 S X R l b V R 5 c G U + R m 9 y b X V s Y T w v S X R l b V R 5 c G U + P E l 0 Z W 1 Q Y X R o P l N l Y 3 R p b 2 4 x L 0 J l d m V y Y W d l c z 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C Z X Z l c m F n Z X M i I C 8 + P E V u d H J 5 I F R 5 c G U 9 I k Z p b G x l Z E N v b X B s Z X R l U m V z d W x 0 V G 9 X b 3 J r c 2 h l Z X Q i I F Z h b H V l P S J s M S I g L z 4 8 R W 5 0 c n k g V H l w Z T 0 i Q W R k Z W R U b 0 R h d G F N b 2 R l b C I g V m F s d W U 9 I m w w I i A v P j x F b n R y e S B U e X B l P S J G a W x s Q 2 9 1 b n Q i I F Z h b H V l P S J s M z E 0 I i A v P j x F b n R y e S B U e X B l P S J G a W x s R X J y b 3 J D b 2 R l I i B W Y W x 1 Z T 0 i c 1 V u a 2 5 v d 2 4 i I C 8 + P E V u d H J 5 I F R 5 c G U 9 I k Z p b G x F c n J v c k N v d W 5 0 I i B W Y W x 1 Z T 0 i b D A i I C 8 + P E V u d H J 5 I F R 5 c G U 9 I k Z p b G x M Y X N 0 V X B k Y X R l Z C I g V m F s d W U 9 I m Q y M D I 0 L T A 4 L T A 1 V D A 4 O j M 5 O j E 1 L j k 3 O T E x N j R a I i A v P j x F b n R y e S B U e X B l P S J G a W x s Q 2 9 s d W 1 u V H l w Z X M i I F Z h b H V l P S J z Q m d Z R E F 3 T U d C Z 2 t H I i A v P j x F b n R y e S B U e X B l P S J G a W x s Q 2 9 s d W 1 u T m F t Z X M i I F Z h b H V l P S J z W y Z x d W 9 0 O 0 l 0 Z W 0 m c X V v d D s s J n F 1 b 3 Q 7 S X R l b S B U e X B l J n F 1 b 3 Q 7 L C Z x d W 9 0 O 1 B y a W N l J n F 1 b 3 Q 7 L C Z x d W 9 0 O 1 F 1 Y W 5 0 a X R 5 J n F 1 b 3 Q 7 L C Z x d W 9 0 O 1 R v d G F s I F N h b G V z J n F 1 b 3 Q 7 L C Z x d W 9 0 O 1 R y Y W 5 z Y W N 0 a W 9 u I F R 5 c G U m c X V v d D s s J n F 1 b 3 Q 7 Q 2 F z a G l l c i B H Z W 5 k Z X I m c X V v d D s s J n F 1 b 3 Q 7 T 3 J k Z X I g R G F 0 Z S Z x d W 9 0 O y w m c X V v d D t U a W 1 l I G 9 m I F N h b 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C Y W x h a m k g R m F z d C B G b 2 9 k I F N h b G V z L 0 N h c G l 0 Y W x p e m V k I E V h Y 2 g g V 2 9 y Z C 5 7 S X R l b S w y f S Z x d W 9 0 O y w m c X V v d D t T Z W N 0 a W 9 u M S 9 C Y W x h a m k g R m F z d C B G b 2 9 k I F N h b G V z L 0 N h c G l 0 Y W x p e m V k I E V h Y 2 g g V 2 9 y Z C 5 7 S X R l b S B U e X B l L D N 9 J n F 1 b 3 Q 7 L C Z x d W 9 0 O 1 N l Y 3 R p b 2 4 x L 0 J h b G F q a S B G Y X N 0 I E Z v b 2 Q g U 2 F s Z X M v Q 2 h h b m d l Z C B U e X B l L n t p d G V t X 3 B y a W N l L D R 9 J n F 1 b 3 Q 7 L C Z x d W 9 0 O 1 N l Y 3 R p b 2 4 x L 0 J h b G F q a S B G Y X N 0 I E Z v b 2 Q g U 2 F s Z X M v Q 2 h h b m d l Z C B U e X B l L n t x d W F u d G l 0 e S w 1 f S Z x d W 9 0 O y w m c X V v d D t T Z W N 0 a W 9 u M S 9 C Y W x h a m k g R m F z d C B G b 2 9 k I F N h b G V z L 0 N o Y W 5 n Z W Q g V H l w Z S 5 7 d H J h b n N h Y 3 R p b 2 5 f Y W 1 v d W 5 0 L D Z 9 J n F 1 b 3 Q 7 L C Z x d W 9 0 O 1 N l Y 3 R p b 2 4 x L 0 J h b G F q a S B G Y X N 0 I E Z v b 2 Q g U 2 F s Z X M v U m V w b G F j Z W Q g V m F s d W U y L n t U c m F u c 2 F j d G l v b i B U e X B l L D d 9 J n F 1 b 3 Q 7 L C Z x d W 9 0 O 1 N l Y 3 R p b 2 4 x L 0 J h b G F q a S B G Y X N 0 I E Z v b 2 Q g U 2 F s Z X M v U m V w b G F j Z W Q g V m F s d W U x L n t D Y X N o a W V y I E d l b m R l c i w 4 f S Z x d W 9 0 O y w m c X V v d D t T Z W N 0 a W 9 u M S 9 C Y W x h a m k g R m F z d C B G b 2 9 k I F N h b G V z L 0 N o Y W 5 n Z W Q g V H l w Z S 5 7 Z G F 0 Z S w x f S Z x d W 9 0 O y w m c X V v d D t T Z W N 0 a W 9 u M S 9 C Y W x h a m k g R m F z d C B G b 2 9 k I F N h b G V z L 0 N h c G l 0 Y W x p e m V k I E V h Y 2 g g V 2 9 y Z D E u e 1 R p b W U g b 2 Y g U 2 F s Z S w 5 f S Z x d W 9 0 O 1 0 s J n F 1 b 3 Q 7 Q 2 9 s d W 1 u Q 2 9 1 b n Q m c X V v d D s 6 O S w m c X V v d D t L Z X l D b 2 x 1 b W 5 O Y W 1 l c y Z x d W 9 0 O z p b X S w m c X V v d D t D b 2 x 1 b W 5 J Z G V u d G l 0 a W V z J n F 1 b 3 Q 7 O l s m c X V v d D t T Z W N 0 a W 9 u M S 9 C Y W x h a m k g R m F z d C B G b 2 9 k I F N h b G V z L 0 N h c G l 0 Y W x p e m V k I E V h Y 2 g g V 2 9 y Z C 5 7 S X R l b S w y f S Z x d W 9 0 O y w m c X V v d D t T Z W N 0 a W 9 u M S 9 C Y W x h a m k g R m F z d C B G b 2 9 k I F N h b G V z L 0 N h c G l 0 Y W x p e m V k I E V h Y 2 g g V 2 9 y Z C 5 7 S X R l b S B U e X B l L D N 9 J n F 1 b 3 Q 7 L C Z x d W 9 0 O 1 N l Y 3 R p b 2 4 x L 0 J h b G F q a S B G Y X N 0 I E Z v b 2 Q g U 2 F s Z X M v Q 2 h h b m d l Z C B U e X B l L n t p d G V t X 3 B y a W N l L D R 9 J n F 1 b 3 Q 7 L C Z x d W 9 0 O 1 N l Y 3 R p b 2 4 x L 0 J h b G F q a S B G Y X N 0 I E Z v b 2 Q g U 2 F s Z X M v Q 2 h h b m d l Z C B U e X B l L n t x d W F u d G l 0 e S w 1 f S Z x d W 9 0 O y w m c X V v d D t T Z W N 0 a W 9 u M S 9 C Y W x h a m k g R m F z d C B G b 2 9 k I F N h b G V z L 0 N o Y W 5 n Z W Q g V H l w Z S 5 7 d H J h b n N h Y 3 R p b 2 5 f Y W 1 v d W 5 0 L D Z 9 J n F 1 b 3 Q 7 L C Z x d W 9 0 O 1 N l Y 3 R p b 2 4 x L 0 J h b G F q a S B G Y X N 0 I E Z v b 2 Q g U 2 F s Z X M v U m V w b G F j Z W Q g V m F s d W U y L n t U c m F u c 2 F j d G l v b i B U e X B l L D d 9 J n F 1 b 3 Q 7 L C Z x d W 9 0 O 1 N l Y 3 R p b 2 4 x L 0 J h b G F q a S B G Y X N 0 I E Z v b 2 Q g U 2 F s Z X M v U m V w b G F j Z W Q g V m F s d W U x L n t D Y X N o a W V y I E d l b m R l c i w 4 f S Z x d W 9 0 O y w m c X V v d D t T Z W N 0 a W 9 u M S 9 C Y W x h a m k g R m F z d C B G b 2 9 k I F N h b G V z L 0 N o Y W 5 n Z W Q g V H l w Z S 5 7 Z G F 0 Z S w x f S Z x d W 9 0 O y w m c X V v d D t T Z W N 0 a W 9 u M S 9 C Y W x h a m k g R m F z d C B G b 2 9 k I F N h b G V z L 0 N h c G l 0 Y W x p e m V k I E V h Y 2 g g V 2 9 y Z D E u e 1 R p b W U g b 2 Y g U 2 F s Z S w 5 f S Z x d W 9 0 O 1 0 s J n F 1 b 3 Q 7 U m V s Y X R p b 2 5 z a G l w S W 5 m b y Z x d W 9 0 O z p b X X 0 i I C 8 + P E V u d H J 5 I F R 5 c G U 9 I l F 1 Z X J 5 S U Q i I F Z h b H V l P S J z O D h k N j l l M z k t Y z l i N S 0 0 O D d m L T k 1 N D A t Z T M y N W M y M D A 1 Z W U 0 I i A v P j w v U 3 R h Y m x l R W 5 0 c m l l c z 4 8 L 0 l 0 Z W 0 + P E l 0 Z W 0 + P E l 0 Z W 1 M b 2 N h d G l v b j 4 8 S X R l b V R 5 c G U + R m 9 y b X V s Y T w v S X R l b V R 5 c G U + P E l 0 Z W 1 Q Y X R o P l N l Y 3 R p b 2 4 x L 0 J l d m V y Y W d l c y 9 T b 3 V y Y 2 U 8 L 0 l 0 Z W 1 Q Y X R o P j w v S X R l b U x v Y 2 F 0 a W 9 u P j x T d G F i b G V F b n R y a W V z I C 8 + P C 9 J d G V t P j x J d G V t P j x J d G V t T G 9 j Y X R p b 2 4 + P E l 0 Z W 1 U e X B l P k Z v c m 1 1 b G E 8 L 0 l 0 Z W 1 U e X B l P j x J d G V t U G F 0 a D 5 T Z W N 0 a W 9 u M S 9 C Z X Z l c m F n Z X M v R m l s d G V y Z W Q l M j B S b 3 d z P C 9 J d G V t U G F 0 a D 4 8 L 0 l 0 Z W 1 M b 2 N h d G l v b j 4 8 U 3 R h Y m x l R W 5 0 c m l l c y A v P j w v S X R l b T 4 8 S X R l b T 4 8 S X R l b U x v Y 2 F 0 a W 9 u P j x J d G V t V H l w Z T 5 G b 3 J t d W x h P C 9 J d G V t V H l w Z T 4 8 S X R l b V B h d G g + U 2 V j d G l v b j E v U m V z d G F 1 c m F u d C U y M F N h b G V z J T I w R G V 0 Y W l s Z W Q l M j B S Z X B v c 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m V z d G F 1 c m F u d F 9 T Y W x l c 1 9 E Z X R h a W x l Z F 9 S Z X B v c n 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U m V z d G F 1 c m F u d C B T Y W x l c y B E Z X R h a W x l Z C B S Z X B v c n Q v Q 2 F w a X R h b G l 6 Z W Q g R W F j a C B X b 3 J k L n t J d G V t L D J 9 J n F 1 b 3 Q 7 L C Z x d W 9 0 O 1 N l Y 3 R p b 2 4 x L 1 J l c 3 R h d X J h b n Q g U 2 F s Z X M g R G V 0 Y W l s Z W Q g U m V w b 3 J 0 L 0 N h c G l 0 Y W x p e m V k I E V h Y 2 g g V 2 9 y Z C 5 7 S X R l b S B U e X B l L D N 9 J n F 1 b 3 Q 7 L C Z x d W 9 0 O 1 N l Y 3 R p b 2 4 x L 1 J l c 3 R h d X J h b n Q g U 2 F s Z X M g R G V 0 Y W l s Z W Q g U m V w b 3 J 0 L 0 N o Y W 5 n Z W Q g V H l w Z S 5 7 a X R l b V 9 w c m l j Z S w 0 f S Z x d W 9 0 O y w m c X V v d D t T Z W N 0 a W 9 u M S 9 S Z X N 0 Y X V y Y W 5 0 I F N h b G V z I E R l d G F p b G V k I F J l c G 9 y d C 9 D a G F u Z 2 V k I F R 5 c G U u e 3 F 1 Y W 5 0 a X R 5 L D V 9 J n F 1 b 3 Q 7 L C Z x d W 9 0 O 1 N l Y 3 R p b 2 4 x L 1 J l c 3 R h d X J h b n Q g U 2 F s Z X M g R G V 0 Y W l s Z W Q g U m V w b 3 J 0 L 0 N o Y W 5 n Z W Q g V H l w Z S 5 7 d H J h b n N h Y 3 R p b 2 5 f Y W 1 v d W 5 0 L D Z 9 J n F 1 b 3 Q 7 L C Z x d W 9 0 O 1 N l Y 3 R p b 2 4 x L 1 J l c 3 R h d X J h b n Q g U 2 F s Z X M g R G V 0 Y W l s Z W Q g U m V w b 3 J 0 L 1 J l c G x h Y 2 V k I F Z h b H V l M i 5 7 V H J h b n N h Y 3 R p b 2 4 g V H l w Z S w 3 f S Z x d W 9 0 O y w m c X V v d D t T Z W N 0 a W 9 u M S 9 S Z X N 0 Y X V y Y W 5 0 I F N h b G V z I E R l d G F p b G V k I F J l c G 9 y d C 9 S Z X B s Y W N l Z C B W Y W x 1 Z T E u e 0 N h c 2 h p Z X I g R 2 V u Z G V y L D h 9 J n F 1 b 3 Q 7 L C Z x d W 9 0 O 1 N l Y 3 R p b 2 4 x L 1 J l c 3 R h d X J h b n Q g U 2 F s Z X M g R G V 0 Y W l s Z W Q g U m V w b 3 J 0 L 0 N o Y W 5 n Z W Q g V H l w Z S 5 7 Z G F 0 Z S w x f S Z x d W 9 0 O y w m c X V v d D t T Z W N 0 a W 9 u M S 9 S Z X N 0 Y X V y Y W 5 0 I F N h b G V z I E R l d G F p b G V k I F J l c G 9 y d C 9 D Y X B p d G F s a X p l Z C B F Y W N o I F d v c m Q x L n t U a W 1 l I G 9 m I F N h b G U s O X 0 m c X V v d D t d L C Z x d W 9 0 O 0 N v b H V t b k N v d W 5 0 J n F 1 b 3 Q 7 O j k s J n F 1 b 3 Q 7 S 2 V 5 Q 2 9 s d W 1 u T m F t Z X M m c X V v d D s 6 W 1 0 s J n F 1 b 3 Q 7 Q 2 9 s d W 1 u S W R l b n R p d G l l c y Z x d W 9 0 O z p b J n F 1 b 3 Q 7 U 2 V j d G l v b j E v U m V z d G F 1 c m F u d C B T Y W x l c y B E Z X R h a W x l Z C B S Z X B v c n Q v Q 2 F w a X R h b G l 6 Z W Q g R W F j a C B X b 3 J k L n t J d G V t L D J 9 J n F 1 b 3 Q 7 L C Z x d W 9 0 O 1 N l Y 3 R p b 2 4 x L 1 J l c 3 R h d X J h b n Q g U 2 F s Z X M g R G V 0 Y W l s Z W Q g U m V w b 3 J 0 L 0 N h c G l 0 Y W x p e m V k I E V h Y 2 g g V 2 9 y Z C 5 7 S X R l b S B U e X B l L D N 9 J n F 1 b 3 Q 7 L C Z x d W 9 0 O 1 N l Y 3 R p b 2 4 x L 1 J l c 3 R h d X J h b n Q g U 2 F s Z X M g R G V 0 Y W l s Z W Q g U m V w b 3 J 0 L 0 N o Y W 5 n Z W Q g V H l w Z S 5 7 a X R l b V 9 w c m l j Z S w 0 f S Z x d W 9 0 O y w m c X V v d D t T Z W N 0 a W 9 u M S 9 S Z X N 0 Y X V y Y W 5 0 I F N h b G V z I E R l d G F p b G V k I F J l c G 9 y d C 9 D a G F u Z 2 V k I F R 5 c G U u e 3 F 1 Y W 5 0 a X R 5 L D V 9 J n F 1 b 3 Q 7 L C Z x d W 9 0 O 1 N l Y 3 R p b 2 4 x L 1 J l c 3 R h d X J h b n Q g U 2 F s Z X M g R G V 0 Y W l s Z W Q g U m V w b 3 J 0 L 0 N o Y W 5 n Z W Q g V H l w Z S 5 7 d H J h b n N h Y 3 R p b 2 5 f Y W 1 v d W 5 0 L D Z 9 J n F 1 b 3 Q 7 L C Z x d W 9 0 O 1 N l Y 3 R p b 2 4 x L 1 J l c 3 R h d X J h b n Q g U 2 F s Z X M g R G V 0 Y W l s Z W Q g U m V w b 3 J 0 L 1 J l c G x h Y 2 V k I F Z h b H V l M i 5 7 V H J h b n N h Y 3 R p b 2 4 g V H l w Z S w 3 f S Z x d W 9 0 O y w m c X V v d D t T Z W N 0 a W 9 u M S 9 S Z X N 0 Y X V y Y W 5 0 I F N h b G V z I E R l d G F p b G V k I F J l c G 9 y d C 9 S Z X B s Y W N l Z C B W Y W x 1 Z T E u e 0 N h c 2 h p Z X I g R 2 V u Z G V y L D h 9 J n F 1 b 3 Q 7 L C Z x d W 9 0 O 1 N l Y 3 R p b 2 4 x L 1 J l c 3 R h d X J h b n Q g U 2 F s Z X M g R G V 0 Y W l s Z W Q g U m V w b 3 J 0 L 0 N o Y W 5 n Z W Q g V H l w Z S 5 7 Z G F 0 Z S w x f S Z x d W 9 0 O y w m c X V v d D t T Z W N 0 a W 9 u M S 9 S Z X N 0 Y X V y Y W 5 0 I F N h b G V z I E R l d G F p b G V k I F J l c G 9 y d C 9 D Y X B p d G F s a X p l Z C B F Y W N o I F d v c m Q x L n t U a W 1 l I G 9 m I F N h b G U s O X 0 m c X V v d D t d L C Z x d W 9 0 O 1 J l b G F 0 a W 9 u c 2 h p c E l u Z m 8 m c X V v d D s 6 W 1 1 9 I i A v P j x F b n R y e S B U e X B l P S J G a W x s U 3 R h d H V z I i B W Y W x 1 Z T 0 i c 0 N v b X B s Z X R l I i A v P j x F b n R y e S B U e X B l P S J G a W x s Q 2 9 s d W 1 u T m F t Z X M i I F Z h b H V l P S J z W y Z x d W 9 0 O 0 l 0 Z W 0 m c X V v d D s s J n F 1 b 3 Q 7 S X R l b S B U e X B l J n F 1 b 3 Q 7 L C Z x d W 9 0 O 1 B y a W N l J n F 1 b 3 Q 7 L C Z x d W 9 0 O 1 F 1 Y W 5 0 a X R 5 J n F 1 b 3 Q 7 L C Z x d W 9 0 O 1 R v d G F s I F N h b G V z J n F 1 b 3 Q 7 L C Z x d W 9 0 O 1 R y Y W 5 z Y W N 0 a W 9 u I F R 5 c G U m c X V v d D s s J n F 1 b 3 Q 7 Q 2 F z a G l l c i B H Z W 5 k Z X I m c X V v d D s s J n F 1 b 3 Q 7 T 3 J k Z X I g R G F 0 Z S Z x d W 9 0 O y w m c X V v d D t U a W 1 l I G 9 m I F N h b G U m c X V v d D t d I i A v P j x F b n R y e S B U e X B l P S J G a W x s Q 2 9 s d W 1 u V H l w Z X M i I F Z h b H V l P S J z Q m d Z R E F 3 T U d C Z 2 t H I i A v P j x F b n R y e S B U e X B l P S J G a W x s T G F z d F V w Z G F 0 Z W Q i I F Z h b H V l P S J k M j A y N C 0 w O C 0 w N V Q x M D o z O T o 0 M y 4 5 N T Q y M j c 4 W i I g L z 4 8 R W 5 0 c n k g V H l w Z T 0 i R m l s b E V y c m 9 y Q 2 9 1 b n Q i I F Z h b H V l P S J s M C I g L z 4 8 R W 5 0 c n k g V H l w Z T 0 i R m l s b E V y c m 9 y Q 2 9 k Z S I g V m F s d W U 9 I n N V b m t u b 3 d u I i A v P j x F b n R y e S B U e X B l P S J G a W x s Q 2 9 1 b n Q i I F Z h b H V l P S J s M T A w M C I g L z 4 8 R W 5 0 c n k g V H l w Z T 0 i Q W R k Z W R U b 0 R h d G F N b 2 R l b C I g V m F s d W U 9 I m w w I i A v P j x F b n R y e S B U e X B l P S J R d W V y e U l E I i B W Y W x 1 Z T 0 i c z E 1 M z h j Y W E 2 L T g z Y 2 E t N D g z Y S 1 i Z D h i L T d h Y 2 R m Y T h k Z T c x M i I g L z 4 8 L 1 N 0 Y W J s Z U V u d H J p Z X M + P C 9 J d G V t P j x J d G V t P j x J d G V t T G 9 j Y X R p b 2 4 + P E l 0 Z W 1 U e X B l P k Z v c m 1 1 b G E 8 L 0 l 0 Z W 1 U e X B l P j x J d G V t U G F 0 a D 5 T Z W N 0 a W 9 u M S 9 S Z X N 0 Y X V y Y W 5 0 J T I w U 2 F s Z X M l M j B E Z X R h a W x l Z C U y M F J l c G 9 y d C 9 T b 3 V y Y 2 U 8 L 0 l 0 Z W 1 Q Y X R o P j w v S X R l b U x v Y 2 F 0 a W 9 u P j x T d G F i b G V F b n R y a W V z I C 8 + P C 9 J d G V t P j x J d G V t P j x J d G V t T G 9 j Y X R p b 2 4 + P E l 0 Z W 1 U e X B l P k Z v c m 1 1 b G E 8 L 0 l 0 Z W 1 U e X B l P j x J d G V t U G F 0 a D 5 T Z W N 0 a W 9 u M S 9 S Z X N 0 Y X V y Y W 5 0 J T I w U 2 F s Z X M l M j B E Z X R h a W x l Z C U y M F J l c G 9 y d C 9 Q c m 9 t b 3 R l Z C U y M E h l Y W R l c n M 8 L 0 l 0 Z W 1 Q Y X R o P j w v S X R l b U x v Y 2 F 0 a W 9 u P j x T d G F i b G V F b n R y a W V z I C 8 + P C 9 J d G V t P j x J d G V t P j x J d G V t T G 9 j Y X R p b 2 4 + P E l 0 Z W 1 U e X B l P k Z v c m 1 1 b G E 8 L 0 l 0 Z W 1 U e X B l P j x J d G V t U G F 0 a D 5 T Z W N 0 a W 9 u M S 9 S Z X N 0 Y X V y Y W 5 0 J T I w U 2 F s Z X M l M j B E Z X R h a W x l Z C U y M F J l c G 9 y d C 9 D a G F u Z 2 V k J T I w V H l w Z T w v S X R l b V B h d G g + P C 9 J d G V t T G 9 j Y X R p b 2 4 + P F N 0 Y W J s Z U V u d H J p Z X M g L z 4 8 L 0 l 0 Z W 0 + P E l 0 Z W 0 + P E l 0 Z W 1 M b 2 N h d G l v b j 4 8 S X R l b V R 5 c G U + R m 9 y b X V s Y T w v S X R l b V R 5 c G U + P E l 0 Z W 1 Q Y X R o P l N l Y 3 R p b 2 4 x L 1 J l c 3 R h d X J h b n Q l M j B T Y W x l c y U y M E R l d G F p b G V k J T I w U m V w b 3 J 0 L 1 J l b m F t Z W Q l M j B D b 2 x 1 b W 5 z P C 9 J d G V t U G F 0 a D 4 8 L 0 l 0 Z W 1 M b 2 N h d G l v b j 4 8 U 3 R h Y m x l R W 5 0 c m l l c y A v P j w v S X R l b T 4 8 S X R l b T 4 8 S X R l b U x v Y 2 F 0 a W 9 u P j x J d G V t V H l w Z T 5 G b 3 J t d W x h P C 9 J d G V t V H l w Z T 4 8 S X R l b V B h d G g + U 2 V j d G l v b j E v U m V z d G F 1 c m F u d C U y M F N h b G V z J T I w R G V 0 Y W l s Z W Q l M j B S Z X B v c n Q v Q 2 F w a X R h b G l 6 Z W Q l M j B F Y W N o J T I w V 2 9 y Z D w v S X R l b V B h d G g + P C 9 J d G V t T G 9 j Y X R p b 2 4 + P F N 0 Y W J s Z U V u d H J p Z X M g L z 4 8 L 0 l 0 Z W 0 + P E l 0 Z W 0 + P E l 0 Z W 1 M b 2 N h d G l v b j 4 8 S X R l b V R 5 c G U + R m 9 y b X V s Y T w v S X R l b V R 5 c G U + P E l 0 Z W 1 Q Y X R o P l N l Y 3 R p b 2 4 x L 1 J l c 3 R h d X J h b n Q l M j B T Y W x l c y U y M E R l d G F p b G V k J T I w U m V w b 3 J 0 L 1 J l b m F t Z W Q l M j B D b 2 x 1 b W 5 z M T w v S X R l b V B h d G g + P C 9 J d G V t T G 9 j Y X R p b 2 4 + P F N 0 Y W J s Z U V u d H J p Z X M g L z 4 8 L 0 l 0 Z W 0 + P E l 0 Z W 0 + P E l 0 Z W 1 M b 2 N h d G l v b j 4 8 S X R l b V R 5 c G U + R m 9 y b X V s Y T w v S X R l b V R 5 c G U + P E l 0 Z W 1 Q Y X R o P l N l Y 3 R p b 2 4 x L 1 J l c 3 R h d X J h b n Q l M j B T Y W x l c y U y M E R l d G F p b G V k J T I w U m V w b 3 J 0 L 1 J l c G x h Y 2 V k J T I w V m F s d W U 8 L 0 l 0 Z W 1 Q Y X R o P j w v S X R l b U x v Y 2 F 0 a W 9 u P j x T d G F i b G V F b n R y a W V z I C 8 + P C 9 J d G V t P j x J d G V t P j x J d G V t T G 9 j Y X R p b 2 4 + P E l 0 Z W 1 U e X B l P k Z v c m 1 1 b G E 8 L 0 l 0 Z W 1 U e X B l P j x J d G V t U G F 0 a D 5 T Z W N 0 a W 9 u M S 9 S Z X N 0 Y X V y Y W 5 0 J T I w U 2 F s Z X M l M j B E Z X R h a W x l Z C U y M F J l c G 9 y d C 9 S Z X B s Y W N l Z C U y M F Z h b H V l M T w v S X R l b V B h d G g + P C 9 J d G V t T G 9 j Y X R p b 2 4 + P F N 0 Y W J s Z U V u d H J p Z X M g L z 4 8 L 0 l 0 Z W 0 + P E l 0 Z W 0 + P E l 0 Z W 1 M b 2 N h d G l v b j 4 8 S X R l b V R 5 c G U + R m 9 y b X V s Y T w v S X R l b V R 5 c G U + P E l 0 Z W 1 Q Y X R o P l N l Y 3 R p b 2 4 x L 1 J l c 3 R h d X J h b n Q l M j B T Y W x l c y U y M E R l d G F p b G V k J T I w U m V w b 3 J 0 L 1 J l c G x h Y 2 V k J T I w V m F s d W U y P C 9 J d G V t U G F 0 a D 4 8 L 0 l 0 Z W 1 M b 2 N h d G l v b j 4 8 U 3 R h Y m x l R W 5 0 c m l l c y A v P j w v S X R l b T 4 8 S X R l b T 4 8 S X R l b U x v Y 2 F 0 a W 9 u P j x J d G V t V H l w Z T 5 G b 3 J t d W x h P C 9 J d G V t V H l w Z T 4 8 S X R l b V B h d G g + U 2 V j d G l v b j E v U m V z d G F 1 c m F u d C U y M F N h b G V z J T I w R G V 0 Y W l s Z W Q l M j B S Z X B v c n Q v U m V u Y W 1 l Z C U y M E N v b H V t b n M y P C 9 J d G V t U G F 0 a D 4 8 L 0 l 0 Z W 1 M b 2 N h d G l v b j 4 8 U 3 R h Y m x l R W 5 0 c m l l c y A v P j w v S X R l b T 4 8 S X R l b T 4 8 S X R l b U x v Y 2 F 0 a W 9 u P j x J d G V t V H l w Z T 5 G b 3 J t d W x h P C 9 J d G V t V H l w Z T 4 8 S X R l b V B h d G g + U 2 V j d G l v b j E v U m V z d G F 1 c m F u d C U y M F N h b G V z J T I w R G V 0 Y W l s Z W Q l M j B S Z X B v c n Q v Q 2 F w a X R h b G l 6 Z W Q l M j B F Y W N o J T I w V 2 9 y Z D E 8 L 0 l 0 Z W 1 Q Y X R o P j w v S X R l b U x v Y 2 F 0 a W 9 u P j x T d G F i b G V F b n R y a W V z I C 8 + P C 9 J d G V t P j x J d G V t P j x J d G V t T G 9 j Y X R p b 2 4 + P E l 0 Z W 1 U e X B l P k Z v c m 1 1 b G E 8 L 0 l 0 Z W 1 U e X B l P j x J d G V t U G F 0 a D 5 T Z W N 0 a W 9 u M S 9 S Z X N 0 Y X V y Y W 5 0 J T I w U 2 F s Z X M l M j B E Z X R h a W x l Z C U y M F J l c G 9 y d C 9 S Z W 5 h b W V k J T I w Q 2 9 s d W 1 u c z M 8 L 0 l 0 Z W 1 Q Y X R o P j w v S X R l b U x v Y 2 F 0 a W 9 u P j x T d G F i b G V F b n R y a W V z I C 8 + P C 9 J d G V t P j x J d G V t P j x J d G V t T G 9 j Y X R p b 2 4 + P E l 0 Z W 1 U e X B l P k Z v c m 1 1 b G E 8 L 0 l 0 Z W 1 U e X B l P j x J d G V t U G F 0 a D 5 T Z W N 0 a W 9 u M S 9 S Z X N 0 Y X V y Y W 5 0 J T I w U 2 F s Z X M l M j B E Z X R h a W x l Z C U y M F J l c G 9 y d C 9 D a G F u Z 2 V k J T I w V H l w Z T E 8 L 0 l 0 Z W 1 Q Y X R o P j w v S X R l b U x v Y 2 F 0 a W 9 u P j x T d G F i b G V F b n R y a W V z I C 8 + P C 9 J d G V t P j x J d G V t P j x J d G V t T G 9 j Y X R p b 2 4 + P E l 0 Z W 1 U e X B l P k Z v c m 1 1 b G E 8 L 0 l 0 Z W 1 U e X B l P j x J d G V t U G F 0 a D 5 T Z W N 0 a W 9 u M S 9 S Z X N 0 Y X V y Y W 5 0 J T I w U 2 F s Z X M l M j B E Z X R h a W x l Z C U y M F J l c G 9 y d C 9 S Z W 1 v d m V k J T I w Q 2 9 s d W 1 u c z w v S X R l b V B h d G g + P C 9 J d G V t T G 9 j Y X R p b 2 4 + P F N 0 Y W J s Z U V u d H J p Z X M g L z 4 8 L 0 l 0 Z W 0 + P E l 0 Z W 0 + P E l 0 Z W 1 M b 2 N h d G l v b j 4 8 S X R l b V R 5 c G U + R m 9 y b X V s Y T w v S X R l b V R 5 c G U + P E l 0 Z W 1 Q Y X R o P l N l Y 3 R p b 2 4 x L 1 J l c 3 R h d X J h b n Q l M j B T Y W x l c y U y M E R l d G F p b G V k J T I w U m V w b 3 J 0 L 1 J l b 3 J k Z X J l Z C U y M E N v b H V t b n M 8 L 0 l 0 Z W 1 Q Y X R o P j w v S X R l b U x v Y 2 F 0 a W 9 u P j x T d G F i b G V F b n R y a W V z I C 8 + P C 9 J d G V t P j x J d G V t P j x J d G V t T G 9 j Y X R p b 2 4 + P E l 0 Z W 1 U e X B l P k Z v c m 1 1 b G E 8 L 0 l 0 Z W 1 U e X B l P j x J d G V t U G F 0 a D 5 T Z W N 0 a W 9 u M S 9 S Z X N 0 Y X V y Y W 5 0 J T I w U 2 F s Z X M l M j B E Z X R h a W x l Z C U y M F J l c G 9 y d C 9 S Z W 5 h b W V k J T I w Q 2 9 s d W 1 u c z Q 8 L 0 l 0 Z W 1 Q Y X R o P j w v S X R l b U x v Y 2 F 0 a W 9 u P j x T d G F i b G V F b n R y a W V z I C 8 + P C 9 J d G V t P j x J d G V t P j x J d G V t T G 9 j Y X R p b 2 4 + P E l 0 Z W 1 U e X B l P k Z v c m 1 1 b G E 8 L 0 l 0 Z W 1 U e X B l P j x J d G V t U G F 0 a D 5 T Z W N 0 a W 9 u M S 9 S Z X N 0 Y X V y Y W 5 0 J T I w U 2 F s Z X M l M j B E Z X R h a W x l Z C U y M F J l c G 9 y d C 9 S Z W 9 y Z G V y Z W Q l M j B D b 2 x 1 b W 5 z M T w v S X R l b V B h d G g + P C 9 J d G V t T G 9 j Y X R p b 2 4 + P F N 0 Y W J s Z U V u d H J p Z X M g L z 4 8 L 0 l 0 Z W 0 + P C 9 J d G V t c z 4 8 L 0 x v Y 2 F s U G F j a 2 F n Z U 1 l d G F k Y X R h R m l s Z T 4 W A A A A U E s F B g A A A A A A A A A A A A A A A A A A A A A A A C Y B A A A B A A A A 0 I y d 3 w E V 0 R G M e g D A T 8 K X 6 w E A A A A b y Y B G 0 v r p Q 7 P 1 u O o J 5 Y j f A A A A A A I A A A A A A B B m A A A A A Q A A I A A A A D c D x 5 m 7 P Q t y + Y G Q i f s I n 0 Y z p u S s B k t 8 5 M j G R 0 z g k d n D A A A A A A 6 A A A A A A g A A I A A A A E I 8 J k Z U 3 + 1 n X 0 W R s h U 2 d d H d + K W X o H 2 D x k 7 X f D P F 6 q i h U A A A A A 7 F r q 5 7 Z E N j U y A i k 5 r + X U N A L g / q 4 Q i k 2 e f r 4 0 U x t S s h i 9 + S B S e V e j E R z R e M 2 G S H y / z 7 X m T o 6 D f x C z + 2 2 O Z 6 r v + k p 8 C z b 6 h i 2 + s v t Q A e j y D c Q A A A A F 0 6 F c l h 9 c l w v X k Z H W p + w i / T D o P p n s F n r 7 F f E a E f 6 B K O d h 9 h 3 M f c 7 m 1 z V H B g y 0 d U 2 v V U N o a e e I L M e T u i p 4 O k a U s = < / D a t a M a s h u p > 
</file>

<file path=customXml/itemProps1.xml><?xml version="1.0" encoding="utf-8"?>
<ds:datastoreItem xmlns:ds="http://schemas.openxmlformats.org/officeDocument/2006/customXml" ds:itemID="{57A94B24-CC6A-43E2-B4CF-2ED2A05B26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Summary Tables</vt:lpstr>
      <vt:lpstr>Summary Per Item</vt:lpstr>
      <vt:lpstr>Sales Detailed Report</vt:lpstr>
      <vt:lpstr>Beverages Report</vt:lpstr>
      <vt:lpstr>Fast Food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Alvin</dc:creator>
  <cp:lastModifiedBy>Alvin</cp:lastModifiedBy>
  <dcterms:created xsi:type="dcterms:W3CDTF">2024-08-05T08:23:58Z</dcterms:created>
  <dcterms:modified xsi:type="dcterms:W3CDTF">2024-08-05T10:41:04Z</dcterms:modified>
</cp:coreProperties>
</file>