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xr:revisionPtr revIDLastSave="0" documentId="8_{68313906-B783-478C-B9B0-AA7CB9442FF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RUEBA FINAL DIQU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B20" i="1"/>
  <c r="B21" i="1"/>
  <c r="B22" i="1"/>
  <c r="B24" i="1"/>
  <c r="B23" i="1"/>
  <c r="B19" i="1"/>
  <c r="D7" i="1"/>
  <c r="D8" i="1"/>
  <c r="D9" i="1"/>
  <c r="D11" i="1"/>
  <c r="D12" i="1"/>
  <c r="D13" i="1"/>
  <c r="D14" i="1"/>
  <c r="D15" i="1"/>
  <c r="D16" i="1"/>
  <c r="D4" i="1"/>
  <c r="C5" i="1"/>
  <c r="D5" i="1" s="1"/>
  <c r="C6" i="1"/>
  <c r="C7" i="1"/>
  <c r="C8" i="1"/>
  <c r="C9" i="1"/>
  <c r="C10" i="1"/>
  <c r="D10" i="1" s="1"/>
  <c r="C11" i="1"/>
  <c r="C12" i="1"/>
  <c r="C13" i="1"/>
  <c r="C14" i="1"/>
  <c r="C15" i="1"/>
  <c r="C16" i="1"/>
  <c r="C4" i="1"/>
</calcChain>
</file>

<file path=xl/sharedStrings.xml><?xml version="1.0" encoding="utf-8"?>
<sst xmlns="http://schemas.openxmlformats.org/spreadsheetml/2006/main" count="28" uniqueCount="28">
  <si>
    <t>PRUEBA FINAL FUNCION SI</t>
  </si>
  <si>
    <t>NOMBRES</t>
  </si>
  <si>
    <t>EDAD</t>
  </si>
  <si>
    <t>CLASIFICACION 1</t>
  </si>
  <si>
    <t>CLASIFICACION 2</t>
  </si>
  <si>
    <t>Juan</t>
  </si>
  <si>
    <t>Lizeth</t>
  </si>
  <si>
    <t>David</t>
  </si>
  <si>
    <t>Nora</t>
  </si>
  <si>
    <t>Marleny</t>
  </si>
  <si>
    <t>Marina</t>
  </si>
  <si>
    <t>Camila</t>
  </si>
  <si>
    <t>Lida</t>
  </si>
  <si>
    <t>Andres</t>
  </si>
  <si>
    <t>Sandra</t>
  </si>
  <si>
    <t>Maria</t>
  </si>
  <si>
    <t>Lucas</t>
  </si>
  <si>
    <t>Jhon</t>
  </si>
  <si>
    <t>RESUMEN</t>
  </si>
  <si>
    <t>RESPUESTA</t>
  </si>
  <si>
    <t>LA EDAD QUE SE REPITE</t>
  </si>
  <si>
    <t>PROMEDIO DE EDADES</t>
  </si>
  <si>
    <t>EDAD MAS ALTA</t>
  </si>
  <si>
    <t>CUANTAS PERSONAS HAY</t>
  </si>
  <si>
    <t>CLASIFICACION 1, SI LA EDAD ES MAYOR O IGUAL A 18 ADULTO, LO CONTRARIO MENOR</t>
  </si>
  <si>
    <t>PERSONAS MENORES 30 AÑOS</t>
  </si>
  <si>
    <t>CLASIFICACION 2, ES ADULTO PASEO POR EL MAR, SI ES MENOR PASEO POR EL CAMPO</t>
  </si>
  <si>
    <t>PERSONAS MAYORES 40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</si>
</sst>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4"/>
      <color theme="1"/>
      <name val="Cambria"/>
    </font>
    <font>
      <b/>
      <sz val="12"/>
      <color theme="1"/>
      <name val="Cambria"/>
    </font>
    <font>
      <b/>
      <sz val="11"/>
      <color theme="1"/>
      <name val="Cambria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2" fillId="0" borderId="1" xfId="0" applyFont="1" applyBorder="1"/>
    <xf numFmtId="0" fontId="3" fillId="0" borderId="0" xfId="0" applyFont="1"/>
    <xf numFmtId="1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G12" sqref="G12"/>
    </sheetView>
  </sheetViews>
  <sheetFormatPr defaultRowHeight="15"/>
  <cols>
    <col min="1" max="1" width="33" customWidth="1"/>
    <col min="2" max="2" width="18" customWidth="1"/>
    <col min="3" max="3" width="21.85546875" customWidth="1"/>
    <col min="4" max="4" width="25.5703125" customWidth="1"/>
  </cols>
  <sheetData>
    <row r="1" spans="1:4" ht="18">
      <c r="A1" s="1" t="s">
        <v>0</v>
      </c>
      <c r="B1" s="1"/>
      <c r="C1" s="1"/>
      <c r="D1" s="1"/>
    </row>
    <row r="3" spans="1:4" ht="18">
      <c r="A3" s="2" t="s">
        <v>1</v>
      </c>
      <c r="B3" s="2" t="s">
        <v>2</v>
      </c>
      <c r="C3" s="2" t="s">
        <v>3</v>
      </c>
      <c r="D3" s="2" t="s">
        <v>4</v>
      </c>
    </row>
    <row r="4" spans="1:4" ht="15.75">
      <c r="A4" s="3" t="s">
        <v>5</v>
      </c>
      <c r="B4" s="3">
        <v>52</v>
      </c>
      <c r="C4" s="3" t="str">
        <f>IF(AND(B4&gt;=18),"ADULTO","MENOL")</f>
        <v>ADULTO</v>
      </c>
      <c r="D4" s="3" t="str">
        <f>IF(AND(C4="ADULTO"),"PASEO POR EL MAR","PASEO POR EL CAMPO")</f>
        <v>PASEO POR EL MAR</v>
      </c>
    </row>
    <row r="5" spans="1:4" ht="15.75">
      <c r="A5" s="3" t="s">
        <v>6</v>
      </c>
      <c r="B5" s="3">
        <v>18</v>
      </c>
      <c r="C5" s="3" t="str">
        <f t="shared" ref="C5:C16" si="0">IF(AND(B5&gt;=18),"ADULTO","MENOL")</f>
        <v>ADULTO</v>
      </c>
      <c r="D5" s="3" t="str">
        <f t="shared" ref="D5:D16" si="1">IF(AND(C5="ADULTO"),"PASEO POR EL MAR","PASEO POR EL CAMPO")</f>
        <v>PASEO POR EL MAR</v>
      </c>
    </row>
    <row r="6" spans="1:4" ht="15.75">
      <c r="A6" s="3" t="s">
        <v>7</v>
      </c>
      <c r="B6" s="3">
        <v>22</v>
      </c>
      <c r="C6" s="3" t="str">
        <f t="shared" si="0"/>
        <v>ADULTO</v>
      </c>
      <c r="D6" s="3" t="str">
        <f>IF(AND(C6="ADULTO"),"PASEO POR EL MAR","PASEO POR EL CAMPO")</f>
        <v>PASEO POR EL MAR</v>
      </c>
    </row>
    <row r="7" spans="1:4" ht="15.75">
      <c r="A7" s="3" t="s">
        <v>8</v>
      </c>
      <c r="B7" s="3">
        <v>17</v>
      </c>
      <c r="C7" s="3" t="str">
        <f t="shared" si="0"/>
        <v>MENOL</v>
      </c>
      <c r="D7" s="3" t="str">
        <f t="shared" si="1"/>
        <v>PASEO POR EL CAMPO</v>
      </c>
    </row>
    <row r="8" spans="1:4" ht="15.75">
      <c r="A8" s="3" t="s">
        <v>9</v>
      </c>
      <c r="B8" s="3">
        <v>29</v>
      </c>
      <c r="C8" s="3" t="str">
        <f t="shared" si="0"/>
        <v>ADULTO</v>
      </c>
      <c r="D8" s="3" t="str">
        <f t="shared" si="1"/>
        <v>PASEO POR EL MAR</v>
      </c>
    </row>
    <row r="9" spans="1:4" ht="15.75">
      <c r="A9" s="3" t="s">
        <v>10</v>
      </c>
      <c r="B9" s="3">
        <v>64</v>
      </c>
      <c r="C9" s="3" t="str">
        <f t="shared" si="0"/>
        <v>ADULTO</v>
      </c>
      <c r="D9" s="3" t="str">
        <f t="shared" si="1"/>
        <v>PASEO POR EL MAR</v>
      </c>
    </row>
    <row r="10" spans="1:4" ht="15.75">
      <c r="A10" s="3" t="s">
        <v>11</v>
      </c>
      <c r="B10" s="3">
        <v>8</v>
      </c>
      <c r="C10" s="3" t="str">
        <f t="shared" si="0"/>
        <v>MENOL</v>
      </c>
      <c r="D10" s="3" t="str">
        <f t="shared" si="1"/>
        <v>PASEO POR EL CAMPO</v>
      </c>
    </row>
    <row r="11" spans="1:4" ht="15.75">
      <c r="A11" s="3" t="s">
        <v>12</v>
      </c>
      <c r="B11" s="3">
        <v>29</v>
      </c>
      <c r="C11" s="3" t="str">
        <f t="shared" si="0"/>
        <v>ADULTO</v>
      </c>
      <c r="D11" s="3" t="str">
        <f t="shared" si="1"/>
        <v>PASEO POR EL MAR</v>
      </c>
    </row>
    <row r="12" spans="1:4" ht="15.75">
      <c r="A12" s="3" t="s">
        <v>13</v>
      </c>
      <c r="B12" s="3">
        <v>48</v>
      </c>
      <c r="C12" s="3" t="str">
        <f t="shared" si="0"/>
        <v>ADULTO</v>
      </c>
      <c r="D12" s="3" t="str">
        <f t="shared" si="1"/>
        <v>PASEO POR EL MAR</v>
      </c>
    </row>
    <row r="13" spans="1:4" ht="15.75">
      <c r="A13" s="3" t="s">
        <v>14</v>
      </c>
      <c r="B13" s="3">
        <v>14</v>
      </c>
      <c r="C13" s="3" t="str">
        <f t="shared" si="0"/>
        <v>MENOL</v>
      </c>
      <c r="D13" s="3" t="str">
        <f t="shared" si="1"/>
        <v>PASEO POR EL CAMPO</v>
      </c>
    </row>
    <row r="14" spans="1:4" ht="15.75">
      <c r="A14" s="3" t="s">
        <v>15</v>
      </c>
      <c r="B14" s="3">
        <v>16</v>
      </c>
      <c r="C14" s="3" t="str">
        <f t="shared" si="0"/>
        <v>MENOL</v>
      </c>
      <c r="D14" s="3" t="str">
        <f t="shared" si="1"/>
        <v>PASEO POR EL CAMPO</v>
      </c>
    </row>
    <row r="15" spans="1:4" ht="15.75">
      <c r="A15" s="3" t="s">
        <v>16</v>
      </c>
      <c r="B15" s="3">
        <v>13</v>
      </c>
      <c r="C15" s="3" t="str">
        <f t="shared" si="0"/>
        <v>MENOL</v>
      </c>
      <c r="D15" s="3" t="str">
        <f t="shared" si="1"/>
        <v>PASEO POR EL CAMPO</v>
      </c>
    </row>
    <row r="16" spans="1:4" ht="15.75">
      <c r="A16" s="3" t="s">
        <v>17</v>
      </c>
      <c r="B16" s="3">
        <v>29</v>
      </c>
      <c r="C16" s="3" t="str">
        <f t="shared" si="0"/>
        <v>ADULTO</v>
      </c>
      <c r="D16" s="3" t="str">
        <f t="shared" si="1"/>
        <v>PASEO POR EL MAR</v>
      </c>
    </row>
    <row r="18" spans="1:7" ht="18">
      <c r="A18" s="2" t="s">
        <v>18</v>
      </c>
      <c r="B18" s="2" t="s">
        <v>19</v>
      </c>
    </row>
    <row r="19" spans="1:7" ht="15.75">
      <c r="A19" s="3" t="s">
        <v>20</v>
      </c>
      <c r="B19" s="3">
        <f>MODE(B4:B16)</f>
        <v>29</v>
      </c>
    </row>
    <row r="20" spans="1:7" ht="15.75">
      <c r="A20" s="3" t="s">
        <v>21</v>
      </c>
      <c r="B20" s="5">
        <f>AVERAGE(B4:B16)</f>
        <v>27.615384615384617</v>
      </c>
    </row>
    <row r="21" spans="1:7" ht="15.75">
      <c r="A21" s="3" t="s">
        <v>22</v>
      </c>
      <c r="B21" s="3">
        <f>MAX(B4:B16)</f>
        <v>64</v>
      </c>
    </row>
    <row r="22" spans="1:7" ht="15.75">
      <c r="A22" s="3" t="s">
        <v>23</v>
      </c>
      <c r="B22" s="3">
        <f>COUNT(B4:B16)</f>
        <v>13</v>
      </c>
      <c r="C22" s="4" t="s">
        <v>24</v>
      </c>
      <c r="D22" s="4"/>
      <c r="E22" s="4"/>
      <c r="F22" s="4"/>
      <c r="G22" s="4"/>
    </row>
    <row r="23" spans="1:7" ht="15.75">
      <c r="A23" s="3" t="s">
        <v>25</v>
      </c>
      <c r="B23" s="3">
        <f>COUNTIF(B4:B16,"&lt;30")</f>
        <v>10</v>
      </c>
      <c r="C23" s="4" t="s">
        <v>26</v>
      </c>
      <c r="D23" s="4"/>
      <c r="E23" s="4"/>
      <c r="F23" s="4"/>
      <c r="G23" s="4"/>
    </row>
    <row r="24" spans="1:7" ht="15.75">
      <c r="A24" s="3" t="s">
        <v>27</v>
      </c>
      <c r="B24" s="3">
        <f>COUNTIF(B4:B16,"&gt;40")</f>
        <v>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2023-05-04T12:31:59Z</dcterms:created>
  <dcterms:modified xsi:type="dcterms:W3CDTF">2023-05-04T13:18:55Z</dcterms:modified>
  <cp:category/>
  <cp:contentStatus/>
</cp:coreProperties>
</file>