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2"/>
  <workbookPr defaultThemeVersion="166925"/>
  <xr:revisionPtr revIDLastSave="0" documentId="8_{301CACCC-CF46-4D3B-B279-F08D66340DC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FRUTA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6" i="1"/>
  <c r="F8" i="1"/>
  <c r="F7" i="1"/>
  <c r="F5" i="1"/>
</calcChain>
</file>

<file path=xl/sharedStrings.xml><?xml version="1.0" encoding="utf-8"?>
<sst xmlns="http://schemas.openxmlformats.org/spreadsheetml/2006/main" count="28" uniqueCount="14">
  <si>
    <t>FRUTERA LA AVENIDA</t>
  </si>
  <si>
    <t>FRUSTAS TROPICALES</t>
  </si>
  <si>
    <t>FECHA</t>
  </si>
  <si>
    <t>PRODUCTOS</t>
  </si>
  <si>
    <t>CANTIDAD</t>
  </si>
  <si>
    <t>MANGO</t>
  </si>
  <si>
    <t>CHINA</t>
  </si>
  <si>
    <t>LIMON</t>
  </si>
  <si>
    <t>MELON</t>
  </si>
  <si>
    <t>SUMAR TODOS LOS MANGOS</t>
  </si>
  <si>
    <t>SUMAR TODAS LAS CHINAS</t>
  </si>
  <si>
    <t>SUMAR TODOS LOS LIMONES</t>
  </si>
  <si>
    <t>SUMAR TODOS LOS MELONES</t>
  </si>
  <si>
    <t>SUME LAS VENTAS DEL DIA 25/1/2020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</si>
</sst>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1C0A]#,##0.00"/>
    <numFmt numFmtId="166" formatCode="[$$-1C0A]#,##0"/>
  </numFmts>
  <fonts count="3">
    <font>
      <sz val="11"/>
      <color theme="1"/>
      <name val="Calibri"/>
      <family val="2"/>
      <scheme val="minor"/>
    </font>
    <font>
      <b/>
      <sz val="14"/>
      <color theme="1"/>
      <name val="Cambria"/>
    </font>
    <font>
      <b/>
      <sz val="12"/>
      <color theme="1"/>
      <name val="Cambria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0" fontId="1" fillId="2" borderId="2" xfId="0" applyFont="1" applyFill="1" applyBorder="1"/>
    <xf numFmtId="0" fontId="2" fillId="0" borderId="2" xfId="0" applyFont="1" applyBorder="1"/>
    <xf numFmtId="14" fontId="2" fillId="0" borderId="3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3" borderId="1" xfId="0" applyNumberFormat="1" applyFont="1" applyFill="1" applyBorder="1"/>
    <xf numFmtId="166" fontId="2" fillId="3" borderId="1" xfId="0" applyNumberFormat="1" applyFont="1" applyFill="1" applyBorder="1"/>
    <xf numFmtId="166" fontId="2" fillId="3" borderId="2" xfId="0" applyNumberFormat="1" applyFont="1" applyFill="1" applyBorder="1"/>
  </cellXfs>
  <cellStyles count="1">
    <cellStyle name="Normal" xfId="0" builtinId="0"/>
  </cellStyles>
  <dxfs count="4">
    <dxf>
      <font>
        <color theme="1"/>
      </font>
      <fill>
        <patternFill patternType="solid">
          <bgColor theme="2" tint="-0.499984740745262"/>
        </patternFill>
      </fill>
    </dxf>
    <dxf>
      <font>
        <color theme="1"/>
      </font>
      <fill>
        <patternFill patternType="solid">
          <bgColor theme="9"/>
        </patternFill>
      </fill>
    </dxf>
    <dxf>
      <font>
        <color theme="1"/>
      </font>
      <fill>
        <patternFill patternType="solid">
          <bgColor theme="7" tint="-0.499984740745262"/>
        </patternFill>
      </fill>
    </dxf>
    <dxf>
      <font>
        <color theme="1"/>
      </font>
      <fill>
        <patternFill patternType="solid">
          <bgColor theme="7" tint="0.399975585192419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Ventas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Cantidad</c:v>
          </c:tx>
          <c:spPr>
            <a:solidFill>
              <a:srgbClr val="5B9BD5"/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FRUTAS!$E$5:$E$9</c:f>
              <c:strCache>
                <c:ptCount val="5"/>
                <c:pt idx="0">
                  <c:v>MANGO</c:v>
                </c:pt>
                <c:pt idx="1">
                  <c:v>CHINA</c:v>
                </c:pt>
                <c:pt idx="2">
                  <c:v>LIMON</c:v>
                </c:pt>
                <c:pt idx="3">
                  <c:v>MELON</c:v>
                </c:pt>
                <c:pt idx="4">
                  <c:v>25/1/2020</c:v>
                </c:pt>
              </c:strCache>
            </c:strRef>
          </c:cat>
          <c:val>
            <c:numRef>
              <c:f>FRUTAS!$F$5:$F$9</c:f>
              <c:numCache>
                <c:formatCode>[$$-1C0A]#,##0</c:formatCode>
                <c:ptCount val="5"/>
                <c:pt idx="0">
                  <c:v>450</c:v>
                </c:pt>
                <c:pt idx="1">
                  <c:v>640</c:v>
                </c:pt>
                <c:pt idx="2">
                  <c:v>500</c:v>
                </c:pt>
                <c:pt idx="3">
                  <c:v>620</c:v>
                </c:pt>
                <c:pt idx="4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F5-4C7D-B0A3-89BE80B34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2699335"/>
        <c:axId val="1784011351"/>
      </c:barChart>
      <c:catAx>
        <c:axId val="1152699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011351"/>
        <c:crosses val="autoZero"/>
        <c:auto val="1"/>
        <c:lblAlgn val="ctr"/>
        <c:lblOffset val="100"/>
        <c:noMultiLvlLbl val="0"/>
      </c:catAx>
      <c:valAx>
        <c:axId val="1784011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1C0A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699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mbria"/>
              <a:ea typeface="Cambria"/>
              <a:cs typeface="Cambri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9</xdr:row>
      <xdr:rowOff>190500</xdr:rowOff>
    </xdr:from>
    <xdr:to>
      <xdr:col>10</xdr:col>
      <xdr:colOff>104775</xdr:colOff>
      <xdr:row>23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A2942A-9D22-51BC-EBCE-482BAA136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workbookViewId="0">
      <selection activeCell="F5" sqref="F5"/>
    </sheetView>
  </sheetViews>
  <sheetFormatPr defaultRowHeight="15"/>
  <cols>
    <col min="1" max="1" width="15.42578125" customWidth="1"/>
    <col min="2" max="2" width="24.42578125" customWidth="1"/>
    <col min="3" max="3" width="15.85546875" customWidth="1"/>
    <col min="5" max="5" width="15.5703125" customWidth="1"/>
    <col min="6" max="6" width="14.5703125" customWidth="1"/>
  </cols>
  <sheetData>
    <row r="1" spans="1:6" ht="18">
      <c r="A1" s="1" t="s">
        <v>0</v>
      </c>
      <c r="B1" s="1"/>
      <c r="C1" s="1"/>
    </row>
    <row r="2" spans="1:6" ht="18">
      <c r="A2" s="1" t="s">
        <v>1</v>
      </c>
      <c r="B2" s="1"/>
      <c r="C2" s="1"/>
    </row>
    <row r="4" spans="1:6" ht="18">
      <c r="A4" s="4" t="s">
        <v>2</v>
      </c>
      <c r="B4" s="4" t="s">
        <v>3</v>
      </c>
      <c r="C4" s="4" t="s">
        <v>4</v>
      </c>
      <c r="E4" s="4" t="s">
        <v>3</v>
      </c>
      <c r="F4" s="4" t="s">
        <v>4</v>
      </c>
    </row>
    <row r="5" spans="1:6" ht="15.75">
      <c r="A5" s="2">
        <v>43800</v>
      </c>
      <c r="B5" s="3" t="s">
        <v>5</v>
      </c>
      <c r="C5" s="9">
        <v>150</v>
      </c>
      <c r="E5" s="3" t="s">
        <v>5</v>
      </c>
      <c r="F5" s="10">
        <f>SUMIF(B5:B16,"MANGO",C5:C16)</f>
        <v>450</v>
      </c>
    </row>
    <row r="6" spans="1:6" ht="15.75">
      <c r="A6" s="2">
        <v>43814</v>
      </c>
      <c r="B6" s="3" t="s">
        <v>6</v>
      </c>
      <c r="C6" s="9">
        <v>200</v>
      </c>
      <c r="E6" s="3" t="s">
        <v>6</v>
      </c>
      <c r="F6" s="10">
        <f>SUMIF(B5:B16,"CHINA",C5:C16)</f>
        <v>640</v>
      </c>
    </row>
    <row r="7" spans="1:6" ht="15.75">
      <c r="A7" s="2">
        <v>43827</v>
      </c>
      <c r="B7" s="3" t="s">
        <v>7</v>
      </c>
      <c r="C7" s="9">
        <v>300</v>
      </c>
      <c r="E7" s="3" t="s">
        <v>7</v>
      </c>
      <c r="F7" s="10">
        <f>SUMIF(B5:B16,"LIMON",C5:C16)</f>
        <v>500</v>
      </c>
    </row>
    <row r="8" spans="1:6" ht="15.75">
      <c r="A8" s="2">
        <v>43835</v>
      </c>
      <c r="B8" s="3" t="s">
        <v>7</v>
      </c>
      <c r="C8" s="9">
        <v>50</v>
      </c>
      <c r="E8" s="5" t="s">
        <v>8</v>
      </c>
      <c r="F8" s="11">
        <f>SUMIF(B5:B16,"MELON",C5:C16)</f>
        <v>620</v>
      </c>
    </row>
    <row r="9" spans="1:6" ht="15.75">
      <c r="A9" s="2">
        <v>43837</v>
      </c>
      <c r="B9" s="3" t="s">
        <v>5</v>
      </c>
      <c r="C9" s="9">
        <v>150</v>
      </c>
      <c r="E9" s="6">
        <v>43855</v>
      </c>
      <c r="F9" s="10">
        <f>SUMIF(A5:A16,"25/01/2020",C5:C16)</f>
        <v>240</v>
      </c>
    </row>
    <row r="10" spans="1:6" ht="15.75">
      <c r="A10" s="2">
        <v>43843</v>
      </c>
      <c r="B10" s="3" t="s">
        <v>6</v>
      </c>
      <c r="C10" s="9">
        <v>300</v>
      </c>
    </row>
    <row r="11" spans="1:6" ht="15.75">
      <c r="A11" s="2">
        <v>43843</v>
      </c>
      <c r="B11" s="3" t="s">
        <v>8</v>
      </c>
      <c r="C11" s="9">
        <v>200</v>
      </c>
    </row>
    <row r="12" spans="1:6" ht="15.75">
      <c r="A12" s="2">
        <v>43845</v>
      </c>
      <c r="B12" s="3" t="s">
        <v>5</v>
      </c>
      <c r="C12" s="9">
        <v>150</v>
      </c>
    </row>
    <row r="13" spans="1:6" ht="15.75">
      <c r="A13" s="2">
        <v>43848</v>
      </c>
      <c r="B13" s="3" t="s">
        <v>8</v>
      </c>
      <c r="C13" s="9">
        <v>320</v>
      </c>
    </row>
    <row r="14" spans="1:6" ht="15.75">
      <c r="A14" s="2">
        <v>43855</v>
      </c>
      <c r="B14" s="3" t="s">
        <v>8</v>
      </c>
      <c r="C14" s="9">
        <v>100</v>
      </c>
    </row>
    <row r="15" spans="1:6" ht="15.75">
      <c r="A15" s="2">
        <v>43855</v>
      </c>
      <c r="B15" s="3" t="s">
        <v>6</v>
      </c>
      <c r="C15" s="9">
        <v>140</v>
      </c>
    </row>
    <row r="16" spans="1:6" ht="15.75">
      <c r="A16" s="2">
        <v>43860</v>
      </c>
      <c r="B16" s="3" t="s">
        <v>7</v>
      </c>
      <c r="C16" s="9">
        <v>150</v>
      </c>
    </row>
    <row r="18" spans="1:2" ht="15.75">
      <c r="A18" s="7" t="s">
        <v>9</v>
      </c>
      <c r="B18" s="8"/>
    </row>
    <row r="19" spans="1:2" ht="15.75">
      <c r="A19" s="7" t="s">
        <v>10</v>
      </c>
      <c r="B19" s="8"/>
    </row>
    <row r="20" spans="1:2" ht="15.75">
      <c r="A20" s="7" t="s">
        <v>11</v>
      </c>
      <c r="B20" s="8"/>
    </row>
    <row r="21" spans="1:2" ht="15.75">
      <c r="A21" s="7" t="s">
        <v>12</v>
      </c>
      <c r="B21" s="8"/>
    </row>
    <row r="22" spans="1:2" ht="15.75">
      <c r="A22" s="7" t="s">
        <v>13</v>
      </c>
      <c r="B22" s="8"/>
    </row>
  </sheetData>
  <mergeCells count="7">
    <mergeCell ref="A22:B22"/>
    <mergeCell ref="A1:C1"/>
    <mergeCell ref="A2:C2"/>
    <mergeCell ref="A18:B18"/>
    <mergeCell ref="A19:B19"/>
    <mergeCell ref="A20:B20"/>
    <mergeCell ref="A21:B21"/>
  </mergeCells>
  <conditionalFormatting sqref="B5:B16">
    <cfRule type="containsText" dxfId="3" priority="4" operator="containsText" text="MANGO">
      <formula>NOT(ISERROR(SEARCH("MANGO",B5)))</formula>
    </cfRule>
  </conditionalFormatting>
  <conditionalFormatting sqref="B5:B16">
    <cfRule type="containsText" dxfId="2" priority="3" operator="containsText" text="CHINA">
      <formula>NOT(ISERROR(SEARCH("CHINA",B5)))</formula>
    </cfRule>
  </conditionalFormatting>
  <conditionalFormatting sqref="B5:B16">
    <cfRule type="containsText" dxfId="1" priority="2" operator="containsText" text="LIMON">
      <formula>NOT(ISERROR(SEARCH("LIMON",B5)))</formula>
    </cfRule>
  </conditionalFormatting>
  <conditionalFormatting sqref="B5:B16">
    <cfRule type="containsText" dxfId="0" priority="1" operator="containsText" text="MELON">
      <formula>NOT(ISERROR(SEARCH("MELON",B5)))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2023-03-27T14:36:22Z</dcterms:created>
  <dcterms:modified xsi:type="dcterms:W3CDTF">2023-03-27T15:21:15Z</dcterms:modified>
  <cp:category/>
  <cp:contentStatus/>
</cp:coreProperties>
</file>