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jayakumar\01_Tekla_API\SK-003-PipeSupportModelling\02-Development\PipeSuppor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6" i="1"/>
  <c r="I5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<sst xmlns="http://schemas.openxmlformats.org/spreadsheetml/2006/main" count="36" uniqueCount="36">
  <si>
    <t>double ps_north</t>
  </si>
  <si>
    <t xml:space="preserve"> double ps_east</t>
  </si>
  <si>
    <t xml:space="preserve"> double ps_datum</t>
  </si>
  <si>
    <t xml:space="preserve"> double ps_topofsteel</t>
  </si>
  <si>
    <t xml:space="preserve"> double ps_rotation</t>
  </si>
  <si>
    <t xml:space="preserve"> string ps_name</t>
  </si>
  <si>
    <t xml:space="preserve"> string ps_profile</t>
  </si>
  <si>
    <t xml:space="preserve"> string ps_material</t>
  </si>
  <si>
    <t xml:space="preserve"> string ps_finish</t>
  </si>
  <si>
    <t xml:space="preserve"> string ps_class</t>
  </si>
  <si>
    <t xml:space="preserve"> string ps_assemblyprefix</t>
  </si>
  <si>
    <t xml:space="preserve"> int ps_assemblystartnumber</t>
  </si>
  <si>
    <t>double ps_dx</t>
  </si>
  <si>
    <t xml:space="preserve"> double ps_dy</t>
  </si>
  <si>
    <t>double ps_dz</t>
  </si>
  <si>
    <t>ps_north</t>
  </si>
  <si>
    <t>ps_east</t>
  </si>
  <si>
    <t>ps_datum</t>
  </si>
  <si>
    <t>ps_topofsteel</t>
  </si>
  <si>
    <t>ps_rotation</t>
  </si>
  <si>
    <t>ps_name</t>
  </si>
  <si>
    <t>ps_profile</t>
  </si>
  <si>
    <t>ps_material</t>
  </si>
  <si>
    <t>ps_finish</t>
  </si>
  <si>
    <t>ps_class</t>
  </si>
  <si>
    <t>ps_assemblyprefix</t>
  </si>
  <si>
    <t>ps_assemblystartnumber</t>
  </si>
  <si>
    <t>ps_dy</t>
  </si>
  <si>
    <t>ps_dz</t>
  </si>
  <si>
    <t>COLUMN</t>
  </si>
  <si>
    <t>PFC150X75X18</t>
  </si>
  <si>
    <t>S275JR</t>
  </si>
  <si>
    <t>G</t>
  </si>
  <si>
    <t>11-71-290-CPS-002</t>
  </si>
  <si>
    <t>BP5</t>
  </si>
  <si>
    <t>ps_bptype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</si>
</sst>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I19" sqref="I1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5" spans="1:15" x14ac:dyDescent="0.3">
      <c r="I5" t="str">
        <f>K5</f>
        <v>ps_north</v>
      </c>
      <c r="K5" t="s">
        <v>15</v>
      </c>
      <c r="L5">
        <v>41.762</v>
      </c>
      <c r="N5" t="str">
        <f>CONCATENATE(K5, " = ", L5)</f>
        <v>ps_north = 41.762</v>
      </c>
    </row>
    <row r="6" spans="1:15" x14ac:dyDescent="0.3">
      <c r="I6" t="str">
        <f>CONCATENATE(I5,",",K6)</f>
        <v>ps_north,ps_east</v>
      </c>
      <c r="K6" t="s">
        <v>16</v>
      </c>
      <c r="L6">
        <v>87.840999999999994</v>
      </c>
      <c r="N6" t="str">
        <f t="shared" ref="N6:N19" si="0">CONCATENATE(K6, " = ", L6)</f>
        <v>ps_east = 87.841</v>
      </c>
    </row>
    <row r="7" spans="1:15" x14ac:dyDescent="0.3">
      <c r="I7" t="str">
        <f t="shared" ref="I7:I19" si="1">CONCATENATE(I6,",",K7)</f>
        <v>ps_north,ps_east,ps_datum</v>
      </c>
      <c r="K7" t="s">
        <v>17</v>
      </c>
      <c r="L7">
        <v>0</v>
      </c>
      <c r="N7" t="str">
        <f t="shared" si="0"/>
        <v>ps_datum = 0</v>
      </c>
    </row>
    <row r="8" spans="1:15" x14ac:dyDescent="0.3">
      <c r="I8" t="str">
        <f t="shared" si="1"/>
        <v>ps_north,ps_east,ps_datum,ps_topofsteel</v>
      </c>
      <c r="K8" t="s">
        <v>18</v>
      </c>
      <c r="L8">
        <v>101.051</v>
      </c>
      <c r="N8" t="str">
        <f t="shared" si="0"/>
        <v>ps_topofsteel = 101.051</v>
      </c>
    </row>
    <row r="9" spans="1:15" x14ac:dyDescent="0.3">
      <c r="I9" t="str">
        <f t="shared" si="1"/>
        <v>ps_north,ps_east,ps_datum,ps_topofsteel,ps_rotation</v>
      </c>
      <c r="K9" t="s">
        <v>19</v>
      </c>
      <c r="L9">
        <v>0</v>
      </c>
      <c r="N9" t="str">
        <f t="shared" si="0"/>
        <v>ps_rotation = 0</v>
      </c>
    </row>
    <row r="10" spans="1:15" x14ac:dyDescent="0.3">
      <c r="I10" t="str">
        <f t="shared" si="1"/>
        <v>ps_north,ps_east,ps_datum,ps_topofsteel,ps_rotation,ps_name</v>
      </c>
      <c r="K10" t="s">
        <v>20</v>
      </c>
      <c r="L10" t="s">
        <v>29</v>
      </c>
      <c r="N10" t="str">
        <f t="shared" si="0"/>
        <v>ps_name = COLUMN</v>
      </c>
    </row>
    <row r="11" spans="1:15" x14ac:dyDescent="0.3">
      <c r="I11" t="str">
        <f t="shared" si="1"/>
        <v>ps_north,ps_east,ps_datum,ps_topofsteel,ps_rotation,ps_name,ps_profile</v>
      </c>
      <c r="K11" t="s">
        <v>21</v>
      </c>
      <c r="L11" t="s">
        <v>30</v>
      </c>
      <c r="N11" t="str">
        <f t="shared" si="0"/>
        <v>ps_profile = PFC150X75X18</v>
      </c>
    </row>
    <row r="12" spans="1:15" x14ac:dyDescent="0.3">
      <c r="I12" t="str">
        <f t="shared" si="1"/>
        <v>ps_north,ps_east,ps_datum,ps_topofsteel,ps_rotation,ps_name,ps_profile,ps_material</v>
      </c>
      <c r="K12" t="s">
        <v>22</v>
      </c>
      <c r="L12" t="s">
        <v>31</v>
      </c>
      <c r="N12" t="str">
        <f t="shared" si="0"/>
        <v>ps_material = S275JR</v>
      </c>
    </row>
    <row r="13" spans="1:15" x14ac:dyDescent="0.3">
      <c r="I13" t="str">
        <f t="shared" si="1"/>
        <v>ps_north,ps_east,ps_datum,ps_topofsteel,ps_rotation,ps_name,ps_profile,ps_material,ps_finish</v>
      </c>
      <c r="K13" t="s">
        <v>23</v>
      </c>
      <c r="L13" t="s">
        <v>32</v>
      </c>
      <c r="N13" t="str">
        <f t="shared" si="0"/>
        <v>ps_finish = G</v>
      </c>
    </row>
    <row r="14" spans="1:15" x14ac:dyDescent="0.3">
      <c r="I14" t="str">
        <f t="shared" si="1"/>
        <v>ps_north,ps_east,ps_datum,ps_topofsteel,ps_rotation,ps_name,ps_profile,ps_material,ps_finish,ps_class</v>
      </c>
      <c r="K14" t="s">
        <v>24</v>
      </c>
      <c r="L14">
        <v>2</v>
      </c>
      <c r="N14" t="str">
        <f t="shared" si="0"/>
        <v>ps_class = 2</v>
      </c>
    </row>
    <row r="15" spans="1:15" x14ac:dyDescent="0.3">
      <c r="I15" t="str">
        <f t="shared" si="1"/>
        <v>ps_north,ps_east,ps_datum,ps_topofsteel,ps_rotation,ps_name,ps_profile,ps_material,ps_finish,ps_class,ps_assemblyprefix</v>
      </c>
      <c r="K15" t="s">
        <v>25</v>
      </c>
      <c r="L15" t="s">
        <v>33</v>
      </c>
      <c r="N15" t="str">
        <f t="shared" si="0"/>
        <v>ps_assemblyprefix = 11-71-290-CPS-002</v>
      </c>
    </row>
    <row r="16" spans="1:15" x14ac:dyDescent="0.3">
      <c r="I16" t="str">
        <f t="shared" si="1"/>
        <v>ps_north,ps_east,ps_datum,ps_topofsteel,ps_rotation,ps_name,ps_profile,ps_material,ps_finish,ps_class,ps_assemblyprefix,ps_assemblystartnumber</v>
      </c>
      <c r="K16" t="s">
        <v>26</v>
      </c>
      <c r="L16">
        <v>1</v>
      </c>
      <c r="N16" t="str">
        <f t="shared" si="0"/>
        <v>ps_assemblystartnumber = 1</v>
      </c>
    </row>
    <row r="17" spans="9:14" x14ac:dyDescent="0.3">
      <c r="I17" t="str">
        <f t="shared" si="1"/>
        <v>ps_north,ps_east,ps_datum,ps_topofsteel,ps_rotation,ps_name,ps_profile,ps_material,ps_finish,ps_class,ps_assemblyprefix,ps_assemblystartnumber,ps_bptype</v>
      </c>
      <c r="K17" t="s">
        <v>35</v>
      </c>
      <c r="L17" t="s">
        <v>34</v>
      </c>
      <c r="N17" t="str">
        <f t="shared" si="0"/>
        <v>ps_bptype = BP5</v>
      </c>
    </row>
    <row r="18" spans="9:14" x14ac:dyDescent="0.3">
      <c r="I18" t="str">
        <f t="shared" si="1"/>
        <v>ps_north,ps_east,ps_datum,ps_topofsteel,ps_rotation,ps_name,ps_profile,ps_material,ps_finish,ps_class,ps_assemblyprefix,ps_assemblystartnumber,ps_bptype,ps_dy</v>
      </c>
      <c r="K18" t="s">
        <v>27</v>
      </c>
      <c r="N18" t="str">
        <f t="shared" si="0"/>
        <v xml:space="preserve">ps_dy = </v>
      </c>
    </row>
    <row r="19" spans="9:14" x14ac:dyDescent="0.3">
      <c r="I19" t="str">
        <f t="shared" si="1"/>
        <v>ps_north,ps_east,ps_datum,ps_topofsteel,ps_rotation,ps_name,ps_profile,ps_material,ps_finish,ps_class,ps_assemblyprefix,ps_assemblystartnumber,ps_bptype,ps_dy,ps_dz</v>
      </c>
      <c r="K19" t="s">
        <v>28</v>
      </c>
      <c r="N19" t="str">
        <f t="shared" si="0"/>
        <v xml:space="preserve">ps_dz =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</dc:creator>
  <cp:lastModifiedBy>Vijayakumar</cp:lastModifiedBy>
  <dcterms:created xsi:type="dcterms:W3CDTF">2021-12-02T06:41:24Z</dcterms:created>
  <dcterms:modified xsi:type="dcterms:W3CDTF">2021-12-02T08:31:29Z</dcterms:modified>
</cp:coreProperties>
</file>