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ikqwltV5wWiBpvoEU+OXcJ1GEQUGYpwJbgW9EF4+LEw="/>
    </ext>
  </extLst>
</workbook>
</file>

<file path=xl/sharedStrings.xml><?xml version="1.0" encoding="utf-8"?>
<sst xmlns="http://schemas.openxmlformats.org/spreadsheetml/2006/main" count="12" uniqueCount="12">
  <si>
    <t>Actividades</t>
  </si>
  <si>
    <t>Tiempo optimista (O) Dias:</t>
  </si>
  <si>
    <t>Tiempo más probable (M) Dias:</t>
  </si>
  <si>
    <t>Tiempo pesimista (P) Dias:</t>
  </si>
  <si>
    <t>Resultados en Horas</t>
  </si>
  <si>
    <t>Acta de constitución</t>
  </si>
  <si>
    <t>Plan de gestión de alcance</t>
  </si>
  <si>
    <t>Base de Datos</t>
  </si>
  <si>
    <t>Desarrollo Módulo Voz a Texto</t>
  </si>
  <si>
    <t>Desarrollo módulo Imagen a Texto</t>
  </si>
  <si>
    <t>Desarrollo Developer Portal</t>
  </si>
  <si>
    <t>Total de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</si>
</sst>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Aptos narrow"/>
      <scheme val="minor"/>
    </font>
    <font>
      <b/>
      <sz val="13.0"/>
      <color theme="1"/>
      <name val="Aptos narrow"/>
    </font>
    <font>
      <b/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Aptos narrow"/>
    </font>
    <font>
      <b/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shrinkToFit="0" vertical="center" wrapText="1"/>
    </xf>
    <xf borderId="1" fillId="2" fontId="3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4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vertical="center"/>
    </xf>
    <xf borderId="1" fillId="2" fontId="5" numFmtId="164" xfId="0" applyAlignment="1" applyBorder="1" applyFont="1" applyNumberFormat="1">
      <alignment vertical="center"/>
    </xf>
    <xf borderId="1" fillId="2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readingOrder="0" vertical="center"/>
    </xf>
    <xf borderId="0" fillId="2" fontId="6" numFmtId="0" xfId="0" applyAlignment="1" applyFont="1">
      <alignment horizontal="left" readingOrder="0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horizontal="left" vertical="center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88"/>
    <col customWidth="1" min="2" max="2" width="22.25"/>
    <col customWidth="1" min="3" max="3" width="23.63"/>
    <col customWidth="1" min="4" max="4" width="22.0"/>
    <col customWidth="1" min="5" max="5" width="21.13"/>
    <col customWidth="1" min="6" max="26" width="10.63"/>
  </cols>
  <sheetData>
    <row r="1" ht="14.25" customHeight="1"/>
    <row r="2" ht="14.25" customHeight="1">
      <c r="A2" s="1"/>
    </row>
    <row r="3" ht="32.25" customHeight="1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</row>
    <row r="4" ht="14.25" customHeight="1">
      <c r="A4" s="5" t="s">
        <v>5</v>
      </c>
      <c r="B4" s="6">
        <v>5.0</v>
      </c>
      <c r="C4" s="7">
        <v>6.0</v>
      </c>
      <c r="D4" s="7">
        <v>8.0</v>
      </c>
      <c r="E4" s="8">
        <f>(B4 +4 *C4+D4)/6</f>
        <v>6.166666667</v>
      </c>
    </row>
    <row r="5" ht="14.25" customHeight="1">
      <c r="A5" s="5" t="s">
        <v>6</v>
      </c>
      <c r="B5" s="9">
        <v>3.0</v>
      </c>
      <c r="C5" s="7">
        <v>3.0</v>
      </c>
      <c r="D5" s="7">
        <v>5.0</v>
      </c>
      <c r="E5" s="8">
        <f>(B5 + 4*C5 + D5)/6</f>
        <v>3.333333333</v>
      </c>
    </row>
    <row r="6" ht="14.25" customHeight="1">
      <c r="A6" s="10" t="s">
        <v>7</v>
      </c>
      <c r="B6" s="6">
        <v>30.0</v>
      </c>
      <c r="C6" s="7">
        <v>35.0</v>
      </c>
      <c r="D6" s="7">
        <v>40.0</v>
      </c>
      <c r="E6" s="8">
        <f t="shared" ref="E6:E9" si="1">(B6+4*C6+D6)/6</f>
        <v>35</v>
      </c>
    </row>
    <row r="7" ht="14.25" customHeight="1">
      <c r="A7" s="10" t="s">
        <v>8</v>
      </c>
      <c r="B7" s="6">
        <v>5.0</v>
      </c>
      <c r="C7" s="7">
        <v>7.0</v>
      </c>
      <c r="D7" s="7">
        <v>14.0</v>
      </c>
      <c r="E7" s="8">
        <f t="shared" si="1"/>
        <v>7.833333333</v>
      </c>
    </row>
    <row r="8" ht="14.25" customHeight="1">
      <c r="A8" s="11" t="s">
        <v>9</v>
      </c>
      <c r="B8" s="6">
        <v>28.0</v>
      </c>
      <c r="C8" s="12">
        <v>32.0</v>
      </c>
      <c r="D8" s="7">
        <v>40.0</v>
      </c>
      <c r="E8" s="8">
        <f t="shared" si="1"/>
        <v>32.66666667</v>
      </c>
    </row>
    <row r="9" ht="14.25" customHeight="1">
      <c r="A9" s="10" t="s">
        <v>10</v>
      </c>
      <c r="B9" s="9">
        <v>7.0</v>
      </c>
      <c r="C9" s="7">
        <v>8.0</v>
      </c>
      <c r="D9" s="7">
        <v>12.0</v>
      </c>
      <c r="E9" s="8">
        <f t="shared" si="1"/>
        <v>8.5</v>
      </c>
    </row>
    <row r="10" ht="14.25" customHeight="1">
      <c r="A10" s="13" t="s">
        <v>11</v>
      </c>
      <c r="B10" s="8">
        <f t="shared" ref="B10:E10" si="2">(B4+B5+B6+B7+B8+B9)</f>
        <v>78</v>
      </c>
      <c r="C10" s="8">
        <f t="shared" si="2"/>
        <v>91</v>
      </c>
      <c r="D10" s="8">
        <f t="shared" si="2"/>
        <v>119</v>
      </c>
      <c r="E10" s="8">
        <f t="shared" si="2"/>
        <v>93.5</v>
      </c>
    </row>
    <row r="11" ht="14.25" customHeight="1">
      <c r="E11" s="14">
        <v>6.0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A18" s="15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A27" s="15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A34" s="15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>
      <c r="A41" s="15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2024-05-31T01:47:45Z</dcterms:created>
  <dc:creator>Juan Alejandro Carvajal Morales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0x010100E9ABD3EFE8C70C478D82C9ECE5725175</vt:lpwstr>
  </property>
</Properties>
</file>