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 filterPrivacy="1"/>
  <xr:revisionPtr revIDLastSave="0" documentId="8_{23E6ABEA-82A0-42B4-8B7B-9284F79B627F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Data" sheetId="1" r:id="rId1"/>
    <sheet name="Sammer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2" i="2" l="1"/>
  <c r="G202" i="2"/>
  <c r="F202" i="2"/>
  <c r="E202" i="2"/>
  <c r="D202" i="2"/>
  <c r="C202" i="2"/>
  <c r="H2" i="2"/>
  <c r="C3" i="2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K3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K30" i="2" s="1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K31" i="2" s="1"/>
  <c r="D2" i="2"/>
  <c r="E33" i="2" l="1"/>
  <c r="E200" i="2"/>
  <c r="E188" i="2"/>
  <c r="E176" i="2"/>
  <c r="E164" i="2"/>
  <c r="E158" i="2"/>
  <c r="E146" i="2"/>
  <c r="E134" i="2"/>
  <c r="E128" i="2"/>
  <c r="E122" i="2"/>
  <c r="E116" i="2"/>
  <c r="E110" i="2"/>
  <c r="E104" i="2"/>
  <c r="E98" i="2"/>
  <c r="E92" i="2"/>
  <c r="E86" i="2"/>
  <c r="E80" i="2"/>
  <c r="E74" i="2"/>
  <c r="E68" i="2"/>
  <c r="E62" i="2"/>
  <c r="E56" i="2"/>
  <c r="E50" i="2"/>
  <c r="E44" i="2"/>
  <c r="E38" i="2"/>
  <c r="E32" i="2"/>
  <c r="E26" i="2"/>
  <c r="E20" i="2"/>
  <c r="E14" i="2"/>
  <c r="E194" i="2"/>
  <c r="E182" i="2"/>
  <c r="E170" i="2"/>
  <c r="E152" i="2"/>
  <c r="E140" i="2"/>
  <c r="E198" i="2"/>
  <c r="E192" i="2"/>
  <c r="E186" i="2"/>
  <c r="E180" i="2"/>
  <c r="E174" i="2"/>
  <c r="E168" i="2"/>
  <c r="E162" i="2"/>
  <c r="E156" i="2"/>
  <c r="E150" i="2"/>
  <c r="E144" i="2"/>
  <c r="E138" i="2"/>
  <c r="E132" i="2"/>
  <c r="E126" i="2"/>
  <c r="E120" i="2"/>
  <c r="E114" i="2"/>
  <c r="E108" i="2"/>
  <c r="E102" i="2"/>
  <c r="E96" i="2"/>
  <c r="E90" i="2"/>
  <c r="E84" i="2"/>
  <c r="E78" i="2"/>
  <c r="E72" i="2"/>
  <c r="E66" i="2"/>
  <c r="E60" i="2"/>
  <c r="E54" i="2"/>
  <c r="E48" i="2"/>
  <c r="E42" i="2"/>
  <c r="E36" i="2"/>
  <c r="E30" i="2"/>
  <c r="E24" i="2"/>
  <c r="E18" i="2"/>
  <c r="E12" i="2"/>
  <c r="E6" i="2"/>
  <c r="E197" i="2"/>
  <c r="E191" i="2"/>
  <c r="E185" i="2"/>
  <c r="E179" i="2"/>
  <c r="E173" i="2"/>
  <c r="E167" i="2"/>
  <c r="E161" i="2"/>
  <c r="E155" i="2"/>
  <c r="E149" i="2"/>
  <c r="E143" i="2"/>
  <c r="E137" i="2"/>
  <c r="E131" i="2"/>
  <c r="E125" i="2"/>
  <c r="E119" i="2"/>
  <c r="E113" i="2"/>
  <c r="E107" i="2"/>
  <c r="E101" i="2"/>
  <c r="E95" i="2"/>
  <c r="E89" i="2"/>
  <c r="E83" i="2"/>
  <c r="E77" i="2"/>
  <c r="E71" i="2"/>
  <c r="E65" i="2"/>
  <c r="E59" i="2"/>
  <c r="E53" i="2"/>
  <c r="E47" i="2"/>
  <c r="E41" i="2"/>
  <c r="E35" i="2"/>
  <c r="E29" i="2"/>
  <c r="E23" i="2"/>
  <c r="E17" i="2"/>
  <c r="E11" i="2"/>
  <c r="E5" i="2"/>
  <c r="E159" i="2"/>
  <c r="E105" i="2"/>
  <c r="G58" i="2"/>
  <c r="G52" i="2"/>
  <c r="G46" i="2"/>
  <c r="G40" i="2"/>
  <c r="G34" i="2"/>
  <c r="G28" i="2"/>
  <c r="G22" i="2"/>
  <c r="G16" i="2"/>
  <c r="G15" i="2"/>
  <c r="E8" i="2"/>
  <c r="E51" i="2"/>
  <c r="G10" i="2"/>
  <c r="G201" i="2"/>
  <c r="G195" i="2"/>
  <c r="G189" i="2"/>
  <c r="G183" i="2"/>
  <c r="G177" i="2"/>
  <c r="G171" i="2"/>
  <c r="G165" i="2"/>
  <c r="G159" i="2"/>
  <c r="G153" i="2"/>
  <c r="G147" i="2"/>
  <c r="G141" i="2"/>
  <c r="G135" i="2"/>
  <c r="G129" i="2"/>
  <c r="G123" i="2"/>
  <c r="G117" i="2"/>
  <c r="G111" i="2"/>
  <c r="G105" i="2"/>
  <c r="G99" i="2"/>
  <c r="G93" i="2"/>
  <c r="G87" i="2"/>
  <c r="G81" i="2"/>
  <c r="G75" i="2"/>
  <c r="G69" i="2"/>
  <c r="G63" i="2"/>
  <c r="G57" i="2"/>
  <c r="G51" i="2"/>
  <c r="G45" i="2"/>
  <c r="G39" i="2"/>
  <c r="G33" i="2"/>
  <c r="G27" i="2"/>
  <c r="G9" i="2"/>
  <c r="G21" i="2"/>
  <c r="E195" i="2"/>
  <c r="E177" i="2"/>
  <c r="E141" i="2"/>
  <c r="E123" i="2"/>
  <c r="E87" i="2"/>
  <c r="E69" i="2"/>
  <c r="E15" i="2"/>
  <c r="E2" i="2"/>
  <c r="E184" i="2"/>
  <c r="E178" i="2"/>
  <c r="E172" i="2"/>
  <c r="E166" i="2"/>
  <c r="E160" i="2"/>
  <c r="E154" i="2"/>
  <c r="E148" i="2"/>
  <c r="E142" i="2"/>
  <c r="E136" i="2"/>
  <c r="E130" i="2"/>
  <c r="E124" i="2"/>
  <c r="E118" i="2"/>
  <c r="E112" i="2"/>
  <c r="E106" i="2"/>
  <c r="E100" i="2"/>
  <c r="E94" i="2"/>
  <c r="E88" i="2"/>
  <c r="E82" i="2"/>
  <c r="E76" i="2"/>
  <c r="E70" i="2"/>
  <c r="E64" i="2"/>
  <c r="E58" i="2"/>
  <c r="E52" i="2"/>
  <c r="E46" i="2"/>
  <c r="E40" i="2"/>
  <c r="E34" i="2"/>
  <c r="E28" i="2"/>
  <c r="E22" i="2"/>
  <c r="E16" i="2"/>
  <c r="E10" i="2"/>
  <c r="E4" i="2"/>
  <c r="E196" i="2"/>
  <c r="E190" i="2"/>
  <c r="E201" i="2"/>
  <c r="E189" i="2"/>
  <c r="E183" i="2"/>
  <c r="E171" i="2"/>
  <c r="E165" i="2"/>
  <c r="E153" i="2"/>
  <c r="E147" i="2"/>
  <c r="E135" i="2"/>
  <c r="E129" i="2"/>
  <c r="E117" i="2"/>
  <c r="E111" i="2"/>
  <c r="E99" i="2"/>
  <c r="E93" i="2"/>
  <c r="E81" i="2"/>
  <c r="E75" i="2"/>
  <c r="E63" i="2"/>
  <c r="E57" i="2"/>
  <c r="E45" i="2"/>
  <c r="E39" i="2"/>
  <c r="E27" i="2"/>
  <c r="E21" i="2"/>
  <c r="E9" i="2"/>
  <c r="E3" i="2"/>
  <c r="G2" i="2"/>
  <c r="G196" i="2"/>
  <c r="G190" i="2"/>
  <c r="G184" i="2"/>
  <c r="G178" i="2"/>
  <c r="G172" i="2"/>
  <c r="G166" i="2"/>
  <c r="G160" i="2"/>
  <c r="G154" i="2"/>
  <c r="G148" i="2"/>
  <c r="G142" i="2"/>
  <c r="G136" i="2"/>
  <c r="G130" i="2"/>
  <c r="G124" i="2"/>
  <c r="G118" i="2"/>
  <c r="G112" i="2"/>
  <c r="G106" i="2"/>
  <c r="G100" i="2"/>
  <c r="G94" i="2"/>
  <c r="G88" i="2"/>
  <c r="G82" i="2"/>
  <c r="G76" i="2"/>
  <c r="G70" i="2"/>
  <c r="G64" i="2"/>
  <c r="G4" i="2"/>
  <c r="G3" i="2"/>
  <c r="G199" i="2"/>
  <c r="G193" i="2"/>
  <c r="G187" i="2"/>
  <c r="G181" i="2"/>
  <c r="G175" i="2"/>
  <c r="G169" i="2"/>
  <c r="G163" i="2"/>
  <c r="G157" i="2"/>
  <c r="G151" i="2"/>
  <c r="G145" i="2"/>
  <c r="G139" i="2"/>
  <c r="G133" i="2"/>
  <c r="G127" i="2"/>
  <c r="G121" i="2"/>
  <c r="G115" i="2"/>
  <c r="G109" i="2"/>
  <c r="G103" i="2"/>
  <c r="G97" i="2"/>
  <c r="G91" i="2"/>
  <c r="G85" i="2"/>
  <c r="G79" i="2"/>
  <c r="G73" i="2"/>
  <c r="G67" i="2"/>
  <c r="G61" i="2"/>
  <c r="G55" i="2"/>
  <c r="G49" i="2"/>
  <c r="G43" i="2"/>
  <c r="G37" i="2"/>
  <c r="G31" i="2"/>
  <c r="G25" i="2"/>
  <c r="G13" i="2"/>
  <c r="G7" i="2"/>
  <c r="G198" i="2"/>
  <c r="G192" i="2"/>
  <c r="G186" i="2"/>
  <c r="G180" i="2"/>
  <c r="G174" i="2"/>
  <c r="G168" i="2"/>
  <c r="G162" i="2"/>
  <c r="G156" i="2"/>
  <c r="G150" i="2"/>
  <c r="G144" i="2"/>
  <c r="G138" i="2"/>
  <c r="G132" i="2"/>
  <c r="G126" i="2"/>
  <c r="G120" i="2"/>
  <c r="G114" i="2"/>
  <c r="G108" i="2"/>
  <c r="G102" i="2"/>
  <c r="G96" i="2"/>
  <c r="G90" i="2"/>
  <c r="G84" i="2"/>
  <c r="G78" i="2"/>
  <c r="G72" i="2"/>
  <c r="G66" i="2"/>
  <c r="G60" i="2"/>
  <c r="G54" i="2"/>
  <c r="G48" i="2"/>
  <c r="G42" i="2"/>
  <c r="G36" i="2"/>
  <c r="G30" i="2"/>
  <c r="G24" i="2"/>
  <c r="G18" i="2"/>
  <c r="G12" i="2"/>
  <c r="G6" i="2"/>
  <c r="G197" i="2"/>
  <c r="G191" i="2"/>
  <c r="G185" i="2"/>
  <c r="G179" i="2"/>
  <c r="G173" i="2"/>
  <c r="G167" i="2"/>
  <c r="G161" i="2"/>
  <c r="G155" i="2"/>
  <c r="G149" i="2"/>
  <c r="G143" i="2"/>
  <c r="G137" i="2"/>
  <c r="G131" i="2"/>
  <c r="G125" i="2"/>
  <c r="G119" i="2"/>
  <c r="G113" i="2"/>
  <c r="G107" i="2"/>
  <c r="G101" i="2"/>
  <c r="G95" i="2"/>
  <c r="G89" i="2"/>
  <c r="G83" i="2"/>
  <c r="G77" i="2"/>
  <c r="G71" i="2"/>
  <c r="G65" i="2"/>
  <c r="G59" i="2"/>
  <c r="G53" i="2"/>
  <c r="G47" i="2"/>
  <c r="G41" i="2"/>
  <c r="G35" i="2"/>
  <c r="G29" i="2"/>
  <c r="G23" i="2"/>
  <c r="G17" i="2"/>
  <c r="G11" i="2"/>
  <c r="G5" i="2"/>
  <c r="E199" i="2"/>
  <c r="E193" i="2"/>
  <c r="E187" i="2"/>
  <c r="E181" i="2"/>
  <c r="E175" i="2"/>
  <c r="E169" i="2"/>
  <c r="E163" i="2"/>
  <c r="E157" i="2"/>
  <c r="E151" i="2"/>
  <c r="E145" i="2"/>
  <c r="E139" i="2"/>
  <c r="E133" i="2"/>
  <c r="E127" i="2"/>
  <c r="E121" i="2"/>
  <c r="E115" i="2"/>
  <c r="E109" i="2"/>
  <c r="E103" i="2"/>
  <c r="E97" i="2"/>
  <c r="E91" i="2"/>
  <c r="E85" i="2"/>
  <c r="E79" i="2"/>
  <c r="E73" i="2"/>
  <c r="E67" i="2"/>
  <c r="E61" i="2"/>
  <c r="E55" i="2"/>
  <c r="E49" i="2"/>
  <c r="E43" i="2"/>
  <c r="E37" i="2"/>
  <c r="E31" i="2"/>
  <c r="E25" i="2"/>
  <c r="E19" i="2"/>
  <c r="G19" i="2"/>
  <c r="E13" i="2"/>
  <c r="E7" i="2"/>
  <c r="G200" i="2"/>
  <c r="G194" i="2"/>
  <c r="G188" i="2"/>
  <c r="G182" i="2"/>
  <c r="G176" i="2"/>
  <c r="G170" i="2"/>
  <c r="G164" i="2"/>
  <c r="G158" i="2"/>
  <c r="G152" i="2"/>
  <c r="G146" i="2"/>
  <c r="G140" i="2"/>
  <c r="G134" i="2"/>
  <c r="G128" i="2"/>
  <c r="G122" i="2"/>
  <c r="G116" i="2"/>
  <c r="G110" i="2"/>
  <c r="G104" i="2"/>
  <c r="G98" i="2"/>
  <c r="G92" i="2"/>
  <c r="G86" i="2"/>
  <c r="G80" i="2"/>
  <c r="G74" i="2"/>
  <c r="G68" i="2"/>
  <c r="G62" i="2"/>
  <c r="G56" i="2"/>
  <c r="G50" i="2"/>
  <c r="G44" i="2"/>
  <c r="G38" i="2"/>
  <c r="G32" i="2"/>
  <c r="G26" i="2"/>
  <c r="G20" i="2"/>
  <c r="G14" i="2"/>
  <c r="G8" i="2"/>
</calcChain>
</file>

<file path=xl/sharedStrings.xml><?xml version="1.0" encoding="utf-8"?>
<sst xmlns="http://schemas.openxmlformats.org/spreadsheetml/2006/main" count="19" uniqueCount="19">
  <si>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</si>
  <si>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</si>
  <si>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</si>
  <si>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</si>
  <si>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</si>
  <si>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</si>
  <si>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</si>
  <si>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</si>
  <si>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</si>
  <si>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</si>
  <si>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 xml:space="preserve">Average </t>
  </si>
  <si>
    <t>Mini Fitness</t>
  </si>
  <si>
    <t>Negative Range</t>
  </si>
  <si>
    <t>Maximum Fitness</t>
  </si>
  <si>
    <t>Positive Range</t>
  </si>
  <si>
    <t>standard deviation</t>
  </si>
  <si>
    <t>Best Track Fitness</t>
  </si>
  <si>
    <t>Worst Track Ftiness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</si>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</sst>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ABC</a:t>
            </a:r>
          </a:p>
        </c:rich>
      </c:tx>
      <c:layout>
        <c:manualLayout>
          <c:xMode val="edge"/>
          <c:yMode val="edge"/>
          <c:x val="0.45436621892851631"/>
          <c:y val="2.4132724282912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Sammery!$C$2:$C$202</c:f>
              <c:numCache>
                <c:formatCode>General</c:formatCode>
                <c:ptCount val="201"/>
                <c:pt idx="0">
                  <c:v>228.2705</c:v>
                </c:pt>
                <c:pt idx="1">
                  <c:v>227.89249999999998</c:v>
                </c:pt>
                <c:pt idx="2">
                  <c:v>160.70849999999999</c:v>
                </c:pt>
                <c:pt idx="3">
                  <c:v>161.77900000000002</c:v>
                </c:pt>
                <c:pt idx="4">
                  <c:v>228.16500000000002</c:v>
                </c:pt>
                <c:pt idx="5">
                  <c:v>229.089</c:v>
                </c:pt>
                <c:pt idx="6">
                  <c:v>9.9759999999999973</c:v>
                </c:pt>
                <c:pt idx="7">
                  <c:v>60.777999999999984</c:v>
                </c:pt>
                <c:pt idx="8">
                  <c:v>9.9310000000000009</c:v>
                </c:pt>
                <c:pt idx="9">
                  <c:v>9.9250000000000007</c:v>
                </c:pt>
                <c:pt idx="10">
                  <c:v>10.375</c:v>
                </c:pt>
                <c:pt idx="11">
                  <c:v>9.620000000000001</c:v>
                </c:pt>
                <c:pt idx="12">
                  <c:v>9.8699999999999992</c:v>
                </c:pt>
                <c:pt idx="13">
                  <c:v>11.299999999999999</c:v>
                </c:pt>
                <c:pt idx="14">
                  <c:v>10.76499999999999</c:v>
                </c:pt>
                <c:pt idx="15">
                  <c:v>9.25</c:v>
                </c:pt>
                <c:pt idx="16">
                  <c:v>106.51099999999997</c:v>
                </c:pt>
                <c:pt idx="17">
                  <c:v>115.81599999999999</c:v>
                </c:pt>
                <c:pt idx="18">
                  <c:v>75.276500000000013</c:v>
                </c:pt>
                <c:pt idx="19">
                  <c:v>161.85999999999999</c:v>
                </c:pt>
                <c:pt idx="20">
                  <c:v>171.37999999999991</c:v>
                </c:pt>
                <c:pt idx="21">
                  <c:v>171.5449999999999</c:v>
                </c:pt>
                <c:pt idx="22">
                  <c:v>162.74499999999995</c:v>
                </c:pt>
                <c:pt idx="23">
                  <c:v>259.00900000000001</c:v>
                </c:pt>
                <c:pt idx="24">
                  <c:v>259.30250000000001</c:v>
                </c:pt>
                <c:pt idx="25">
                  <c:v>210.05699999999902</c:v>
                </c:pt>
                <c:pt idx="26">
                  <c:v>205.55099999999902</c:v>
                </c:pt>
                <c:pt idx="27">
                  <c:v>206.21999999999898</c:v>
                </c:pt>
                <c:pt idx="28">
                  <c:v>268.14499999999998</c:v>
                </c:pt>
                <c:pt idx="29">
                  <c:v>341.4</c:v>
                </c:pt>
                <c:pt idx="30">
                  <c:v>441.22999999999973</c:v>
                </c:pt>
                <c:pt idx="31">
                  <c:v>393.58000000000004</c:v>
                </c:pt>
                <c:pt idx="32">
                  <c:v>441.97499999999991</c:v>
                </c:pt>
                <c:pt idx="33">
                  <c:v>405.74499999999989</c:v>
                </c:pt>
                <c:pt idx="34">
                  <c:v>377.55</c:v>
                </c:pt>
                <c:pt idx="35">
                  <c:v>341.91849999999999</c:v>
                </c:pt>
                <c:pt idx="36">
                  <c:v>489.02999999999901</c:v>
                </c:pt>
                <c:pt idx="37">
                  <c:v>421.33000000000004</c:v>
                </c:pt>
                <c:pt idx="38">
                  <c:v>405.72499999999997</c:v>
                </c:pt>
                <c:pt idx="39">
                  <c:v>423.55</c:v>
                </c:pt>
                <c:pt idx="40">
                  <c:v>569.07499999999982</c:v>
                </c:pt>
                <c:pt idx="41">
                  <c:v>469.48</c:v>
                </c:pt>
                <c:pt idx="42">
                  <c:v>680.09999999999991</c:v>
                </c:pt>
                <c:pt idx="43">
                  <c:v>634.84499999999991</c:v>
                </c:pt>
                <c:pt idx="44">
                  <c:v>711.49</c:v>
                </c:pt>
                <c:pt idx="45">
                  <c:v>591.98199999999997</c:v>
                </c:pt>
                <c:pt idx="46">
                  <c:v>833.65999999999985</c:v>
                </c:pt>
                <c:pt idx="47">
                  <c:v>867.78</c:v>
                </c:pt>
                <c:pt idx="48">
                  <c:v>682.06000000000006</c:v>
                </c:pt>
                <c:pt idx="49">
                  <c:v>849.90499999999997</c:v>
                </c:pt>
                <c:pt idx="50">
                  <c:v>923.03</c:v>
                </c:pt>
                <c:pt idx="51">
                  <c:v>868.05749999999989</c:v>
                </c:pt>
                <c:pt idx="52">
                  <c:v>840.95499999999902</c:v>
                </c:pt>
                <c:pt idx="53">
                  <c:v>812.7099999999989</c:v>
                </c:pt>
                <c:pt idx="54">
                  <c:v>990.32999999999902</c:v>
                </c:pt>
                <c:pt idx="55">
                  <c:v>929.18</c:v>
                </c:pt>
                <c:pt idx="56">
                  <c:v>1009.54</c:v>
                </c:pt>
                <c:pt idx="57">
                  <c:v>1166.2999999999988</c:v>
                </c:pt>
                <c:pt idx="58">
                  <c:v>1013.3749999999989</c:v>
                </c:pt>
                <c:pt idx="59">
                  <c:v>922.47500000000002</c:v>
                </c:pt>
                <c:pt idx="60">
                  <c:v>1050.905</c:v>
                </c:pt>
                <c:pt idx="61">
                  <c:v>1441.0499999999988</c:v>
                </c:pt>
                <c:pt idx="62">
                  <c:v>1536.4</c:v>
                </c:pt>
                <c:pt idx="63">
                  <c:v>1552.35</c:v>
                </c:pt>
                <c:pt idx="64">
                  <c:v>1524.7350000000001</c:v>
                </c:pt>
                <c:pt idx="65">
                  <c:v>1600.325</c:v>
                </c:pt>
                <c:pt idx="66">
                  <c:v>1441.425</c:v>
                </c:pt>
                <c:pt idx="67">
                  <c:v>1439.1699999999989</c:v>
                </c:pt>
                <c:pt idx="68">
                  <c:v>1466.9909999999988</c:v>
                </c:pt>
                <c:pt idx="69">
                  <c:v>1515.915</c:v>
                </c:pt>
                <c:pt idx="70">
                  <c:v>1733.1299999999999</c:v>
                </c:pt>
                <c:pt idx="71">
                  <c:v>1727.67</c:v>
                </c:pt>
                <c:pt idx="72">
                  <c:v>2003.224999999999</c:v>
                </c:pt>
                <c:pt idx="73">
                  <c:v>1997.1649999999997</c:v>
                </c:pt>
                <c:pt idx="74">
                  <c:v>2035.3700000000001</c:v>
                </c:pt>
                <c:pt idx="75">
                  <c:v>2045</c:v>
                </c:pt>
                <c:pt idx="76">
                  <c:v>1975.61</c:v>
                </c:pt>
                <c:pt idx="77">
                  <c:v>2270.4499999999998</c:v>
                </c:pt>
                <c:pt idx="78">
                  <c:v>2221.3900000000003</c:v>
                </c:pt>
                <c:pt idx="79">
                  <c:v>2335.58</c:v>
                </c:pt>
                <c:pt idx="80">
                  <c:v>2273.2400000000002</c:v>
                </c:pt>
                <c:pt idx="81">
                  <c:v>2443.69</c:v>
                </c:pt>
                <c:pt idx="82">
                  <c:v>2380.5500000000002</c:v>
                </c:pt>
                <c:pt idx="83">
                  <c:v>2436.5299999999997</c:v>
                </c:pt>
                <c:pt idx="84">
                  <c:v>2458.88</c:v>
                </c:pt>
                <c:pt idx="85">
                  <c:v>2444.0500000000002</c:v>
                </c:pt>
                <c:pt idx="86">
                  <c:v>2935.45</c:v>
                </c:pt>
                <c:pt idx="87">
                  <c:v>2912.45</c:v>
                </c:pt>
                <c:pt idx="88">
                  <c:v>2655.1</c:v>
                </c:pt>
                <c:pt idx="89">
                  <c:v>2543.0099999999998</c:v>
                </c:pt>
                <c:pt idx="90">
                  <c:v>2866.2</c:v>
                </c:pt>
                <c:pt idx="91">
                  <c:v>2703.9349999999999</c:v>
                </c:pt>
                <c:pt idx="92">
                  <c:v>2849.3599999999997</c:v>
                </c:pt>
                <c:pt idx="93">
                  <c:v>2745.79</c:v>
                </c:pt>
                <c:pt idx="94">
                  <c:v>2825.55</c:v>
                </c:pt>
                <c:pt idx="95">
                  <c:v>2685.79</c:v>
                </c:pt>
                <c:pt idx="96">
                  <c:v>2745.55</c:v>
                </c:pt>
                <c:pt idx="97">
                  <c:v>3024.1499999999987</c:v>
                </c:pt>
                <c:pt idx="98">
                  <c:v>3172.52</c:v>
                </c:pt>
                <c:pt idx="99">
                  <c:v>3159.65</c:v>
                </c:pt>
                <c:pt idx="100">
                  <c:v>3172.93</c:v>
                </c:pt>
                <c:pt idx="101">
                  <c:v>3201.15</c:v>
                </c:pt>
                <c:pt idx="102">
                  <c:v>3185.43</c:v>
                </c:pt>
                <c:pt idx="103">
                  <c:v>3108.8</c:v>
                </c:pt>
                <c:pt idx="104">
                  <c:v>3353.0199999999995</c:v>
                </c:pt>
                <c:pt idx="105">
                  <c:v>3396.7</c:v>
                </c:pt>
                <c:pt idx="106">
                  <c:v>3469.4199999999996</c:v>
                </c:pt>
                <c:pt idx="107">
                  <c:v>3531.8</c:v>
                </c:pt>
                <c:pt idx="108">
                  <c:v>3581.5</c:v>
                </c:pt>
                <c:pt idx="109">
                  <c:v>3544</c:v>
                </c:pt>
                <c:pt idx="110">
                  <c:v>3690.5</c:v>
                </c:pt>
                <c:pt idx="111">
                  <c:v>3652.7</c:v>
                </c:pt>
                <c:pt idx="112">
                  <c:v>3624.1</c:v>
                </c:pt>
                <c:pt idx="113">
                  <c:v>3595.6</c:v>
                </c:pt>
                <c:pt idx="114">
                  <c:v>3581.8</c:v>
                </c:pt>
                <c:pt idx="115">
                  <c:v>3635</c:v>
                </c:pt>
                <c:pt idx="116">
                  <c:v>3642.9</c:v>
                </c:pt>
                <c:pt idx="117">
                  <c:v>3701.4</c:v>
                </c:pt>
                <c:pt idx="118">
                  <c:v>3676.2</c:v>
                </c:pt>
                <c:pt idx="119">
                  <c:v>3707.4</c:v>
                </c:pt>
                <c:pt idx="120">
                  <c:v>3720</c:v>
                </c:pt>
                <c:pt idx="121">
                  <c:v>3725.9</c:v>
                </c:pt>
                <c:pt idx="122">
                  <c:v>3796.1</c:v>
                </c:pt>
                <c:pt idx="123">
                  <c:v>3728.4</c:v>
                </c:pt>
                <c:pt idx="124">
                  <c:v>3816.6</c:v>
                </c:pt>
                <c:pt idx="125">
                  <c:v>3736.2</c:v>
                </c:pt>
                <c:pt idx="126">
                  <c:v>3763.7</c:v>
                </c:pt>
                <c:pt idx="127">
                  <c:v>3865.6</c:v>
                </c:pt>
                <c:pt idx="128">
                  <c:v>3815.8</c:v>
                </c:pt>
                <c:pt idx="129">
                  <c:v>3805.5</c:v>
                </c:pt>
                <c:pt idx="130">
                  <c:v>3886.4</c:v>
                </c:pt>
                <c:pt idx="131">
                  <c:v>3892.3</c:v>
                </c:pt>
                <c:pt idx="132">
                  <c:v>3903.6</c:v>
                </c:pt>
                <c:pt idx="133">
                  <c:v>3887.8</c:v>
                </c:pt>
                <c:pt idx="134">
                  <c:v>3900.5</c:v>
                </c:pt>
                <c:pt idx="135">
                  <c:v>3866.1</c:v>
                </c:pt>
                <c:pt idx="136">
                  <c:v>3860.5</c:v>
                </c:pt>
                <c:pt idx="137">
                  <c:v>3824.5</c:v>
                </c:pt>
                <c:pt idx="138">
                  <c:v>3874.6</c:v>
                </c:pt>
                <c:pt idx="139">
                  <c:v>3925.9</c:v>
                </c:pt>
                <c:pt idx="140">
                  <c:v>3857.3</c:v>
                </c:pt>
                <c:pt idx="141">
                  <c:v>3920.7</c:v>
                </c:pt>
                <c:pt idx="142">
                  <c:v>3943.4</c:v>
                </c:pt>
                <c:pt idx="143">
                  <c:v>3916.9</c:v>
                </c:pt>
                <c:pt idx="144">
                  <c:v>3963.7</c:v>
                </c:pt>
                <c:pt idx="145">
                  <c:v>3930.9</c:v>
                </c:pt>
                <c:pt idx="146">
                  <c:v>3964</c:v>
                </c:pt>
                <c:pt idx="147">
                  <c:v>3912.7</c:v>
                </c:pt>
                <c:pt idx="148">
                  <c:v>3913.3</c:v>
                </c:pt>
                <c:pt idx="149">
                  <c:v>3962.5</c:v>
                </c:pt>
                <c:pt idx="150">
                  <c:v>4012.6</c:v>
                </c:pt>
                <c:pt idx="151">
                  <c:v>4015.2</c:v>
                </c:pt>
                <c:pt idx="152">
                  <c:v>4084.4</c:v>
                </c:pt>
                <c:pt idx="153">
                  <c:v>3997.2</c:v>
                </c:pt>
                <c:pt idx="154">
                  <c:v>4117.7</c:v>
                </c:pt>
                <c:pt idx="155">
                  <c:v>4016.2</c:v>
                </c:pt>
                <c:pt idx="156">
                  <c:v>4076.6</c:v>
                </c:pt>
                <c:pt idx="157">
                  <c:v>4081.9</c:v>
                </c:pt>
                <c:pt idx="158">
                  <c:v>4099.1000000000004</c:v>
                </c:pt>
                <c:pt idx="159">
                  <c:v>4100.7</c:v>
                </c:pt>
                <c:pt idx="160">
                  <c:v>4175.8</c:v>
                </c:pt>
                <c:pt idx="161">
                  <c:v>4160.6000000000004</c:v>
                </c:pt>
                <c:pt idx="162">
                  <c:v>4241.8</c:v>
                </c:pt>
                <c:pt idx="163">
                  <c:v>4202.3</c:v>
                </c:pt>
                <c:pt idx="164">
                  <c:v>4272.1000000000004</c:v>
                </c:pt>
                <c:pt idx="165">
                  <c:v>4269.8</c:v>
                </c:pt>
                <c:pt idx="166">
                  <c:v>4197.8</c:v>
                </c:pt>
                <c:pt idx="167">
                  <c:v>4317.5</c:v>
                </c:pt>
                <c:pt idx="168">
                  <c:v>4208.6000000000004</c:v>
                </c:pt>
                <c:pt idx="169">
                  <c:v>4201.2</c:v>
                </c:pt>
                <c:pt idx="170">
                  <c:v>4270</c:v>
                </c:pt>
                <c:pt idx="171">
                  <c:v>4197.1000000000004</c:v>
                </c:pt>
                <c:pt idx="172">
                  <c:v>4249.3999999999996</c:v>
                </c:pt>
                <c:pt idx="173">
                  <c:v>4234.3999999999996</c:v>
                </c:pt>
                <c:pt idx="174">
                  <c:v>4327.2</c:v>
                </c:pt>
                <c:pt idx="175">
                  <c:v>4254.8</c:v>
                </c:pt>
                <c:pt idx="176">
                  <c:v>4299.3</c:v>
                </c:pt>
                <c:pt idx="177">
                  <c:v>4279.3999999999996</c:v>
                </c:pt>
                <c:pt idx="178">
                  <c:v>4280.8</c:v>
                </c:pt>
                <c:pt idx="179">
                  <c:v>4317.7</c:v>
                </c:pt>
                <c:pt idx="180">
                  <c:v>4362.5</c:v>
                </c:pt>
                <c:pt idx="181">
                  <c:v>4337.3999999999996</c:v>
                </c:pt>
                <c:pt idx="182">
                  <c:v>4322.7</c:v>
                </c:pt>
                <c:pt idx="183">
                  <c:v>4330.2</c:v>
                </c:pt>
                <c:pt idx="184">
                  <c:v>4292.7</c:v>
                </c:pt>
                <c:pt idx="185">
                  <c:v>4310.3999999999996</c:v>
                </c:pt>
                <c:pt idx="186">
                  <c:v>4371.8999999999996</c:v>
                </c:pt>
                <c:pt idx="187">
                  <c:v>4381.8999999999996</c:v>
                </c:pt>
                <c:pt idx="188">
                  <c:v>4398</c:v>
                </c:pt>
                <c:pt idx="189">
                  <c:v>4474</c:v>
                </c:pt>
                <c:pt idx="190">
                  <c:v>4507.5</c:v>
                </c:pt>
                <c:pt idx="191">
                  <c:v>4423.6000000000004</c:v>
                </c:pt>
                <c:pt idx="192">
                  <c:v>4417.1000000000004</c:v>
                </c:pt>
                <c:pt idx="193">
                  <c:v>4391.5</c:v>
                </c:pt>
                <c:pt idx="194">
                  <c:v>4538.5</c:v>
                </c:pt>
                <c:pt idx="195">
                  <c:v>4546.1000000000004</c:v>
                </c:pt>
                <c:pt idx="196">
                  <c:v>4508.3999999999996</c:v>
                </c:pt>
                <c:pt idx="197">
                  <c:v>4495.2</c:v>
                </c:pt>
                <c:pt idx="198">
                  <c:v>4549.3999999999996</c:v>
                </c:pt>
                <c:pt idx="199">
                  <c:v>4519.3999999999996</c:v>
                </c:pt>
                <c:pt idx="200">
                  <c:v>4519.3999999999996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8-4979-93EE-64947FC1F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310488"/>
        <c:axId val="541317704"/>
      </c:lineChart>
      <c:catAx>
        <c:axId val="54131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17704"/>
        <c:crosses val="autoZero"/>
        <c:auto val="1"/>
        <c:lblAlgn val="ctr"/>
        <c:lblOffset val="100"/>
        <c:tickLblSkip val="10"/>
        <c:noMultiLvlLbl val="0"/>
      </c:catAx>
      <c:valAx>
        <c:axId val="54131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1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3</xdr:row>
      <xdr:rowOff>133344</xdr:rowOff>
    </xdr:from>
    <xdr:to>
      <xdr:col>22</xdr:col>
      <xdr:colOff>240400</xdr:colOff>
      <xdr:row>21</xdr:row>
      <xdr:rowOff>115794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08B32-BBDF-19B6-F06E-A75AC00FA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2"/>
  <sheetViews>
    <sheetView topLeftCell="A181" workbookViewId="0">
      <selection activeCell="L201" sqref="L201:L202"/>
    </sheetView>
  </sheetViews>
  <sheetFormatPr defaultRowHeight="14.45"/>
  <sheetData>
    <row r="1" spans="2:1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2:12">
      <c r="B2">
        <v>1</v>
      </c>
      <c r="C2">
        <v>12.25</v>
      </c>
      <c r="D2">
        <v>7.5</v>
      </c>
      <c r="E2">
        <v>12.149999999999901</v>
      </c>
      <c r="F2">
        <v>8.8549999999999898</v>
      </c>
      <c r="G2">
        <v>2204</v>
      </c>
      <c r="H2">
        <v>8</v>
      </c>
      <c r="I2">
        <v>7.5</v>
      </c>
      <c r="J2">
        <v>7.5</v>
      </c>
      <c r="K2">
        <v>7</v>
      </c>
      <c r="L2">
        <v>7.9499999999999904</v>
      </c>
    </row>
    <row r="3" spans="2:12">
      <c r="B3">
        <v>2</v>
      </c>
      <c r="C3">
        <v>8.2249999999999996</v>
      </c>
      <c r="D3">
        <v>8.0499999999999901</v>
      </c>
      <c r="E3">
        <v>12.149999999999901</v>
      </c>
      <c r="F3">
        <v>9.5</v>
      </c>
      <c r="G3">
        <v>2204</v>
      </c>
      <c r="H3">
        <v>6.25</v>
      </c>
      <c r="I3">
        <v>8.5</v>
      </c>
      <c r="J3">
        <v>6.5</v>
      </c>
      <c r="K3">
        <v>6.25</v>
      </c>
      <c r="L3">
        <v>9.5</v>
      </c>
    </row>
    <row r="4" spans="2:12">
      <c r="B4">
        <v>3</v>
      </c>
      <c r="C4">
        <v>8.5749999999999993</v>
      </c>
      <c r="D4">
        <v>7.5</v>
      </c>
      <c r="E4">
        <v>5.6</v>
      </c>
      <c r="F4">
        <v>7</v>
      </c>
      <c r="G4">
        <v>1542.8</v>
      </c>
      <c r="H4">
        <v>8</v>
      </c>
      <c r="I4">
        <v>8.61</v>
      </c>
      <c r="J4">
        <v>5.25</v>
      </c>
      <c r="K4">
        <v>7</v>
      </c>
      <c r="L4">
        <v>6.75</v>
      </c>
    </row>
    <row r="5" spans="2:12">
      <c r="B5">
        <v>4</v>
      </c>
      <c r="C5">
        <v>9.2749999999999897</v>
      </c>
      <c r="D5">
        <v>7.5</v>
      </c>
      <c r="E5">
        <v>6.25</v>
      </c>
      <c r="F5">
        <v>8.5</v>
      </c>
      <c r="G5">
        <v>1542.8</v>
      </c>
      <c r="H5">
        <v>9.3999999999999897</v>
      </c>
      <c r="I5">
        <v>8.0149999999999899</v>
      </c>
      <c r="J5">
        <v>6.5</v>
      </c>
      <c r="K5">
        <v>9</v>
      </c>
      <c r="L5">
        <v>10.549999999999899</v>
      </c>
    </row>
    <row r="6" spans="2:12">
      <c r="B6">
        <v>5</v>
      </c>
      <c r="C6">
        <v>8.4499999999999993</v>
      </c>
      <c r="D6">
        <v>9</v>
      </c>
      <c r="E6">
        <v>8</v>
      </c>
      <c r="F6">
        <v>6.5</v>
      </c>
      <c r="G6">
        <v>2204</v>
      </c>
      <c r="H6">
        <v>9.3999999999999897</v>
      </c>
      <c r="I6">
        <v>9.7999999999999901</v>
      </c>
      <c r="J6">
        <v>6</v>
      </c>
      <c r="K6">
        <v>8.5</v>
      </c>
      <c r="L6">
        <v>12</v>
      </c>
    </row>
    <row r="7" spans="2:12">
      <c r="B7">
        <v>6</v>
      </c>
      <c r="C7">
        <v>13.799999999999899</v>
      </c>
      <c r="D7">
        <v>8.19</v>
      </c>
      <c r="E7">
        <v>7.5</v>
      </c>
      <c r="F7">
        <v>9</v>
      </c>
      <c r="G7">
        <v>2204</v>
      </c>
      <c r="H7">
        <v>12</v>
      </c>
      <c r="I7">
        <v>9.7999999999999901</v>
      </c>
      <c r="J7">
        <v>9.25</v>
      </c>
      <c r="K7">
        <v>7.5</v>
      </c>
      <c r="L7">
        <v>9.85</v>
      </c>
    </row>
    <row r="8" spans="2:12">
      <c r="B8">
        <v>7</v>
      </c>
      <c r="C8">
        <v>11</v>
      </c>
      <c r="D8">
        <v>9.5</v>
      </c>
      <c r="E8">
        <v>10.75</v>
      </c>
      <c r="F8">
        <v>8.61</v>
      </c>
      <c r="G8">
        <v>14.2</v>
      </c>
      <c r="H8">
        <v>7.75</v>
      </c>
      <c r="I8">
        <v>9.7999999999999901</v>
      </c>
      <c r="J8">
        <v>8.8999999999999897</v>
      </c>
      <c r="K8">
        <v>10.75</v>
      </c>
      <c r="L8">
        <v>8.5</v>
      </c>
    </row>
    <row r="9" spans="2:12">
      <c r="B9">
        <v>8</v>
      </c>
      <c r="C9">
        <v>8.5</v>
      </c>
      <c r="D9">
        <v>9.5</v>
      </c>
      <c r="E9">
        <v>8.5</v>
      </c>
      <c r="F9">
        <v>9.0299999999999905</v>
      </c>
      <c r="G9">
        <v>517.65</v>
      </c>
      <c r="H9">
        <v>10.5</v>
      </c>
      <c r="I9">
        <v>17.049999999999901</v>
      </c>
      <c r="J9">
        <v>6.3</v>
      </c>
      <c r="K9">
        <v>10.75</v>
      </c>
      <c r="L9">
        <v>10</v>
      </c>
    </row>
    <row r="10" spans="2:12">
      <c r="B10">
        <v>9</v>
      </c>
      <c r="C10">
        <v>9</v>
      </c>
      <c r="D10">
        <v>11.45</v>
      </c>
      <c r="E10">
        <v>8.5</v>
      </c>
      <c r="F10">
        <v>8.61</v>
      </c>
      <c r="G10">
        <v>9.5</v>
      </c>
      <c r="H10">
        <v>11</v>
      </c>
      <c r="I10">
        <v>11.5</v>
      </c>
      <c r="J10">
        <v>9</v>
      </c>
      <c r="K10">
        <v>10.75</v>
      </c>
      <c r="L10">
        <v>10</v>
      </c>
    </row>
    <row r="11" spans="2:12">
      <c r="B11">
        <v>10</v>
      </c>
      <c r="C11">
        <v>10.5</v>
      </c>
      <c r="D11">
        <v>8</v>
      </c>
      <c r="E11">
        <v>8.75</v>
      </c>
      <c r="F11">
        <v>10.5</v>
      </c>
      <c r="G11">
        <v>8.5</v>
      </c>
      <c r="H11">
        <v>8.75</v>
      </c>
      <c r="I11">
        <v>11</v>
      </c>
      <c r="J11">
        <v>10</v>
      </c>
      <c r="K11">
        <v>10.75</v>
      </c>
      <c r="L11">
        <v>12.5</v>
      </c>
    </row>
    <row r="12" spans="2:12">
      <c r="B12">
        <v>11</v>
      </c>
      <c r="C12">
        <v>9</v>
      </c>
      <c r="D12">
        <v>12.5</v>
      </c>
      <c r="E12">
        <v>9.5</v>
      </c>
      <c r="F12">
        <v>11</v>
      </c>
      <c r="G12">
        <v>10</v>
      </c>
      <c r="H12">
        <v>8.75</v>
      </c>
      <c r="I12">
        <v>11.5</v>
      </c>
      <c r="J12">
        <v>13.5</v>
      </c>
      <c r="K12">
        <v>10</v>
      </c>
      <c r="L12">
        <v>8</v>
      </c>
    </row>
    <row r="13" spans="2:12">
      <c r="B13">
        <v>12</v>
      </c>
      <c r="C13">
        <v>11</v>
      </c>
      <c r="D13">
        <v>9.1</v>
      </c>
      <c r="E13">
        <v>7.35</v>
      </c>
      <c r="F13">
        <v>11</v>
      </c>
      <c r="G13">
        <v>11.5</v>
      </c>
      <c r="H13">
        <v>8</v>
      </c>
      <c r="I13">
        <v>9.25</v>
      </c>
      <c r="J13">
        <v>9.5</v>
      </c>
      <c r="K13">
        <v>10.5</v>
      </c>
      <c r="L13">
        <v>9</v>
      </c>
    </row>
    <row r="14" spans="2:12">
      <c r="B14">
        <v>13</v>
      </c>
      <c r="C14">
        <v>7</v>
      </c>
      <c r="D14">
        <v>9.1</v>
      </c>
      <c r="E14">
        <v>9</v>
      </c>
      <c r="F14">
        <v>11</v>
      </c>
      <c r="G14">
        <v>11.5</v>
      </c>
      <c r="H14">
        <v>8.5</v>
      </c>
      <c r="I14">
        <v>18.25</v>
      </c>
      <c r="J14">
        <v>7.35</v>
      </c>
      <c r="K14">
        <v>10</v>
      </c>
      <c r="L14">
        <v>7</v>
      </c>
    </row>
    <row r="15" spans="2:12">
      <c r="B15">
        <v>14</v>
      </c>
      <c r="C15">
        <v>7.6999999999999904</v>
      </c>
      <c r="D15">
        <v>8.75</v>
      </c>
      <c r="E15">
        <v>11</v>
      </c>
      <c r="F15">
        <v>10.5</v>
      </c>
      <c r="G15">
        <v>12.85</v>
      </c>
      <c r="H15">
        <v>10</v>
      </c>
      <c r="I15">
        <v>26.95</v>
      </c>
      <c r="J15">
        <v>8.5</v>
      </c>
      <c r="K15">
        <v>9</v>
      </c>
      <c r="L15">
        <v>7.75</v>
      </c>
    </row>
    <row r="16" spans="2:12">
      <c r="B16">
        <v>15</v>
      </c>
      <c r="C16">
        <v>11</v>
      </c>
      <c r="D16">
        <v>15.5</v>
      </c>
      <c r="E16">
        <v>9</v>
      </c>
      <c r="F16">
        <v>11.6</v>
      </c>
      <c r="G16">
        <v>14.049999999999899</v>
      </c>
      <c r="H16">
        <v>10.5</v>
      </c>
      <c r="I16">
        <v>8.25</v>
      </c>
      <c r="J16">
        <v>11</v>
      </c>
      <c r="K16">
        <v>9</v>
      </c>
      <c r="L16">
        <v>7.75</v>
      </c>
    </row>
    <row r="17" spans="2:12">
      <c r="B17">
        <v>16</v>
      </c>
      <c r="C17">
        <v>8</v>
      </c>
      <c r="D17">
        <v>11</v>
      </c>
      <c r="E17">
        <v>9.5</v>
      </c>
      <c r="F17">
        <v>10</v>
      </c>
      <c r="G17">
        <v>10.5</v>
      </c>
      <c r="H17">
        <v>8.5</v>
      </c>
      <c r="I17">
        <v>8.75</v>
      </c>
      <c r="J17">
        <v>8.75</v>
      </c>
      <c r="K17">
        <v>9</v>
      </c>
      <c r="L17">
        <v>8.5</v>
      </c>
    </row>
    <row r="18" spans="2:12">
      <c r="B18">
        <v>17</v>
      </c>
      <c r="C18">
        <v>10.149999999999901</v>
      </c>
      <c r="D18">
        <v>11.5</v>
      </c>
      <c r="E18">
        <v>13.5</v>
      </c>
      <c r="F18">
        <v>10</v>
      </c>
      <c r="G18">
        <v>747.25</v>
      </c>
      <c r="H18">
        <v>8</v>
      </c>
      <c r="I18">
        <v>9.5</v>
      </c>
      <c r="J18">
        <v>233.75</v>
      </c>
      <c r="K18">
        <v>9</v>
      </c>
      <c r="L18">
        <v>12.4599999999999</v>
      </c>
    </row>
    <row r="19" spans="2:12">
      <c r="B19">
        <v>18</v>
      </c>
      <c r="C19">
        <v>11</v>
      </c>
      <c r="D19">
        <v>9.1499999999999897</v>
      </c>
      <c r="E19">
        <v>11</v>
      </c>
      <c r="F19">
        <v>9</v>
      </c>
      <c r="G19">
        <v>747.25</v>
      </c>
      <c r="H19">
        <v>11.399999999999901</v>
      </c>
      <c r="I19">
        <v>11.5</v>
      </c>
      <c r="J19">
        <v>9.6599999999999895</v>
      </c>
      <c r="K19">
        <v>14.2</v>
      </c>
      <c r="L19">
        <v>324</v>
      </c>
    </row>
    <row r="20" spans="2:12">
      <c r="B20">
        <v>19</v>
      </c>
      <c r="C20">
        <v>11.7</v>
      </c>
      <c r="D20">
        <v>9.5</v>
      </c>
      <c r="E20">
        <v>11.5</v>
      </c>
      <c r="F20">
        <v>9</v>
      </c>
      <c r="G20">
        <v>663.75</v>
      </c>
      <c r="H20">
        <v>11</v>
      </c>
      <c r="I20">
        <v>8</v>
      </c>
      <c r="J20">
        <v>8</v>
      </c>
      <c r="K20">
        <v>9.5</v>
      </c>
      <c r="L20">
        <v>10.815</v>
      </c>
    </row>
    <row r="21" spans="2:12">
      <c r="B21">
        <v>20</v>
      </c>
      <c r="C21">
        <v>9</v>
      </c>
      <c r="D21">
        <v>8.5</v>
      </c>
      <c r="E21">
        <v>9</v>
      </c>
      <c r="F21">
        <v>9</v>
      </c>
      <c r="G21">
        <v>1534</v>
      </c>
      <c r="H21">
        <v>12</v>
      </c>
      <c r="I21">
        <v>10.1</v>
      </c>
      <c r="J21">
        <v>9.5</v>
      </c>
      <c r="K21">
        <v>9.5</v>
      </c>
      <c r="L21">
        <v>8</v>
      </c>
    </row>
    <row r="22" spans="2:12">
      <c r="B22">
        <v>21</v>
      </c>
      <c r="C22">
        <v>11.7</v>
      </c>
      <c r="D22">
        <v>9.5</v>
      </c>
      <c r="E22">
        <v>8</v>
      </c>
      <c r="F22">
        <v>831.599999999999</v>
      </c>
      <c r="G22">
        <v>793</v>
      </c>
      <c r="H22">
        <v>17.5</v>
      </c>
      <c r="I22">
        <v>14</v>
      </c>
      <c r="J22">
        <v>9</v>
      </c>
      <c r="K22">
        <v>10.5</v>
      </c>
      <c r="L22">
        <v>9</v>
      </c>
    </row>
    <row r="23" spans="2:12">
      <c r="B23">
        <v>22</v>
      </c>
      <c r="C23">
        <v>11.7</v>
      </c>
      <c r="D23">
        <v>10.049999999999899</v>
      </c>
      <c r="E23">
        <v>10.5</v>
      </c>
      <c r="F23">
        <v>831.599999999999</v>
      </c>
      <c r="G23">
        <v>793</v>
      </c>
      <c r="H23">
        <v>17.5</v>
      </c>
      <c r="I23">
        <v>10.1</v>
      </c>
      <c r="J23">
        <v>10.5</v>
      </c>
      <c r="K23">
        <v>8</v>
      </c>
      <c r="L23">
        <v>12.5</v>
      </c>
    </row>
    <row r="24" spans="2:12">
      <c r="B24">
        <v>23</v>
      </c>
      <c r="C24">
        <v>11.5</v>
      </c>
      <c r="D24">
        <v>10.049999999999899</v>
      </c>
      <c r="E24">
        <v>9</v>
      </c>
      <c r="F24">
        <v>12.299999999999899</v>
      </c>
      <c r="G24">
        <v>1528.8</v>
      </c>
      <c r="H24">
        <v>16.799999999999901</v>
      </c>
      <c r="I24">
        <v>9</v>
      </c>
      <c r="J24">
        <v>10</v>
      </c>
      <c r="K24">
        <v>9.5</v>
      </c>
      <c r="L24">
        <v>10.5</v>
      </c>
    </row>
    <row r="25" spans="2:12">
      <c r="B25">
        <v>24</v>
      </c>
      <c r="C25">
        <v>10</v>
      </c>
      <c r="D25">
        <v>9.5</v>
      </c>
      <c r="E25">
        <v>10.29</v>
      </c>
      <c r="F25">
        <v>13</v>
      </c>
      <c r="G25">
        <v>2494</v>
      </c>
      <c r="H25">
        <v>9.5</v>
      </c>
      <c r="I25">
        <v>9.7999999999999901</v>
      </c>
      <c r="J25">
        <v>10.5</v>
      </c>
      <c r="K25">
        <v>10.5</v>
      </c>
      <c r="L25">
        <v>13</v>
      </c>
    </row>
    <row r="26" spans="2:12">
      <c r="B26">
        <v>25</v>
      </c>
      <c r="C26">
        <v>11.7</v>
      </c>
      <c r="D26">
        <v>10</v>
      </c>
      <c r="E26">
        <v>14.5</v>
      </c>
      <c r="F26">
        <v>12.299999999999899</v>
      </c>
      <c r="G26">
        <v>2494</v>
      </c>
      <c r="H26">
        <v>10</v>
      </c>
      <c r="I26">
        <v>8.5</v>
      </c>
      <c r="J26">
        <v>9.5</v>
      </c>
      <c r="K26">
        <v>11.5</v>
      </c>
      <c r="L26">
        <v>11.024999999999901</v>
      </c>
    </row>
    <row r="27" spans="2:12">
      <c r="B27">
        <v>26</v>
      </c>
      <c r="C27">
        <v>11</v>
      </c>
      <c r="D27">
        <v>11.059999999999899</v>
      </c>
      <c r="E27">
        <v>9.5</v>
      </c>
      <c r="F27">
        <v>9.3099999999999898</v>
      </c>
      <c r="G27">
        <v>2006.8999999999901</v>
      </c>
      <c r="H27">
        <v>8.5</v>
      </c>
      <c r="I27">
        <v>9.7999999999999901</v>
      </c>
      <c r="J27">
        <v>11.5</v>
      </c>
      <c r="K27">
        <v>9.5</v>
      </c>
      <c r="L27">
        <v>13.5</v>
      </c>
    </row>
    <row r="28" spans="2:12">
      <c r="B28">
        <v>27</v>
      </c>
      <c r="C28">
        <v>11.5</v>
      </c>
      <c r="D28">
        <v>11.7599999999999</v>
      </c>
      <c r="E28">
        <v>8</v>
      </c>
      <c r="F28">
        <v>10.5</v>
      </c>
      <c r="G28">
        <v>1959.99999999999</v>
      </c>
      <c r="H28">
        <v>9.5</v>
      </c>
      <c r="I28">
        <v>8.0499999999999901</v>
      </c>
      <c r="J28">
        <v>11</v>
      </c>
      <c r="K28">
        <v>15.2</v>
      </c>
      <c r="L28">
        <v>10</v>
      </c>
    </row>
    <row r="29" spans="2:12">
      <c r="B29">
        <v>28</v>
      </c>
      <c r="C29">
        <v>12</v>
      </c>
      <c r="D29">
        <v>12</v>
      </c>
      <c r="E29">
        <v>10</v>
      </c>
      <c r="F29">
        <v>12</v>
      </c>
      <c r="G29">
        <v>1959.99999999999</v>
      </c>
      <c r="H29">
        <v>10</v>
      </c>
      <c r="I29">
        <v>9</v>
      </c>
      <c r="J29">
        <v>10.5</v>
      </c>
      <c r="K29">
        <v>15.2</v>
      </c>
      <c r="L29">
        <v>11.5</v>
      </c>
    </row>
    <row r="30" spans="2:12">
      <c r="B30">
        <v>29</v>
      </c>
      <c r="C30">
        <v>11.5</v>
      </c>
      <c r="D30">
        <v>10</v>
      </c>
      <c r="E30">
        <v>10.25</v>
      </c>
      <c r="F30">
        <v>11.5</v>
      </c>
      <c r="G30">
        <v>2058</v>
      </c>
      <c r="H30">
        <v>445.2</v>
      </c>
      <c r="I30">
        <v>11</v>
      </c>
      <c r="J30">
        <v>12.5</v>
      </c>
      <c r="K30">
        <v>9.5</v>
      </c>
      <c r="L30">
        <v>102</v>
      </c>
    </row>
    <row r="31" spans="2:12">
      <c r="B31">
        <v>30</v>
      </c>
      <c r="C31">
        <v>337.5</v>
      </c>
      <c r="D31">
        <v>12</v>
      </c>
      <c r="E31">
        <v>10</v>
      </c>
      <c r="F31">
        <v>11.5</v>
      </c>
      <c r="G31">
        <v>2360</v>
      </c>
      <c r="H31">
        <v>636</v>
      </c>
      <c r="I31">
        <v>9.5</v>
      </c>
      <c r="J31">
        <v>11</v>
      </c>
      <c r="K31">
        <v>14</v>
      </c>
      <c r="L31">
        <v>12.5</v>
      </c>
    </row>
    <row r="32" spans="2:12">
      <c r="B32">
        <v>31</v>
      </c>
      <c r="C32">
        <v>489.99999999999898</v>
      </c>
      <c r="D32">
        <v>10.5</v>
      </c>
      <c r="E32">
        <v>10</v>
      </c>
      <c r="F32">
        <v>11.5</v>
      </c>
      <c r="G32">
        <v>3000</v>
      </c>
      <c r="H32">
        <v>463.74999999999898</v>
      </c>
      <c r="I32">
        <v>10.149999999999901</v>
      </c>
      <c r="J32">
        <v>9.5</v>
      </c>
      <c r="K32">
        <v>12.1</v>
      </c>
      <c r="L32">
        <v>394.79999999999899</v>
      </c>
    </row>
    <row r="33" spans="2:12">
      <c r="B33">
        <v>32</v>
      </c>
      <c r="C33">
        <v>597.79999999999995</v>
      </c>
      <c r="D33">
        <v>10.5</v>
      </c>
      <c r="E33">
        <v>10.5</v>
      </c>
      <c r="F33">
        <v>15.5</v>
      </c>
      <c r="G33">
        <v>2736</v>
      </c>
      <c r="H33">
        <v>9</v>
      </c>
      <c r="I33">
        <v>9.5</v>
      </c>
      <c r="J33">
        <v>9.5</v>
      </c>
      <c r="K33">
        <v>9.5</v>
      </c>
      <c r="L33">
        <v>528</v>
      </c>
    </row>
    <row r="34" spans="2:12">
      <c r="B34">
        <v>33</v>
      </c>
      <c r="C34">
        <v>558.599999999999</v>
      </c>
      <c r="D34">
        <v>10.85</v>
      </c>
      <c r="E34">
        <v>12.5</v>
      </c>
      <c r="F34">
        <v>13.799999999999899</v>
      </c>
      <c r="G34">
        <v>2736</v>
      </c>
      <c r="H34">
        <v>770.5</v>
      </c>
      <c r="I34">
        <v>8.5</v>
      </c>
      <c r="J34">
        <v>11</v>
      </c>
      <c r="K34">
        <v>10.5</v>
      </c>
      <c r="L34">
        <v>287.5</v>
      </c>
    </row>
    <row r="35" spans="2:12">
      <c r="B35">
        <v>34</v>
      </c>
      <c r="C35">
        <v>518.69999999999902</v>
      </c>
      <c r="D35">
        <v>10.149999999999901</v>
      </c>
      <c r="E35">
        <v>13</v>
      </c>
      <c r="F35">
        <v>12</v>
      </c>
      <c r="G35">
        <v>2832</v>
      </c>
      <c r="H35">
        <v>627.9</v>
      </c>
      <c r="I35">
        <v>10</v>
      </c>
      <c r="J35">
        <v>11</v>
      </c>
      <c r="K35">
        <v>11.5</v>
      </c>
      <c r="L35">
        <v>11.2</v>
      </c>
    </row>
    <row r="36" spans="2:12">
      <c r="B36">
        <v>35</v>
      </c>
      <c r="C36">
        <v>370.5</v>
      </c>
      <c r="D36">
        <v>10.5</v>
      </c>
      <c r="E36">
        <v>11.5</v>
      </c>
      <c r="F36">
        <v>12.5</v>
      </c>
      <c r="G36">
        <v>2552</v>
      </c>
      <c r="H36">
        <v>770.5</v>
      </c>
      <c r="I36">
        <v>11</v>
      </c>
      <c r="J36">
        <v>12.5</v>
      </c>
      <c r="K36">
        <v>11.5</v>
      </c>
      <c r="L36">
        <v>13</v>
      </c>
    </row>
    <row r="37" spans="2:12">
      <c r="B37">
        <v>36</v>
      </c>
      <c r="C37">
        <v>354</v>
      </c>
      <c r="D37">
        <v>11.059999999999899</v>
      </c>
      <c r="E37">
        <v>10</v>
      </c>
      <c r="F37">
        <v>13.5</v>
      </c>
      <c r="G37">
        <v>2820</v>
      </c>
      <c r="H37">
        <v>165.625</v>
      </c>
      <c r="I37">
        <v>10.5</v>
      </c>
      <c r="J37">
        <v>10.5</v>
      </c>
      <c r="K37">
        <v>12.5</v>
      </c>
      <c r="L37">
        <v>11.5</v>
      </c>
    </row>
    <row r="38" spans="2:12">
      <c r="B38">
        <v>37</v>
      </c>
      <c r="C38">
        <v>1964.19999999999</v>
      </c>
      <c r="D38">
        <v>13.5</v>
      </c>
      <c r="E38">
        <v>10</v>
      </c>
      <c r="F38">
        <v>15.1</v>
      </c>
      <c r="G38">
        <v>2832</v>
      </c>
      <c r="H38">
        <v>11</v>
      </c>
      <c r="I38">
        <v>10.5</v>
      </c>
      <c r="J38">
        <v>10</v>
      </c>
      <c r="K38">
        <v>11.5</v>
      </c>
      <c r="L38">
        <v>12.5</v>
      </c>
    </row>
    <row r="39" spans="2:12">
      <c r="B39">
        <v>38</v>
      </c>
      <c r="C39">
        <v>1372</v>
      </c>
      <c r="D39">
        <v>12.5</v>
      </c>
      <c r="E39">
        <v>13.799999999999899</v>
      </c>
      <c r="F39">
        <v>11.5</v>
      </c>
      <c r="G39">
        <v>2745</v>
      </c>
      <c r="H39">
        <v>11.5</v>
      </c>
      <c r="I39">
        <v>10</v>
      </c>
      <c r="J39">
        <v>11.5</v>
      </c>
      <c r="K39">
        <v>11</v>
      </c>
      <c r="L39">
        <v>14.5</v>
      </c>
    </row>
    <row r="40" spans="2:12">
      <c r="B40">
        <v>39</v>
      </c>
      <c r="C40">
        <v>660</v>
      </c>
      <c r="D40">
        <v>11.5</v>
      </c>
      <c r="E40">
        <v>14.5</v>
      </c>
      <c r="F40">
        <v>12.5</v>
      </c>
      <c r="G40">
        <v>2968</v>
      </c>
      <c r="H40">
        <v>10.5</v>
      </c>
      <c r="I40">
        <v>11</v>
      </c>
      <c r="J40">
        <v>11.5</v>
      </c>
      <c r="K40">
        <v>345.45</v>
      </c>
      <c r="L40">
        <v>12.299999999999899</v>
      </c>
    </row>
    <row r="41" spans="2:12">
      <c r="B41">
        <v>40</v>
      </c>
      <c r="C41">
        <v>1066.5</v>
      </c>
      <c r="D41">
        <v>11.5</v>
      </c>
      <c r="E41">
        <v>13.5</v>
      </c>
      <c r="F41">
        <v>15.5</v>
      </c>
      <c r="G41">
        <v>3074</v>
      </c>
      <c r="H41">
        <v>12</v>
      </c>
      <c r="I41">
        <v>8</v>
      </c>
      <c r="J41">
        <v>11.5</v>
      </c>
      <c r="K41">
        <v>10</v>
      </c>
      <c r="L41">
        <v>13</v>
      </c>
    </row>
    <row r="42" spans="2:12">
      <c r="B42">
        <v>41</v>
      </c>
      <c r="C42">
        <v>765.44999999999902</v>
      </c>
      <c r="D42">
        <v>769.5</v>
      </c>
      <c r="E42">
        <v>17.799999999999901</v>
      </c>
      <c r="F42">
        <v>489.99999999999898</v>
      </c>
      <c r="G42">
        <v>3591</v>
      </c>
      <c r="H42">
        <v>10.5</v>
      </c>
      <c r="I42">
        <v>11</v>
      </c>
      <c r="J42">
        <v>11</v>
      </c>
      <c r="K42">
        <v>10.5</v>
      </c>
      <c r="L42">
        <v>14</v>
      </c>
    </row>
    <row r="43" spans="2:12">
      <c r="B43">
        <v>42</v>
      </c>
      <c r="C43">
        <v>769.5</v>
      </c>
      <c r="D43">
        <v>741</v>
      </c>
      <c r="E43">
        <v>11</v>
      </c>
      <c r="F43">
        <v>14</v>
      </c>
      <c r="G43">
        <v>3100</v>
      </c>
      <c r="H43">
        <v>14.299999999999899</v>
      </c>
      <c r="I43">
        <v>11</v>
      </c>
      <c r="J43">
        <v>10.5</v>
      </c>
      <c r="K43">
        <v>10</v>
      </c>
      <c r="L43">
        <v>13.5</v>
      </c>
    </row>
    <row r="44" spans="2:12">
      <c r="B44">
        <v>43</v>
      </c>
      <c r="C44">
        <v>2436</v>
      </c>
      <c r="D44">
        <v>503.5</v>
      </c>
      <c r="E44">
        <v>12</v>
      </c>
      <c r="F44">
        <v>11.5</v>
      </c>
      <c r="G44">
        <v>3216</v>
      </c>
      <c r="H44">
        <v>14.299999999999899</v>
      </c>
      <c r="I44">
        <v>11.5</v>
      </c>
      <c r="J44">
        <v>571.19999999999902</v>
      </c>
      <c r="K44">
        <v>10</v>
      </c>
      <c r="L44">
        <v>15</v>
      </c>
    </row>
    <row r="45" spans="2:12">
      <c r="B45">
        <v>44</v>
      </c>
      <c r="C45">
        <v>2408</v>
      </c>
      <c r="D45">
        <v>378.349999999999</v>
      </c>
      <c r="E45">
        <v>12.5</v>
      </c>
      <c r="F45">
        <v>14</v>
      </c>
      <c r="G45">
        <v>3224</v>
      </c>
      <c r="H45">
        <v>12</v>
      </c>
      <c r="I45">
        <v>12.5</v>
      </c>
      <c r="J45">
        <v>256.5</v>
      </c>
      <c r="K45">
        <v>13</v>
      </c>
      <c r="L45">
        <v>17.600000000000001</v>
      </c>
    </row>
    <row r="46" spans="2:12">
      <c r="B46">
        <v>45</v>
      </c>
      <c r="C46">
        <v>2655</v>
      </c>
      <c r="D46">
        <v>587.5</v>
      </c>
      <c r="E46">
        <v>12</v>
      </c>
      <c r="F46">
        <v>13</v>
      </c>
      <c r="G46">
        <v>3190</v>
      </c>
      <c r="H46">
        <v>11</v>
      </c>
      <c r="I46">
        <v>14</v>
      </c>
      <c r="J46">
        <v>603</v>
      </c>
      <c r="K46">
        <v>13</v>
      </c>
      <c r="L46">
        <v>16.399999999999999</v>
      </c>
    </row>
    <row r="47" spans="2:12">
      <c r="B47">
        <v>46</v>
      </c>
      <c r="C47">
        <v>2655</v>
      </c>
      <c r="D47">
        <v>12.6</v>
      </c>
      <c r="E47">
        <v>13</v>
      </c>
      <c r="F47">
        <v>14.299999999999899</v>
      </c>
      <c r="G47">
        <v>3162</v>
      </c>
      <c r="H47">
        <v>11.5</v>
      </c>
      <c r="I47">
        <v>16.169999999999899</v>
      </c>
      <c r="J47">
        <v>11.75</v>
      </c>
      <c r="K47">
        <v>10.5</v>
      </c>
      <c r="L47">
        <v>13</v>
      </c>
    </row>
    <row r="48" spans="2:12">
      <c r="B48">
        <v>47</v>
      </c>
      <c r="C48">
        <v>2622</v>
      </c>
      <c r="D48">
        <v>11</v>
      </c>
      <c r="E48">
        <v>13.799999999999899</v>
      </c>
      <c r="F48">
        <v>14.299999999999899</v>
      </c>
      <c r="G48">
        <v>3132</v>
      </c>
      <c r="H48">
        <v>12</v>
      </c>
      <c r="I48">
        <v>2494</v>
      </c>
      <c r="J48">
        <v>13</v>
      </c>
      <c r="K48">
        <v>11.5</v>
      </c>
      <c r="L48">
        <v>13</v>
      </c>
    </row>
    <row r="49" spans="2:12">
      <c r="B49">
        <v>48</v>
      </c>
      <c r="C49">
        <v>2793</v>
      </c>
      <c r="D49">
        <v>10.5</v>
      </c>
      <c r="E49">
        <v>14.5</v>
      </c>
      <c r="F49">
        <v>14.299999999999899</v>
      </c>
      <c r="G49">
        <v>3294</v>
      </c>
      <c r="H49">
        <v>13.6</v>
      </c>
      <c r="I49">
        <v>2494</v>
      </c>
      <c r="J49">
        <v>15.899999999999901</v>
      </c>
      <c r="K49">
        <v>14</v>
      </c>
      <c r="L49">
        <v>14</v>
      </c>
    </row>
    <row r="50" spans="2:12">
      <c r="B50">
        <v>49</v>
      </c>
      <c r="C50">
        <v>2126.6</v>
      </c>
      <c r="D50">
        <v>11.5</v>
      </c>
      <c r="E50">
        <v>12.5</v>
      </c>
      <c r="F50">
        <v>13.5</v>
      </c>
      <c r="G50">
        <v>2856</v>
      </c>
      <c r="H50">
        <v>11</v>
      </c>
      <c r="I50">
        <v>1745.8</v>
      </c>
      <c r="J50">
        <v>13.799999999999899</v>
      </c>
      <c r="K50">
        <v>15.7</v>
      </c>
      <c r="L50">
        <v>14.2</v>
      </c>
    </row>
    <row r="51" spans="2:12">
      <c r="B51">
        <v>50</v>
      </c>
      <c r="C51">
        <v>2976</v>
      </c>
      <c r="D51">
        <v>9.7999999999999901</v>
      </c>
      <c r="E51">
        <v>11</v>
      </c>
      <c r="F51">
        <v>13.5</v>
      </c>
      <c r="G51">
        <v>3016</v>
      </c>
      <c r="H51">
        <v>11.5</v>
      </c>
      <c r="I51">
        <v>2420</v>
      </c>
      <c r="J51">
        <v>15.2</v>
      </c>
      <c r="K51">
        <v>11.549999999999899</v>
      </c>
      <c r="L51">
        <v>14.5</v>
      </c>
    </row>
    <row r="52" spans="2:12">
      <c r="B52">
        <v>51</v>
      </c>
      <c r="C52">
        <v>2940</v>
      </c>
      <c r="D52">
        <v>12</v>
      </c>
      <c r="E52">
        <v>11</v>
      </c>
      <c r="F52">
        <v>712.5</v>
      </c>
      <c r="G52">
        <v>3024</v>
      </c>
      <c r="H52">
        <v>12</v>
      </c>
      <c r="I52">
        <v>2475</v>
      </c>
      <c r="J52">
        <v>14.299999999999899</v>
      </c>
      <c r="K52">
        <v>14</v>
      </c>
      <c r="L52">
        <v>15.5</v>
      </c>
    </row>
    <row r="53" spans="2:12">
      <c r="B53">
        <v>52</v>
      </c>
      <c r="C53">
        <v>3355</v>
      </c>
      <c r="D53">
        <v>12</v>
      </c>
      <c r="E53">
        <v>12.899999999999901</v>
      </c>
      <c r="F53">
        <v>242.875</v>
      </c>
      <c r="G53">
        <v>3055</v>
      </c>
      <c r="H53">
        <v>15</v>
      </c>
      <c r="I53">
        <v>1948.8</v>
      </c>
      <c r="J53">
        <v>10.5</v>
      </c>
      <c r="K53">
        <v>11.5</v>
      </c>
      <c r="L53">
        <v>17</v>
      </c>
    </row>
    <row r="54" spans="2:12">
      <c r="B54">
        <v>53</v>
      </c>
      <c r="C54">
        <v>2842</v>
      </c>
      <c r="D54">
        <v>12</v>
      </c>
      <c r="E54">
        <v>12.5</v>
      </c>
      <c r="F54">
        <v>514.75</v>
      </c>
      <c r="G54">
        <v>3055</v>
      </c>
      <c r="H54">
        <v>14.5</v>
      </c>
      <c r="I54">
        <v>1915.19999999999</v>
      </c>
      <c r="J54">
        <v>12</v>
      </c>
      <c r="K54">
        <v>14.5</v>
      </c>
      <c r="L54">
        <v>17.100000000000001</v>
      </c>
    </row>
    <row r="55" spans="2:12">
      <c r="B55">
        <v>54</v>
      </c>
      <c r="C55">
        <v>3016</v>
      </c>
      <c r="D55">
        <v>11.5</v>
      </c>
      <c r="E55">
        <v>12.5</v>
      </c>
      <c r="F55">
        <v>14.5</v>
      </c>
      <c r="G55">
        <v>3100</v>
      </c>
      <c r="H55">
        <v>14</v>
      </c>
      <c r="I55">
        <v>1915.19999999999</v>
      </c>
      <c r="J55">
        <v>13</v>
      </c>
      <c r="K55">
        <v>12.399999999999901</v>
      </c>
      <c r="L55">
        <v>18</v>
      </c>
    </row>
    <row r="56" spans="2:12">
      <c r="B56">
        <v>55</v>
      </c>
      <c r="C56">
        <v>2478</v>
      </c>
      <c r="D56">
        <v>11.5</v>
      </c>
      <c r="E56">
        <v>12.5</v>
      </c>
      <c r="F56">
        <v>370.29999999999899</v>
      </c>
      <c r="G56">
        <v>3120</v>
      </c>
      <c r="H56">
        <v>17</v>
      </c>
      <c r="I56">
        <v>1875.3</v>
      </c>
      <c r="J56">
        <v>1984.49999999999</v>
      </c>
      <c r="K56">
        <v>15.7</v>
      </c>
      <c r="L56">
        <v>18.5</v>
      </c>
    </row>
    <row r="57" spans="2:12">
      <c r="B57">
        <v>56</v>
      </c>
      <c r="C57">
        <v>2520</v>
      </c>
      <c r="D57">
        <v>13.5</v>
      </c>
      <c r="E57">
        <v>17.5</v>
      </c>
      <c r="F57">
        <v>724.5</v>
      </c>
      <c r="G57">
        <v>3782</v>
      </c>
      <c r="H57">
        <v>17.100000000000001</v>
      </c>
      <c r="I57">
        <v>454.99999999999898</v>
      </c>
      <c r="J57">
        <v>1732.5</v>
      </c>
      <c r="K57">
        <v>15.7</v>
      </c>
      <c r="L57">
        <v>14</v>
      </c>
    </row>
    <row r="58" spans="2:12">
      <c r="B58">
        <v>57</v>
      </c>
      <c r="C58">
        <v>3240</v>
      </c>
      <c r="D58">
        <v>11</v>
      </c>
      <c r="E58">
        <v>14</v>
      </c>
      <c r="F58">
        <v>804</v>
      </c>
      <c r="G58">
        <v>3264</v>
      </c>
      <c r="H58">
        <v>17.100000000000001</v>
      </c>
      <c r="I58">
        <v>2194.5</v>
      </c>
      <c r="J58">
        <v>520.79999999999995</v>
      </c>
      <c r="K58">
        <v>15</v>
      </c>
      <c r="L58">
        <v>15</v>
      </c>
    </row>
    <row r="59" spans="2:12">
      <c r="B59">
        <v>58</v>
      </c>
      <c r="C59">
        <v>3240</v>
      </c>
      <c r="D59">
        <v>13</v>
      </c>
      <c r="E59">
        <v>13.5</v>
      </c>
      <c r="F59">
        <v>529</v>
      </c>
      <c r="G59">
        <v>3420</v>
      </c>
      <c r="H59">
        <v>13.5</v>
      </c>
      <c r="I59">
        <v>2040.49999999999</v>
      </c>
      <c r="J59">
        <v>2365</v>
      </c>
      <c r="K59">
        <v>13</v>
      </c>
      <c r="L59">
        <v>15.5</v>
      </c>
    </row>
    <row r="60" spans="2:12">
      <c r="B60">
        <v>59</v>
      </c>
      <c r="C60">
        <v>3364</v>
      </c>
      <c r="D60">
        <v>13</v>
      </c>
      <c r="E60">
        <v>14.5</v>
      </c>
      <c r="F60">
        <v>533.75</v>
      </c>
      <c r="G60">
        <v>3564</v>
      </c>
      <c r="H60">
        <v>14.299999999999899</v>
      </c>
      <c r="I60">
        <v>1994.99999999999</v>
      </c>
      <c r="J60">
        <v>14</v>
      </c>
      <c r="K60">
        <v>604.79999999999995</v>
      </c>
      <c r="L60">
        <v>16.399999999999999</v>
      </c>
    </row>
    <row r="61" spans="2:12">
      <c r="B61">
        <v>60</v>
      </c>
      <c r="C61">
        <v>3132</v>
      </c>
      <c r="D61">
        <v>13</v>
      </c>
      <c r="E61">
        <v>14.5</v>
      </c>
      <c r="F61">
        <v>576.44999999999902</v>
      </c>
      <c r="G61">
        <v>3432</v>
      </c>
      <c r="H61">
        <v>13.1</v>
      </c>
      <c r="I61">
        <v>2000</v>
      </c>
      <c r="J61">
        <v>12.5</v>
      </c>
      <c r="K61">
        <v>15.5</v>
      </c>
      <c r="L61">
        <v>15.7</v>
      </c>
    </row>
    <row r="62" spans="2:12">
      <c r="B62">
        <v>61</v>
      </c>
      <c r="C62">
        <v>3186</v>
      </c>
      <c r="D62">
        <v>11.5</v>
      </c>
      <c r="E62">
        <v>15.5</v>
      </c>
      <c r="F62">
        <v>15.5</v>
      </c>
      <c r="G62">
        <v>3162</v>
      </c>
      <c r="H62">
        <v>159.25</v>
      </c>
      <c r="I62">
        <v>2494</v>
      </c>
      <c r="J62">
        <v>14.5</v>
      </c>
      <c r="K62">
        <v>17.299999999999901</v>
      </c>
      <c r="L62">
        <v>1433.5</v>
      </c>
    </row>
    <row r="63" spans="2:12">
      <c r="B63">
        <v>62</v>
      </c>
      <c r="C63">
        <v>3127</v>
      </c>
      <c r="D63">
        <v>12.5</v>
      </c>
      <c r="E63">
        <v>12</v>
      </c>
      <c r="F63">
        <v>845</v>
      </c>
      <c r="G63">
        <v>3599</v>
      </c>
      <c r="H63">
        <v>13</v>
      </c>
      <c r="I63">
        <v>2494</v>
      </c>
      <c r="J63">
        <v>1795.49999999999</v>
      </c>
      <c r="K63">
        <v>957</v>
      </c>
      <c r="L63">
        <v>1555.5</v>
      </c>
    </row>
    <row r="64" spans="2:12">
      <c r="B64">
        <v>63</v>
      </c>
      <c r="C64">
        <v>3304</v>
      </c>
      <c r="D64">
        <v>13</v>
      </c>
      <c r="E64">
        <v>13</v>
      </c>
      <c r="F64">
        <v>672</v>
      </c>
      <c r="G64">
        <v>3721</v>
      </c>
      <c r="H64">
        <v>13.5</v>
      </c>
      <c r="I64">
        <v>2622</v>
      </c>
      <c r="J64">
        <v>2184</v>
      </c>
      <c r="K64">
        <v>812.5</v>
      </c>
      <c r="L64">
        <v>2009</v>
      </c>
    </row>
    <row r="65" spans="2:12">
      <c r="B65">
        <v>64</v>
      </c>
      <c r="C65">
        <v>3248</v>
      </c>
      <c r="D65">
        <v>19</v>
      </c>
      <c r="E65">
        <v>17.5</v>
      </c>
      <c r="F65">
        <v>672</v>
      </c>
      <c r="G65">
        <v>3306</v>
      </c>
      <c r="H65">
        <v>726.25</v>
      </c>
      <c r="I65">
        <v>2565</v>
      </c>
      <c r="J65">
        <v>2392</v>
      </c>
      <c r="K65">
        <v>568.75</v>
      </c>
      <c r="L65">
        <v>2009</v>
      </c>
    </row>
    <row r="66" spans="2:12">
      <c r="B66">
        <v>65</v>
      </c>
      <c r="C66">
        <v>3190</v>
      </c>
      <c r="D66">
        <v>13</v>
      </c>
      <c r="E66">
        <v>13.5</v>
      </c>
      <c r="F66">
        <v>792</v>
      </c>
      <c r="G66">
        <v>3410</v>
      </c>
      <c r="H66">
        <v>531.25</v>
      </c>
      <c r="I66">
        <v>2430</v>
      </c>
      <c r="J66">
        <v>2354.1</v>
      </c>
      <c r="K66">
        <v>812.5</v>
      </c>
      <c r="L66">
        <v>1701</v>
      </c>
    </row>
    <row r="67" spans="2:12">
      <c r="B67">
        <v>66</v>
      </c>
      <c r="C67">
        <v>3339</v>
      </c>
      <c r="D67">
        <v>16</v>
      </c>
      <c r="E67">
        <v>16.299999999999901</v>
      </c>
      <c r="F67">
        <v>588</v>
      </c>
      <c r="G67">
        <v>3575</v>
      </c>
      <c r="H67">
        <v>510</v>
      </c>
      <c r="I67">
        <v>2538</v>
      </c>
      <c r="J67">
        <v>2230.1999999999998</v>
      </c>
      <c r="K67">
        <v>568.75</v>
      </c>
      <c r="L67">
        <v>2622</v>
      </c>
    </row>
    <row r="68" spans="2:12">
      <c r="B68">
        <v>67</v>
      </c>
      <c r="C68">
        <v>3248</v>
      </c>
      <c r="D68">
        <v>15.5</v>
      </c>
      <c r="E68">
        <v>393.75</v>
      </c>
      <c r="F68">
        <v>261</v>
      </c>
      <c r="G68">
        <v>3364</v>
      </c>
      <c r="H68">
        <v>510</v>
      </c>
      <c r="I68">
        <v>2484</v>
      </c>
      <c r="J68">
        <v>714</v>
      </c>
      <c r="K68">
        <v>756</v>
      </c>
      <c r="L68">
        <v>2668</v>
      </c>
    </row>
    <row r="69" spans="2:12">
      <c r="B69">
        <v>68</v>
      </c>
      <c r="C69">
        <v>3294</v>
      </c>
      <c r="D69">
        <v>13</v>
      </c>
      <c r="E69">
        <v>393.75</v>
      </c>
      <c r="F69">
        <v>450.79999999999899</v>
      </c>
      <c r="G69">
        <v>3600</v>
      </c>
      <c r="H69">
        <v>714</v>
      </c>
      <c r="I69">
        <v>2728</v>
      </c>
      <c r="J69">
        <v>633.15</v>
      </c>
      <c r="K69">
        <v>675</v>
      </c>
      <c r="L69">
        <v>1889.99999999999</v>
      </c>
    </row>
    <row r="70" spans="2:12">
      <c r="B70">
        <v>69</v>
      </c>
      <c r="C70">
        <v>3245</v>
      </c>
      <c r="D70">
        <v>13</v>
      </c>
      <c r="E70">
        <v>12.4599999999999</v>
      </c>
      <c r="F70">
        <v>518.69999999999902</v>
      </c>
      <c r="G70">
        <v>3584</v>
      </c>
      <c r="H70">
        <v>481.24999999999898</v>
      </c>
      <c r="I70">
        <v>2580</v>
      </c>
      <c r="J70">
        <v>1463</v>
      </c>
      <c r="K70">
        <v>812.5</v>
      </c>
      <c r="L70">
        <v>1959.99999999999</v>
      </c>
    </row>
    <row r="71" spans="2:12">
      <c r="B71">
        <v>70</v>
      </c>
      <c r="C71">
        <v>3402</v>
      </c>
      <c r="D71">
        <v>12.75</v>
      </c>
      <c r="E71">
        <v>12.5</v>
      </c>
      <c r="F71">
        <v>19.399999999999999</v>
      </c>
      <c r="G71">
        <v>3245</v>
      </c>
      <c r="H71">
        <v>15.5</v>
      </c>
      <c r="I71">
        <v>2912</v>
      </c>
      <c r="J71">
        <v>2268</v>
      </c>
      <c r="K71">
        <v>2530</v>
      </c>
      <c r="L71">
        <v>742</v>
      </c>
    </row>
    <row r="72" spans="2:12">
      <c r="B72">
        <v>71</v>
      </c>
      <c r="C72">
        <v>3534</v>
      </c>
      <c r="D72">
        <v>12.799999999999899</v>
      </c>
      <c r="E72">
        <v>14.5</v>
      </c>
      <c r="F72">
        <v>441</v>
      </c>
      <c r="G72">
        <v>3477</v>
      </c>
      <c r="H72">
        <v>745.5</v>
      </c>
      <c r="I72">
        <v>2800</v>
      </c>
      <c r="J72">
        <v>2268</v>
      </c>
      <c r="K72">
        <v>2585</v>
      </c>
      <c r="L72">
        <v>1453.5</v>
      </c>
    </row>
    <row r="73" spans="2:12">
      <c r="B73">
        <v>72</v>
      </c>
      <c r="C73">
        <v>3422</v>
      </c>
      <c r="D73">
        <v>15</v>
      </c>
      <c r="E73">
        <v>17.7</v>
      </c>
      <c r="F73">
        <v>16.5</v>
      </c>
      <c r="G73">
        <v>3339</v>
      </c>
      <c r="H73">
        <v>552</v>
      </c>
      <c r="I73">
        <v>3060</v>
      </c>
      <c r="J73">
        <v>2268</v>
      </c>
      <c r="K73">
        <v>2392</v>
      </c>
      <c r="L73">
        <v>2194.5</v>
      </c>
    </row>
    <row r="74" spans="2:12">
      <c r="B74">
        <v>73</v>
      </c>
      <c r="C74">
        <v>3364</v>
      </c>
      <c r="D74">
        <v>13.5</v>
      </c>
      <c r="E74">
        <v>16.399999999999999</v>
      </c>
      <c r="F74">
        <v>2820</v>
      </c>
      <c r="G74">
        <v>3472</v>
      </c>
      <c r="H74">
        <v>796.94999999999902</v>
      </c>
      <c r="I74">
        <v>2745</v>
      </c>
      <c r="J74">
        <v>2451</v>
      </c>
      <c r="K74">
        <v>1674.3999999999901</v>
      </c>
      <c r="L74">
        <v>2679</v>
      </c>
    </row>
    <row r="75" spans="2:12">
      <c r="B75">
        <v>74</v>
      </c>
      <c r="C75">
        <v>3528</v>
      </c>
      <c r="D75">
        <v>14.5</v>
      </c>
      <c r="E75">
        <v>21.299999999999901</v>
      </c>
      <c r="F75">
        <v>1540</v>
      </c>
      <c r="G75">
        <v>3906</v>
      </c>
      <c r="H75">
        <v>773.849999999999</v>
      </c>
      <c r="I75">
        <v>3021</v>
      </c>
      <c r="J75">
        <v>2640</v>
      </c>
      <c r="K75">
        <v>2392</v>
      </c>
      <c r="L75">
        <v>2135</v>
      </c>
    </row>
    <row r="76" spans="2:12">
      <c r="B76">
        <v>75</v>
      </c>
      <c r="C76">
        <v>3540</v>
      </c>
      <c r="D76">
        <v>13.299999999999899</v>
      </c>
      <c r="E76">
        <v>19.399999999999999</v>
      </c>
      <c r="F76">
        <v>1540</v>
      </c>
      <c r="G76">
        <v>3534</v>
      </c>
      <c r="H76">
        <v>885</v>
      </c>
      <c r="I76">
        <v>3024</v>
      </c>
      <c r="J76">
        <v>2668</v>
      </c>
      <c r="K76">
        <v>2484</v>
      </c>
      <c r="L76">
        <v>2646</v>
      </c>
    </row>
    <row r="77" spans="2:12">
      <c r="B77">
        <v>76</v>
      </c>
      <c r="C77">
        <v>3540</v>
      </c>
      <c r="D77">
        <v>14</v>
      </c>
      <c r="E77">
        <v>14</v>
      </c>
      <c r="F77">
        <v>1701</v>
      </c>
      <c r="G77">
        <v>3481</v>
      </c>
      <c r="H77">
        <v>684</v>
      </c>
      <c r="I77">
        <v>2862</v>
      </c>
      <c r="J77">
        <v>2542</v>
      </c>
      <c r="K77">
        <v>2538</v>
      </c>
      <c r="L77">
        <v>3074</v>
      </c>
    </row>
    <row r="78" spans="2:12">
      <c r="B78">
        <v>77</v>
      </c>
      <c r="C78">
        <v>3600</v>
      </c>
      <c r="D78">
        <v>14</v>
      </c>
      <c r="E78">
        <v>16.5</v>
      </c>
      <c r="F78">
        <v>1685.6</v>
      </c>
      <c r="G78">
        <v>3591</v>
      </c>
      <c r="H78">
        <v>609</v>
      </c>
      <c r="I78">
        <v>3186</v>
      </c>
      <c r="J78">
        <v>3074</v>
      </c>
      <c r="K78">
        <v>1064</v>
      </c>
      <c r="L78">
        <v>2916</v>
      </c>
    </row>
    <row r="79" spans="2:12">
      <c r="B79">
        <v>78</v>
      </c>
      <c r="C79">
        <v>3584</v>
      </c>
      <c r="D79">
        <v>14</v>
      </c>
      <c r="E79">
        <v>16.5</v>
      </c>
      <c r="F79">
        <v>2156</v>
      </c>
      <c r="G79">
        <v>3720</v>
      </c>
      <c r="H79">
        <v>756</v>
      </c>
      <c r="I79">
        <v>3240</v>
      </c>
      <c r="J79">
        <v>3074</v>
      </c>
      <c r="K79">
        <v>2958</v>
      </c>
      <c r="L79">
        <v>3186</v>
      </c>
    </row>
    <row r="80" spans="2:12">
      <c r="B80">
        <v>79</v>
      </c>
      <c r="C80">
        <v>3410</v>
      </c>
      <c r="D80">
        <v>19.399999999999999</v>
      </c>
      <c r="E80">
        <v>16</v>
      </c>
      <c r="F80">
        <v>2156</v>
      </c>
      <c r="G80">
        <v>3528</v>
      </c>
      <c r="H80">
        <v>892.5</v>
      </c>
      <c r="I80">
        <v>3192</v>
      </c>
      <c r="J80">
        <v>2968</v>
      </c>
      <c r="K80">
        <v>2668</v>
      </c>
      <c r="L80">
        <v>3364</v>
      </c>
    </row>
    <row r="81" spans="2:12">
      <c r="B81">
        <v>80</v>
      </c>
      <c r="C81">
        <v>3480</v>
      </c>
      <c r="D81">
        <v>17.299999999999901</v>
      </c>
      <c r="E81">
        <v>15.5</v>
      </c>
      <c r="F81">
        <v>3111</v>
      </c>
      <c r="G81">
        <v>3465</v>
      </c>
      <c r="H81">
        <v>1044</v>
      </c>
      <c r="I81">
        <v>3360</v>
      </c>
      <c r="J81">
        <v>2744</v>
      </c>
      <c r="K81">
        <v>2520</v>
      </c>
      <c r="L81">
        <v>3599</v>
      </c>
    </row>
    <row r="82" spans="2:12">
      <c r="B82">
        <v>81</v>
      </c>
      <c r="C82">
        <v>3392</v>
      </c>
      <c r="D82">
        <v>15.5</v>
      </c>
      <c r="E82">
        <v>15.899999999999901</v>
      </c>
      <c r="F82">
        <v>3306</v>
      </c>
      <c r="G82">
        <v>3600</v>
      </c>
      <c r="H82">
        <v>756</v>
      </c>
      <c r="I82">
        <v>3120</v>
      </c>
      <c r="J82">
        <v>2989</v>
      </c>
      <c r="K82">
        <v>2352</v>
      </c>
      <c r="L82">
        <v>3186</v>
      </c>
    </row>
    <row r="83" spans="2:12">
      <c r="B83">
        <v>82</v>
      </c>
      <c r="C83">
        <v>4030</v>
      </c>
      <c r="D83">
        <v>581</v>
      </c>
      <c r="E83">
        <v>15.899999999999901</v>
      </c>
      <c r="F83">
        <v>3172</v>
      </c>
      <c r="G83">
        <v>3894</v>
      </c>
      <c r="H83">
        <v>1137.5</v>
      </c>
      <c r="I83">
        <v>3300</v>
      </c>
      <c r="J83">
        <v>2867</v>
      </c>
      <c r="K83">
        <v>2194.5</v>
      </c>
      <c r="L83">
        <v>3245</v>
      </c>
    </row>
    <row r="84" spans="2:12">
      <c r="B84">
        <v>83</v>
      </c>
      <c r="C84">
        <v>3410</v>
      </c>
      <c r="D84">
        <v>17</v>
      </c>
      <c r="E84">
        <v>17.5</v>
      </c>
      <c r="F84">
        <v>3120</v>
      </c>
      <c r="G84">
        <v>3481</v>
      </c>
      <c r="H84">
        <v>1157</v>
      </c>
      <c r="I84">
        <v>3132</v>
      </c>
      <c r="J84">
        <v>3038</v>
      </c>
      <c r="K84">
        <v>2842</v>
      </c>
      <c r="L84">
        <v>3591</v>
      </c>
    </row>
    <row r="85" spans="2:12">
      <c r="B85">
        <v>84</v>
      </c>
      <c r="C85">
        <v>3534</v>
      </c>
      <c r="D85">
        <v>13.6</v>
      </c>
      <c r="E85">
        <v>15.7</v>
      </c>
      <c r="F85">
        <v>3136</v>
      </c>
      <c r="G85">
        <v>3843</v>
      </c>
      <c r="H85">
        <v>1157</v>
      </c>
      <c r="I85">
        <v>3306</v>
      </c>
      <c r="J85">
        <v>3120</v>
      </c>
      <c r="K85">
        <v>2784</v>
      </c>
      <c r="L85">
        <v>3456</v>
      </c>
    </row>
    <row r="86" spans="2:12">
      <c r="B86">
        <v>85</v>
      </c>
      <c r="C86">
        <v>3575</v>
      </c>
      <c r="D86">
        <v>13.799999999999899</v>
      </c>
      <c r="E86">
        <v>15</v>
      </c>
      <c r="F86">
        <v>3038</v>
      </c>
      <c r="G86">
        <v>3599</v>
      </c>
      <c r="H86">
        <v>1360</v>
      </c>
      <c r="I86">
        <v>3360</v>
      </c>
      <c r="J86">
        <v>3180</v>
      </c>
      <c r="K86">
        <v>2800</v>
      </c>
      <c r="L86">
        <v>3648</v>
      </c>
    </row>
    <row r="87" spans="2:12">
      <c r="B87">
        <v>86</v>
      </c>
      <c r="C87">
        <v>3640</v>
      </c>
      <c r="D87">
        <v>16.5</v>
      </c>
      <c r="E87">
        <v>15.5</v>
      </c>
      <c r="F87">
        <v>3038</v>
      </c>
      <c r="G87">
        <v>3575</v>
      </c>
      <c r="H87">
        <v>1093.5</v>
      </c>
      <c r="I87">
        <v>3540</v>
      </c>
      <c r="J87">
        <v>3240</v>
      </c>
      <c r="K87">
        <v>2652</v>
      </c>
      <c r="L87">
        <v>3630</v>
      </c>
    </row>
    <row r="88" spans="2:12">
      <c r="B88">
        <v>87</v>
      </c>
      <c r="C88">
        <v>3828</v>
      </c>
      <c r="D88">
        <v>462.5</v>
      </c>
      <c r="E88">
        <v>2205</v>
      </c>
      <c r="F88">
        <v>2989</v>
      </c>
      <c r="G88">
        <v>3575</v>
      </c>
      <c r="H88">
        <v>2976</v>
      </c>
      <c r="I88">
        <v>3596</v>
      </c>
      <c r="J88">
        <v>3245</v>
      </c>
      <c r="K88">
        <v>2958</v>
      </c>
      <c r="L88">
        <v>3520</v>
      </c>
    </row>
    <row r="89" spans="2:12">
      <c r="B89">
        <v>88</v>
      </c>
      <c r="C89">
        <v>3640</v>
      </c>
      <c r="D89">
        <v>577.5</v>
      </c>
      <c r="E89">
        <v>2205</v>
      </c>
      <c r="F89">
        <v>3021</v>
      </c>
      <c r="G89">
        <v>3770</v>
      </c>
      <c r="H89">
        <v>2976</v>
      </c>
      <c r="I89">
        <v>3363</v>
      </c>
      <c r="J89">
        <v>3245</v>
      </c>
      <c r="K89">
        <v>3021</v>
      </c>
      <c r="L89">
        <v>3306</v>
      </c>
    </row>
    <row r="90" spans="2:12">
      <c r="B90">
        <v>89</v>
      </c>
      <c r="C90">
        <v>3618</v>
      </c>
      <c r="D90">
        <v>15</v>
      </c>
      <c r="E90">
        <v>17</v>
      </c>
      <c r="F90">
        <v>3162</v>
      </c>
      <c r="G90">
        <v>3658</v>
      </c>
      <c r="H90">
        <v>2976</v>
      </c>
      <c r="I90">
        <v>3480</v>
      </c>
      <c r="J90">
        <v>3245</v>
      </c>
      <c r="K90">
        <v>3074</v>
      </c>
      <c r="L90">
        <v>3306</v>
      </c>
    </row>
    <row r="91" spans="2:12">
      <c r="B91">
        <v>90</v>
      </c>
      <c r="C91">
        <v>3618</v>
      </c>
      <c r="D91">
        <v>15</v>
      </c>
      <c r="E91">
        <v>16.5</v>
      </c>
      <c r="F91">
        <v>3087</v>
      </c>
      <c r="G91">
        <v>3720</v>
      </c>
      <c r="H91">
        <v>2273.6</v>
      </c>
      <c r="I91">
        <v>3480</v>
      </c>
      <c r="J91">
        <v>3016</v>
      </c>
      <c r="K91">
        <v>2784</v>
      </c>
      <c r="L91">
        <v>3420</v>
      </c>
    </row>
    <row r="92" spans="2:12">
      <c r="B92">
        <v>91</v>
      </c>
      <c r="C92">
        <v>3904</v>
      </c>
      <c r="D92">
        <v>728.5</v>
      </c>
      <c r="E92">
        <v>769.5</v>
      </c>
      <c r="F92">
        <v>3132</v>
      </c>
      <c r="G92">
        <v>3600</v>
      </c>
      <c r="H92">
        <v>2650</v>
      </c>
      <c r="I92">
        <v>3364</v>
      </c>
      <c r="J92">
        <v>3224</v>
      </c>
      <c r="K92">
        <v>3074</v>
      </c>
      <c r="L92">
        <v>4216</v>
      </c>
    </row>
    <row r="93" spans="2:12">
      <c r="B93">
        <v>92</v>
      </c>
      <c r="C93">
        <v>3538</v>
      </c>
      <c r="D93">
        <v>658.349999999999</v>
      </c>
      <c r="E93">
        <v>15</v>
      </c>
      <c r="F93">
        <v>3180</v>
      </c>
      <c r="G93">
        <v>3840</v>
      </c>
      <c r="H93">
        <v>2756</v>
      </c>
      <c r="I93">
        <v>3363</v>
      </c>
      <c r="J93">
        <v>3185</v>
      </c>
      <c r="K93">
        <v>2964</v>
      </c>
      <c r="L93">
        <v>3540</v>
      </c>
    </row>
    <row r="94" spans="2:12">
      <c r="B94">
        <v>93</v>
      </c>
      <c r="C94">
        <v>3648</v>
      </c>
      <c r="D94">
        <v>702.099999999999</v>
      </c>
      <c r="E94">
        <v>877.5</v>
      </c>
      <c r="F94">
        <v>3360</v>
      </c>
      <c r="G94">
        <v>3660</v>
      </c>
      <c r="H94">
        <v>2491</v>
      </c>
      <c r="I94">
        <v>3416</v>
      </c>
      <c r="J94">
        <v>3658</v>
      </c>
      <c r="K94">
        <v>2964</v>
      </c>
      <c r="L94">
        <v>3717</v>
      </c>
    </row>
    <row r="95" spans="2:12">
      <c r="B95">
        <v>94</v>
      </c>
      <c r="C95">
        <v>3575</v>
      </c>
      <c r="D95">
        <v>15.7</v>
      </c>
      <c r="E95">
        <v>19.2</v>
      </c>
      <c r="F95">
        <v>3300</v>
      </c>
      <c r="G95">
        <v>3717</v>
      </c>
      <c r="H95">
        <v>2970</v>
      </c>
      <c r="I95">
        <v>3339</v>
      </c>
      <c r="J95">
        <v>3654</v>
      </c>
      <c r="K95">
        <v>2964</v>
      </c>
      <c r="L95">
        <v>3904</v>
      </c>
    </row>
    <row r="96" spans="2:12">
      <c r="B96">
        <v>95</v>
      </c>
      <c r="C96">
        <v>3720</v>
      </c>
      <c r="D96">
        <v>15.5</v>
      </c>
      <c r="E96">
        <v>424</v>
      </c>
      <c r="F96">
        <v>3348</v>
      </c>
      <c r="G96">
        <v>3660</v>
      </c>
      <c r="H96">
        <v>2754</v>
      </c>
      <c r="I96">
        <v>3528</v>
      </c>
      <c r="J96">
        <v>3596</v>
      </c>
      <c r="K96">
        <v>3180</v>
      </c>
      <c r="L96">
        <v>4030</v>
      </c>
    </row>
    <row r="97" spans="2:12">
      <c r="B97">
        <v>96</v>
      </c>
      <c r="C97">
        <v>3844</v>
      </c>
      <c r="D97">
        <v>16.5</v>
      </c>
      <c r="E97">
        <v>19.399999999999999</v>
      </c>
      <c r="F97">
        <v>3306</v>
      </c>
      <c r="G97">
        <v>3780</v>
      </c>
      <c r="H97">
        <v>2592</v>
      </c>
      <c r="I97">
        <v>3339</v>
      </c>
      <c r="J97">
        <v>3233</v>
      </c>
      <c r="K97">
        <v>3068</v>
      </c>
      <c r="L97">
        <v>3660</v>
      </c>
    </row>
    <row r="98" spans="2:12">
      <c r="B98">
        <v>97</v>
      </c>
      <c r="C98">
        <v>3600</v>
      </c>
      <c r="D98">
        <v>18</v>
      </c>
      <c r="E98">
        <v>19.5</v>
      </c>
      <c r="F98">
        <v>3402</v>
      </c>
      <c r="G98">
        <v>3658</v>
      </c>
      <c r="H98">
        <v>2754</v>
      </c>
      <c r="I98">
        <v>3538</v>
      </c>
      <c r="J98">
        <v>3660</v>
      </c>
      <c r="K98">
        <v>2726</v>
      </c>
      <c r="L98">
        <v>4080</v>
      </c>
    </row>
    <row r="99" spans="2:12">
      <c r="B99">
        <v>98</v>
      </c>
      <c r="C99">
        <v>3965</v>
      </c>
      <c r="D99">
        <v>2256.7999999999902</v>
      </c>
      <c r="E99">
        <v>18.7</v>
      </c>
      <c r="F99">
        <v>3416</v>
      </c>
      <c r="G99">
        <v>3712</v>
      </c>
      <c r="H99">
        <v>2916</v>
      </c>
      <c r="I99">
        <v>3416</v>
      </c>
      <c r="J99">
        <v>3480</v>
      </c>
      <c r="K99">
        <v>2907</v>
      </c>
      <c r="L99">
        <v>4154</v>
      </c>
    </row>
    <row r="100" spans="2:12">
      <c r="B100">
        <v>99</v>
      </c>
      <c r="C100">
        <v>3900</v>
      </c>
      <c r="D100">
        <v>3060</v>
      </c>
      <c r="E100">
        <v>487.2</v>
      </c>
      <c r="F100">
        <v>3472</v>
      </c>
      <c r="G100">
        <v>4032</v>
      </c>
      <c r="H100">
        <v>2970</v>
      </c>
      <c r="I100">
        <v>3721</v>
      </c>
      <c r="J100">
        <v>3363</v>
      </c>
      <c r="K100">
        <v>2950</v>
      </c>
      <c r="L100">
        <v>3770</v>
      </c>
    </row>
    <row r="101" spans="2:12">
      <c r="B101">
        <v>100</v>
      </c>
      <c r="C101">
        <v>4096</v>
      </c>
      <c r="D101">
        <v>3038</v>
      </c>
      <c r="E101">
        <v>18.5</v>
      </c>
      <c r="F101">
        <v>3420</v>
      </c>
      <c r="G101">
        <v>3965</v>
      </c>
      <c r="H101">
        <v>3016</v>
      </c>
      <c r="I101">
        <v>3534</v>
      </c>
      <c r="J101">
        <v>3658</v>
      </c>
      <c r="K101">
        <v>2907</v>
      </c>
      <c r="L101">
        <v>3944</v>
      </c>
    </row>
    <row r="102" spans="2:12">
      <c r="B102">
        <v>101</v>
      </c>
      <c r="C102">
        <v>3906</v>
      </c>
      <c r="D102">
        <v>2958</v>
      </c>
      <c r="E102">
        <v>21.299999999999901</v>
      </c>
      <c r="F102">
        <v>3528</v>
      </c>
      <c r="G102">
        <v>3965</v>
      </c>
      <c r="H102">
        <v>3248</v>
      </c>
      <c r="I102">
        <v>3720</v>
      </c>
      <c r="J102">
        <v>3600</v>
      </c>
      <c r="K102">
        <v>3135</v>
      </c>
      <c r="L102">
        <v>3648</v>
      </c>
    </row>
    <row r="103" spans="2:12">
      <c r="B103">
        <v>102</v>
      </c>
      <c r="C103">
        <v>3819</v>
      </c>
      <c r="D103">
        <v>2928</v>
      </c>
      <c r="E103">
        <v>887.5</v>
      </c>
      <c r="F103">
        <v>3584</v>
      </c>
      <c r="G103">
        <v>3840</v>
      </c>
      <c r="H103">
        <v>3249</v>
      </c>
      <c r="I103">
        <v>3520</v>
      </c>
      <c r="J103">
        <v>3540</v>
      </c>
      <c r="K103">
        <v>3172</v>
      </c>
      <c r="L103">
        <v>3472</v>
      </c>
    </row>
    <row r="104" spans="2:12">
      <c r="B104">
        <v>103</v>
      </c>
      <c r="C104">
        <v>4140</v>
      </c>
      <c r="D104">
        <v>2744</v>
      </c>
      <c r="E104">
        <v>531.29999999999995</v>
      </c>
      <c r="F104">
        <v>3422</v>
      </c>
      <c r="G104">
        <v>4158</v>
      </c>
      <c r="H104">
        <v>3021</v>
      </c>
      <c r="I104">
        <v>3752</v>
      </c>
      <c r="J104">
        <v>3304</v>
      </c>
      <c r="K104">
        <v>3360</v>
      </c>
      <c r="L104">
        <v>3422</v>
      </c>
    </row>
    <row r="105" spans="2:12">
      <c r="B105">
        <v>104</v>
      </c>
      <c r="C105">
        <v>3720</v>
      </c>
      <c r="D105">
        <v>2565</v>
      </c>
      <c r="E105">
        <v>345</v>
      </c>
      <c r="F105">
        <v>3364</v>
      </c>
      <c r="G105">
        <v>3900</v>
      </c>
      <c r="H105">
        <v>3078</v>
      </c>
      <c r="I105">
        <v>3510</v>
      </c>
      <c r="J105">
        <v>3900</v>
      </c>
      <c r="K105">
        <v>3286</v>
      </c>
      <c r="L105">
        <v>3420</v>
      </c>
    </row>
    <row r="106" spans="2:12">
      <c r="B106">
        <v>105</v>
      </c>
      <c r="C106">
        <v>3828</v>
      </c>
      <c r="D106">
        <v>2744</v>
      </c>
      <c r="E106">
        <v>2314.1999999999998</v>
      </c>
      <c r="F106">
        <v>3422</v>
      </c>
      <c r="G106">
        <v>3828</v>
      </c>
      <c r="H106">
        <v>3180</v>
      </c>
      <c r="I106">
        <v>3770</v>
      </c>
      <c r="J106">
        <v>3658</v>
      </c>
      <c r="K106">
        <v>3074</v>
      </c>
      <c r="L106">
        <v>3712</v>
      </c>
    </row>
    <row r="107" spans="2:12">
      <c r="B107">
        <v>106</v>
      </c>
      <c r="C107">
        <v>3776</v>
      </c>
      <c r="D107">
        <v>2494</v>
      </c>
      <c r="E107">
        <v>2601</v>
      </c>
      <c r="F107">
        <v>3776</v>
      </c>
      <c r="G107">
        <v>3969</v>
      </c>
      <c r="H107">
        <v>3120</v>
      </c>
      <c r="I107">
        <v>3660</v>
      </c>
      <c r="J107">
        <v>3481</v>
      </c>
      <c r="K107">
        <v>3078</v>
      </c>
      <c r="L107">
        <v>4012</v>
      </c>
    </row>
    <row r="108" spans="2:12">
      <c r="B108">
        <v>107</v>
      </c>
      <c r="C108">
        <v>3894</v>
      </c>
      <c r="D108">
        <v>3068</v>
      </c>
      <c r="E108">
        <v>2230.1999999999998</v>
      </c>
      <c r="F108">
        <v>3776</v>
      </c>
      <c r="G108">
        <v>4032</v>
      </c>
      <c r="H108">
        <v>3172</v>
      </c>
      <c r="I108">
        <v>3660</v>
      </c>
      <c r="J108">
        <v>3720</v>
      </c>
      <c r="K108">
        <v>3360</v>
      </c>
      <c r="L108">
        <v>3782</v>
      </c>
    </row>
    <row r="109" spans="2:12">
      <c r="B109">
        <v>108</v>
      </c>
      <c r="C109">
        <v>3835</v>
      </c>
      <c r="D109">
        <v>2900</v>
      </c>
      <c r="E109">
        <v>2650</v>
      </c>
      <c r="F109">
        <v>3596</v>
      </c>
      <c r="G109">
        <v>4154</v>
      </c>
      <c r="H109">
        <v>3538</v>
      </c>
      <c r="I109">
        <v>3720</v>
      </c>
      <c r="J109">
        <v>3721</v>
      </c>
      <c r="K109">
        <v>3304</v>
      </c>
      <c r="L109">
        <v>3900</v>
      </c>
    </row>
    <row r="110" spans="2:12">
      <c r="B110">
        <v>109</v>
      </c>
      <c r="C110">
        <v>3900</v>
      </c>
      <c r="D110">
        <v>2891</v>
      </c>
      <c r="E110">
        <v>3472</v>
      </c>
      <c r="F110">
        <v>3720</v>
      </c>
      <c r="G110">
        <v>4290</v>
      </c>
      <c r="H110">
        <v>3192</v>
      </c>
      <c r="I110">
        <v>3534</v>
      </c>
      <c r="J110">
        <v>3600</v>
      </c>
      <c r="K110">
        <v>3248</v>
      </c>
      <c r="L110">
        <v>3968</v>
      </c>
    </row>
    <row r="111" spans="2:12">
      <c r="B111">
        <v>110</v>
      </c>
      <c r="C111">
        <v>4026</v>
      </c>
      <c r="D111">
        <v>2736</v>
      </c>
      <c r="E111">
        <v>3472</v>
      </c>
      <c r="F111">
        <v>3720</v>
      </c>
      <c r="G111">
        <v>4080</v>
      </c>
      <c r="H111">
        <v>3294</v>
      </c>
      <c r="I111">
        <v>3648</v>
      </c>
      <c r="J111">
        <v>3480</v>
      </c>
      <c r="K111">
        <v>3078</v>
      </c>
      <c r="L111">
        <v>3906</v>
      </c>
    </row>
    <row r="112" spans="2:12">
      <c r="B112">
        <v>111</v>
      </c>
      <c r="C112">
        <v>4422</v>
      </c>
      <c r="D112">
        <v>3009</v>
      </c>
      <c r="E112">
        <v>3410</v>
      </c>
      <c r="F112">
        <v>3782</v>
      </c>
      <c r="G112">
        <v>3894</v>
      </c>
      <c r="H112">
        <v>3306</v>
      </c>
      <c r="I112">
        <v>3844</v>
      </c>
      <c r="J112">
        <v>4030</v>
      </c>
      <c r="K112">
        <v>3364</v>
      </c>
      <c r="L112">
        <v>3844</v>
      </c>
    </row>
    <row r="113" spans="2:12">
      <c r="B113">
        <v>112</v>
      </c>
      <c r="C113">
        <v>3900</v>
      </c>
      <c r="D113">
        <v>3135</v>
      </c>
      <c r="E113">
        <v>3410</v>
      </c>
      <c r="F113">
        <v>3906</v>
      </c>
      <c r="G113">
        <v>4160</v>
      </c>
      <c r="H113">
        <v>3306</v>
      </c>
      <c r="I113">
        <v>3540</v>
      </c>
      <c r="J113">
        <v>3844</v>
      </c>
      <c r="K113">
        <v>3420</v>
      </c>
      <c r="L113">
        <v>3906</v>
      </c>
    </row>
    <row r="114" spans="2:12">
      <c r="B114">
        <v>113</v>
      </c>
      <c r="C114">
        <v>4284</v>
      </c>
      <c r="D114">
        <v>3477</v>
      </c>
      <c r="E114">
        <v>3410</v>
      </c>
      <c r="F114">
        <v>3520</v>
      </c>
      <c r="G114">
        <v>3843</v>
      </c>
      <c r="H114">
        <v>3477</v>
      </c>
      <c r="I114">
        <v>3422</v>
      </c>
      <c r="J114">
        <v>3600</v>
      </c>
      <c r="K114">
        <v>3304</v>
      </c>
      <c r="L114">
        <v>3904</v>
      </c>
    </row>
    <row r="115" spans="2:12">
      <c r="B115">
        <v>114</v>
      </c>
      <c r="C115">
        <v>3965</v>
      </c>
      <c r="D115">
        <v>3009</v>
      </c>
      <c r="E115">
        <v>3410</v>
      </c>
      <c r="F115">
        <v>3564</v>
      </c>
      <c r="G115">
        <v>3776</v>
      </c>
      <c r="H115">
        <v>3540</v>
      </c>
      <c r="I115">
        <v>3596</v>
      </c>
      <c r="J115">
        <v>3712</v>
      </c>
      <c r="K115">
        <v>3416</v>
      </c>
      <c r="L115">
        <v>3968</v>
      </c>
    </row>
    <row r="116" spans="2:12">
      <c r="B116">
        <v>115</v>
      </c>
      <c r="C116">
        <v>3904</v>
      </c>
      <c r="D116">
        <v>3060</v>
      </c>
      <c r="E116">
        <v>3410</v>
      </c>
      <c r="F116">
        <v>3721</v>
      </c>
      <c r="G116">
        <v>4154</v>
      </c>
      <c r="H116">
        <v>3300</v>
      </c>
      <c r="I116">
        <v>3480</v>
      </c>
      <c r="J116">
        <v>3591</v>
      </c>
      <c r="K116">
        <v>3416</v>
      </c>
      <c r="L116">
        <v>3782</v>
      </c>
    </row>
    <row r="117" spans="2:12">
      <c r="B117">
        <v>116</v>
      </c>
      <c r="C117">
        <v>4095</v>
      </c>
      <c r="D117">
        <v>2970</v>
      </c>
      <c r="E117">
        <v>3024</v>
      </c>
      <c r="F117">
        <v>3780</v>
      </c>
      <c r="G117">
        <v>3960</v>
      </c>
      <c r="H117">
        <v>3477</v>
      </c>
      <c r="I117">
        <v>3705</v>
      </c>
      <c r="J117">
        <v>3843</v>
      </c>
      <c r="K117">
        <v>3416</v>
      </c>
      <c r="L117">
        <v>4080</v>
      </c>
    </row>
    <row r="118" spans="2:12">
      <c r="B118">
        <v>117</v>
      </c>
      <c r="C118">
        <v>3840</v>
      </c>
      <c r="D118">
        <v>3300</v>
      </c>
      <c r="E118">
        <v>3186</v>
      </c>
      <c r="F118">
        <v>3782</v>
      </c>
      <c r="G118">
        <v>3840</v>
      </c>
      <c r="H118">
        <v>3477</v>
      </c>
      <c r="I118">
        <v>3660</v>
      </c>
      <c r="J118">
        <v>3780</v>
      </c>
      <c r="K118">
        <v>3599</v>
      </c>
      <c r="L118">
        <v>3965</v>
      </c>
    </row>
    <row r="119" spans="2:12">
      <c r="B119">
        <v>118</v>
      </c>
      <c r="C119">
        <v>4030</v>
      </c>
      <c r="D119">
        <v>3080</v>
      </c>
      <c r="E119">
        <v>3363</v>
      </c>
      <c r="F119">
        <v>3844</v>
      </c>
      <c r="G119">
        <v>4355</v>
      </c>
      <c r="H119">
        <v>3654</v>
      </c>
      <c r="I119">
        <v>3648</v>
      </c>
      <c r="J119">
        <v>3720</v>
      </c>
      <c r="K119">
        <v>3540</v>
      </c>
      <c r="L119">
        <v>3780</v>
      </c>
    </row>
    <row r="120" spans="2:12">
      <c r="B120">
        <v>119</v>
      </c>
      <c r="C120">
        <v>3843</v>
      </c>
      <c r="D120">
        <v>3360</v>
      </c>
      <c r="E120">
        <v>3480</v>
      </c>
      <c r="F120">
        <v>3660</v>
      </c>
      <c r="G120">
        <v>4355</v>
      </c>
      <c r="H120">
        <v>3248</v>
      </c>
      <c r="I120">
        <v>3648</v>
      </c>
      <c r="J120">
        <v>3906</v>
      </c>
      <c r="K120">
        <v>3480</v>
      </c>
      <c r="L120">
        <v>3782</v>
      </c>
    </row>
    <row r="121" spans="2:12">
      <c r="B121">
        <v>120</v>
      </c>
      <c r="C121">
        <v>4087</v>
      </c>
      <c r="D121">
        <v>3192</v>
      </c>
      <c r="E121">
        <v>3360</v>
      </c>
      <c r="F121">
        <v>3969</v>
      </c>
      <c r="G121">
        <v>4290</v>
      </c>
      <c r="H121">
        <v>3364</v>
      </c>
      <c r="I121">
        <v>3648</v>
      </c>
      <c r="J121">
        <v>3658</v>
      </c>
      <c r="K121">
        <v>3600</v>
      </c>
      <c r="L121">
        <v>3906</v>
      </c>
    </row>
    <row r="122" spans="2:12">
      <c r="B122">
        <v>121</v>
      </c>
      <c r="C122">
        <v>3886</v>
      </c>
      <c r="D122">
        <v>3360</v>
      </c>
      <c r="E122">
        <v>3420</v>
      </c>
      <c r="F122">
        <v>3835</v>
      </c>
      <c r="G122">
        <v>4224</v>
      </c>
      <c r="H122">
        <v>3248</v>
      </c>
      <c r="I122">
        <v>3770</v>
      </c>
      <c r="J122">
        <v>4020</v>
      </c>
      <c r="K122">
        <v>3472</v>
      </c>
      <c r="L122">
        <v>3965</v>
      </c>
    </row>
    <row r="123" spans="2:12">
      <c r="B123">
        <v>122</v>
      </c>
      <c r="C123">
        <v>3780</v>
      </c>
      <c r="D123">
        <v>3192</v>
      </c>
      <c r="E123">
        <v>3534</v>
      </c>
      <c r="F123">
        <v>3782</v>
      </c>
      <c r="G123">
        <v>4352</v>
      </c>
      <c r="H123">
        <v>3528</v>
      </c>
      <c r="I123">
        <v>3840</v>
      </c>
      <c r="J123">
        <v>3819</v>
      </c>
      <c r="K123">
        <v>3528</v>
      </c>
      <c r="L123">
        <v>3904</v>
      </c>
    </row>
    <row r="124" spans="2:12">
      <c r="B124">
        <v>123</v>
      </c>
      <c r="C124">
        <v>4154</v>
      </c>
      <c r="D124">
        <v>3720</v>
      </c>
      <c r="E124">
        <v>3840</v>
      </c>
      <c r="F124">
        <v>3969</v>
      </c>
      <c r="G124">
        <v>4096</v>
      </c>
      <c r="H124">
        <v>3300</v>
      </c>
      <c r="I124">
        <v>4032</v>
      </c>
      <c r="J124">
        <v>3591</v>
      </c>
      <c r="K124">
        <v>3416</v>
      </c>
      <c r="L124">
        <v>3843</v>
      </c>
    </row>
    <row r="125" spans="2:12">
      <c r="B125">
        <v>124</v>
      </c>
      <c r="C125">
        <v>3968</v>
      </c>
      <c r="D125">
        <v>3481</v>
      </c>
      <c r="E125">
        <v>3162</v>
      </c>
      <c r="F125">
        <v>4160</v>
      </c>
      <c r="G125">
        <v>4216</v>
      </c>
      <c r="H125">
        <v>3422</v>
      </c>
      <c r="I125">
        <v>3712</v>
      </c>
      <c r="J125">
        <v>4020</v>
      </c>
      <c r="K125">
        <v>3300</v>
      </c>
      <c r="L125">
        <v>3843</v>
      </c>
    </row>
    <row r="126" spans="2:12">
      <c r="B126">
        <v>125</v>
      </c>
      <c r="C126">
        <v>4092</v>
      </c>
      <c r="D126">
        <v>3480</v>
      </c>
      <c r="E126">
        <v>3248</v>
      </c>
      <c r="F126">
        <v>4290</v>
      </c>
      <c r="G126">
        <v>4092</v>
      </c>
      <c r="H126">
        <v>3596</v>
      </c>
      <c r="I126">
        <v>4032</v>
      </c>
      <c r="J126">
        <v>4080</v>
      </c>
      <c r="K126">
        <v>3480</v>
      </c>
      <c r="L126">
        <v>3776</v>
      </c>
    </row>
    <row r="127" spans="2:12">
      <c r="B127">
        <v>126</v>
      </c>
      <c r="C127">
        <v>4224</v>
      </c>
      <c r="D127">
        <v>3248</v>
      </c>
      <c r="E127">
        <v>3360</v>
      </c>
      <c r="F127">
        <v>3840</v>
      </c>
      <c r="G127">
        <v>3906</v>
      </c>
      <c r="H127">
        <v>3534</v>
      </c>
      <c r="I127">
        <v>4020</v>
      </c>
      <c r="J127">
        <v>3721</v>
      </c>
      <c r="K127">
        <v>3422</v>
      </c>
      <c r="L127">
        <v>4087</v>
      </c>
    </row>
    <row r="128" spans="2:12">
      <c r="B128">
        <v>127</v>
      </c>
      <c r="C128">
        <v>4224</v>
      </c>
      <c r="D128">
        <v>3172</v>
      </c>
      <c r="E128">
        <v>3596</v>
      </c>
      <c r="F128">
        <v>4092</v>
      </c>
      <c r="G128">
        <v>4026</v>
      </c>
      <c r="H128">
        <v>3339</v>
      </c>
      <c r="I128">
        <v>3840</v>
      </c>
      <c r="J128">
        <v>3782</v>
      </c>
      <c r="K128">
        <v>3540</v>
      </c>
      <c r="L128">
        <v>4026</v>
      </c>
    </row>
    <row r="129" spans="2:12">
      <c r="B129">
        <v>128</v>
      </c>
      <c r="C129">
        <v>4422</v>
      </c>
      <c r="D129">
        <v>3534</v>
      </c>
      <c r="E129">
        <v>3658</v>
      </c>
      <c r="F129">
        <v>3906</v>
      </c>
      <c r="G129">
        <v>4030</v>
      </c>
      <c r="H129">
        <v>3776</v>
      </c>
      <c r="I129">
        <v>4095</v>
      </c>
      <c r="J129">
        <v>3660</v>
      </c>
      <c r="K129">
        <v>3480</v>
      </c>
      <c r="L129">
        <v>4095</v>
      </c>
    </row>
    <row r="130" spans="2:12">
      <c r="B130">
        <v>129</v>
      </c>
      <c r="C130">
        <v>4554</v>
      </c>
      <c r="D130">
        <v>3276</v>
      </c>
      <c r="E130">
        <v>3480</v>
      </c>
      <c r="F130">
        <v>3780</v>
      </c>
      <c r="G130">
        <v>4095</v>
      </c>
      <c r="H130">
        <v>3721</v>
      </c>
      <c r="I130">
        <v>3840</v>
      </c>
      <c r="J130">
        <v>3844</v>
      </c>
      <c r="K130">
        <v>3420</v>
      </c>
      <c r="L130">
        <v>4148</v>
      </c>
    </row>
    <row r="131" spans="2:12">
      <c r="B131">
        <v>130</v>
      </c>
      <c r="C131">
        <v>4290</v>
      </c>
      <c r="D131">
        <v>3304</v>
      </c>
      <c r="E131">
        <v>3720</v>
      </c>
      <c r="F131">
        <v>3835</v>
      </c>
      <c r="G131">
        <v>4012</v>
      </c>
      <c r="H131">
        <v>3477</v>
      </c>
      <c r="I131">
        <v>3906</v>
      </c>
      <c r="J131">
        <v>3844</v>
      </c>
      <c r="K131">
        <v>3596</v>
      </c>
      <c r="L131">
        <v>4071</v>
      </c>
    </row>
    <row r="132" spans="2:12">
      <c r="B132">
        <v>131</v>
      </c>
      <c r="C132">
        <v>4488</v>
      </c>
      <c r="D132">
        <v>3245</v>
      </c>
      <c r="E132">
        <v>3477</v>
      </c>
      <c r="F132">
        <v>3900</v>
      </c>
      <c r="G132">
        <v>4160</v>
      </c>
      <c r="H132">
        <v>3660</v>
      </c>
      <c r="I132">
        <v>4352</v>
      </c>
      <c r="J132">
        <v>4032</v>
      </c>
      <c r="K132">
        <v>3420</v>
      </c>
      <c r="L132">
        <v>4130</v>
      </c>
    </row>
    <row r="133" spans="2:12">
      <c r="B133">
        <v>132</v>
      </c>
      <c r="C133">
        <v>4544</v>
      </c>
      <c r="D133">
        <v>3538</v>
      </c>
      <c r="E133">
        <v>3591</v>
      </c>
      <c r="F133">
        <v>4095</v>
      </c>
      <c r="G133">
        <v>4095</v>
      </c>
      <c r="H133">
        <v>3844</v>
      </c>
      <c r="I133">
        <v>3780</v>
      </c>
      <c r="J133">
        <v>3933</v>
      </c>
      <c r="K133">
        <v>3538</v>
      </c>
      <c r="L133">
        <v>3965</v>
      </c>
    </row>
    <row r="134" spans="2:12">
      <c r="B134">
        <v>133</v>
      </c>
      <c r="C134">
        <v>4488</v>
      </c>
      <c r="D134">
        <v>3306</v>
      </c>
      <c r="E134">
        <v>3481</v>
      </c>
      <c r="F134">
        <v>3969</v>
      </c>
      <c r="G134">
        <v>4216</v>
      </c>
      <c r="H134">
        <v>3599</v>
      </c>
      <c r="I134">
        <v>4224</v>
      </c>
      <c r="J134">
        <v>3965</v>
      </c>
      <c r="K134">
        <v>3776</v>
      </c>
      <c r="L134">
        <v>4012</v>
      </c>
    </row>
    <row r="135" spans="2:12">
      <c r="B135">
        <v>134</v>
      </c>
      <c r="C135">
        <v>4489</v>
      </c>
      <c r="D135">
        <v>3348</v>
      </c>
      <c r="E135">
        <v>3599</v>
      </c>
      <c r="F135">
        <v>3969</v>
      </c>
      <c r="G135">
        <v>4216</v>
      </c>
      <c r="H135">
        <v>3564</v>
      </c>
      <c r="I135">
        <v>4356</v>
      </c>
      <c r="J135">
        <v>3953</v>
      </c>
      <c r="K135">
        <v>3480</v>
      </c>
      <c r="L135">
        <v>3904</v>
      </c>
    </row>
    <row r="136" spans="2:12">
      <c r="B136">
        <v>135</v>
      </c>
      <c r="C136">
        <v>4225</v>
      </c>
      <c r="D136">
        <v>3540</v>
      </c>
      <c r="E136">
        <v>3481</v>
      </c>
      <c r="F136">
        <v>4160</v>
      </c>
      <c r="G136">
        <v>4402</v>
      </c>
      <c r="H136">
        <v>3596</v>
      </c>
      <c r="I136">
        <v>4032</v>
      </c>
      <c r="J136">
        <v>4355</v>
      </c>
      <c r="K136">
        <v>3249</v>
      </c>
      <c r="L136">
        <v>3965</v>
      </c>
    </row>
    <row r="137" spans="2:12">
      <c r="B137">
        <v>136</v>
      </c>
      <c r="C137">
        <v>4422</v>
      </c>
      <c r="D137">
        <v>3712</v>
      </c>
      <c r="E137">
        <v>3422</v>
      </c>
      <c r="F137">
        <v>4160</v>
      </c>
      <c r="G137">
        <v>4154</v>
      </c>
      <c r="H137">
        <v>3712</v>
      </c>
      <c r="I137">
        <v>3960</v>
      </c>
      <c r="J137">
        <v>3969</v>
      </c>
      <c r="K137">
        <v>3306</v>
      </c>
      <c r="L137">
        <v>3844</v>
      </c>
    </row>
    <row r="138" spans="2:12">
      <c r="B138">
        <v>137</v>
      </c>
      <c r="C138">
        <v>4270</v>
      </c>
      <c r="D138">
        <v>3264</v>
      </c>
      <c r="E138">
        <v>3520</v>
      </c>
      <c r="F138">
        <v>4290</v>
      </c>
      <c r="G138">
        <v>4224</v>
      </c>
      <c r="H138">
        <v>3660</v>
      </c>
      <c r="I138">
        <v>3904</v>
      </c>
      <c r="J138">
        <v>3969</v>
      </c>
      <c r="K138">
        <v>3472</v>
      </c>
      <c r="L138">
        <v>4032</v>
      </c>
    </row>
    <row r="139" spans="2:12">
      <c r="B139">
        <v>138</v>
      </c>
      <c r="C139">
        <v>4160</v>
      </c>
      <c r="D139">
        <v>3540</v>
      </c>
      <c r="E139">
        <v>3465</v>
      </c>
      <c r="F139">
        <v>3828</v>
      </c>
      <c r="G139">
        <v>4224</v>
      </c>
      <c r="H139">
        <v>3660</v>
      </c>
      <c r="I139">
        <v>4012</v>
      </c>
      <c r="J139">
        <v>3906</v>
      </c>
      <c r="K139">
        <v>3481</v>
      </c>
      <c r="L139">
        <v>3969</v>
      </c>
    </row>
    <row r="140" spans="2:12">
      <c r="B140">
        <v>139</v>
      </c>
      <c r="C140">
        <v>4290</v>
      </c>
      <c r="D140">
        <v>3584</v>
      </c>
      <c r="E140">
        <v>3721</v>
      </c>
      <c r="F140">
        <v>3906</v>
      </c>
      <c r="G140">
        <v>4026</v>
      </c>
      <c r="H140">
        <v>3660</v>
      </c>
      <c r="I140">
        <v>4012</v>
      </c>
      <c r="J140">
        <v>3920</v>
      </c>
      <c r="K140">
        <v>3658</v>
      </c>
      <c r="L140">
        <v>3969</v>
      </c>
    </row>
    <row r="141" spans="2:12">
      <c r="B141">
        <v>140</v>
      </c>
      <c r="C141">
        <v>4356</v>
      </c>
      <c r="D141">
        <v>3658</v>
      </c>
      <c r="E141">
        <v>3721</v>
      </c>
      <c r="F141">
        <v>4096</v>
      </c>
      <c r="G141">
        <v>4160</v>
      </c>
      <c r="H141">
        <v>3534</v>
      </c>
      <c r="I141">
        <v>4216</v>
      </c>
      <c r="J141">
        <v>3828</v>
      </c>
      <c r="K141">
        <v>3721</v>
      </c>
      <c r="L141">
        <v>3969</v>
      </c>
    </row>
    <row r="142" spans="2:12">
      <c r="B142">
        <v>141</v>
      </c>
      <c r="C142">
        <v>4216</v>
      </c>
      <c r="D142">
        <v>3584</v>
      </c>
      <c r="E142">
        <v>3599</v>
      </c>
      <c r="F142">
        <v>3969</v>
      </c>
      <c r="G142">
        <v>4225</v>
      </c>
      <c r="H142">
        <v>3538</v>
      </c>
      <c r="I142">
        <v>4032</v>
      </c>
      <c r="J142">
        <v>3844</v>
      </c>
      <c r="K142">
        <v>3540</v>
      </c>
      <c r="L142">
        <v>4026</v>
      </c>
    </row>
    <row r="143" spans="2:12">
      <c r="B143">
        <v>142</v>
      </c>
      <c r="C143">
        <v>4489</v>
      </c>
      <c r="D143">
        <v>3480</v>
      </c>
      <c r="E143">
        <v>3721</v>
      </c>
      <c r="F143">
        <v>4020</v>
      </c>
      <c r="G143">
        <v>4422</v>
      </c>
      <c r="H143">
        <v>3712</v>
      </c>
      <c r="I143">
        <v>4032</v>
      </c>
      <c r="J143">
        <v>3819</v>
      </c>
      <c r="K143">
        <v>3420</v>
      </c>
      <c r="L143">
        <v>4092</v>
      </c>
    </row>
    <row r="144" spans="2:12">
      <c r="B144">
        <v>143</v>
      </c>
      <c r="C144">
        <v>4154</v>
      </c>
      <c r="D144">
        <v>3721</v>
      </c>
      <c r="E144">
        <v>3538</v>
      </c>
      <c r="F144">
        <v>3965</v>
      </c>
      <c r="G144">
        <v>4355</v>
      </c>
      <c r="H144">
        <v>3630</v>
      </c>
      <c r="I144">
        <v>4209</v>
      </c>
      <c r="J144">
        <v>4216</v>
      </c>
      <c r="K144">
        <v>3422</v>
      </c>
      <c r="L144">
        <v>4224</v>
      </c>
    </row>
    <row r="145" spans="2:12">
      <c r="B145">
        <v>144</v>
      </c>
      <c r="C145">
        <v>4154</v>
      </c>
      <c r="D145">
        <v>3564</v>
      </c>
      <c r="E145">
        <v>3828</v>
      </c>
      <c r="F145">
        <v>3965</v>
      </c>
      <c r="G145">
        <v>4221</v>
      </c>
      <c r="H145">
        <v>3658</v>
      </c>
      <c r="I145">
        <v>4160</v>
      </c>
      <c r="J145">
        <v>4160</v>
      </c>
      <c r="K145">
        <v>3363</v>
      </c>
      <c r="L145">
        <v>4096</v>
      </c>
    </row>
    <row r="146" spans="2:12">
      <c r="B146">
        <v>145</v>
      </c>
      <c r="C146">
        <v>4032</v>
      </c>
      <c r="D146">
        <v>3717</v>
      </c>
      <c r="E146">
        <v>3843</v>
      </c>
      <c r="F146">
        <v>4032</v>
      </c>
      <c r="G146">
        <v>4554</v>
      </c>
      <c r="H146">
        <v>3906</v>
      </c>
      <c r="I146">
        <v>3900</v>
      </c>
      <c r="J146">
        <v>4080</v>
      </c>
      <c r="K146">
        <v>3477</v>
      </c>
      <c r="L146">
        <v>4096</v>
      </c>
    </row>
    <row r="147" spans="2:12">
      <c r="B147">
        <v>146</v>
      </c>
      <c r="C147">
        <v>4158</v>
      </c>
      <c r="D147">
        <v>3648</v>
      </c>
      <c r="E147">
        <v>3843</v>
      </c>
      <c r="F147">
        <v>4095</v>
      </c>
      <c r="G147">
        <v>4095</v>
      </c>
      <c r="H147">
        <v>3782</v>
      </c>
      <c r="I147">
        <v>3965</v>
      </c>
      <c r="J147">
        <v>3968</v>
      </c>
      <c r="K147">
        <v>3660</v>
      </c>
      <c r="L147">
        <v>4095</v>
      </c>
    </row>
    <row r="148" spans="2:12">
      <c r="B148">
        <v>147</v>
      </c>
      <c r="C148">
        <v>4284</v>
      </c>
      <c r="D148">
        <v>3528</v>
      </c>
      <c r="E148">
        <v>3969</v>
      </c>
      <c r="F148">
        <v>4095</v>
      </c>
      <c r="G148">
        <v>4224</v>
      </c>
      <c r="H148">
        <v>3599</v>
      </c>
      <c r="I148">
        <v>3843</v>
      </c>
      <c r="J148">
        <v>4148</v>
      </c>
      <c r="K148">
        <v>3660</v>
      </c>
      <c r="L148">
        <v>4290</v>
      </c>
    </row>
    <row r="149" spans="2:12">
      <c r="B149">
        <v>148</v>
      </c>
      <c r="C149">
        <v>4225</v>
      </c>
      <c r="D149">
        <v>3584</v>
      </c>
      <c r="E149">
        <v>3599</v>
      </c>
      <c r="F149">
        <v>4030</v>
      </c>
      <c r="G149">
        <v>4224</v>
      </c>
      <c r="H149">
        <v>3721</v>
      </c>
      <c r="I149">
        <v>3906</v>
      </c>
      <c r="J149">
        <v>3900</v>
      </c>
      <c r="K149">
        <v>3648</v>
      </c>
      <c r="L149">
        <v>4290</v>
      </c>
    </row>
    <row r="150" spans="2:12">
      <c r="B150">
        <v>149</v>
      </c>
      <c r="C150">
        <v>4221</v>
      </c>
      <c r="D150">
        <v>3599</v>
      </c>
      <c r="E150">
        <v>3477</v>
      </c>
      <c r="F150">
        <v>3965</v>
      </c>
      <c r="G150">
        <v>4095</v>
      </c>
      <c r="H150">
        <v>4032</v>
      </c>
      <c r="I150">
        <v>3844</v>
      </c>
      <c r="J150">
        <v>3968</v>
      </c>
      <c r="K150">
        <v>3654</v>
      </c>
      <c r="L150">
        <v>4278</v>
      </c>
    </row>
    <row r="151" spans="2:12">
      <c r="B151">
        <v>150</v>
      </c>
      <c r="C151">
        <v>4224</v>
      </c>
      <c r="D151">
        <v>3596</v>
      </c>
      <c r="E151">
        <v>3968</v>
      </c>
      <c r="F151">
        <v>4158</v>
      </c>
      <c r="G151">
        <v>4216</v>
      </c>
      <c r="H151">
        <v>3906</v>
      </c>
      <c r="I151">
        <v>3965</v>
      </c>
      <c r="J151">
        <v>3969</v>
      </c>
      <c r="K151">
        <v>3591</v>
      </c>
      <c r="L151">
        <v>4032</v>
      </c>
    </row>
    <row r="152" spans="2:12">
      <c r="B152">
        <v>151</v>
      </c>
      <c r="C152">
        <v>4488</v>
      </c>
      <c r="D152">
        <v>3640</v>
      </c>
      <c r="E152">
        <v>3780</v>
      </c>
      <c r="F152">
        <v>4221</v>
      </c>
      <c r="G152">
        <v>4352</v>
      </c>
      <c r="H152">
        <v>3712</v>
      </c>
      <c r="I152">
        <v>3906</v>
      </c>
      <c r="J152">
        <v>4290</v>
      </c>
      <c r="K152">
        <v>3705</v>
      </c>
      <c r="L152">
        <v>4032</v>
      </c>
    </row>
    <row r="153" spans="2:12">
      <c r="B153">
        <v>152</v>
      </c>
      <c r="C153">
        <v>4488</v>
      </c>
      <c r="D153">
        <v>3477</v>
      </c>
      <c r="E153">
        <v>3835</v>
      </c>
      <c r="F153">
        <v>4092</v>
      </c>
      <c r="G153">
        <v>4224</v>
      </c>
      <c r="H153">
        <v>3782</v>
      </c>
      <c r="I153">
        <v>3969</v>
      </c>
      <c r="J153">
        <v>4550</v>
      </c>
      <c r="K153">
        <v>3640</v>
      </c>
      <c r="L153">
        <v>4095</v>
      </c>
    </row>
    <row r="154" spans="2:12">
      <c r="B154">
        <v>153</v>
      </c>
      <c r="C154">
        <v>4556</v>
      </c>
      <c r="D154">
        <v>4030</v>
      </c>
      <c r="E154">
        <v>3776</v>
      </c>
      <c r="F154">
        <v>4087</v>
      </c>
      <c r="G154">
        <v>4410</v>
      </c>
      <c r="H154">
        <v>3780</v>
      </c>
      <c r="I154">
        <v>4154</v>
      </c>
      <c r="J154">
        <v>4092</v>
      </c>
      <c r="K154">
        <v>3864</v>
      </c>
      <c r="L154">
        <v>4095</v>
      </c>
    </row>
    <row r="155" spans="2:12">
      <c r="B155">
        <v>154</v>
      </c>
      <c r="C155">
        <v>4331</v>
      </c>
      <c r="D155">
        <v>3480</v>
      </c>
      <c r="E155">
        <v>3660</v>
      </c>
      <c r="F155">
        <v>4158</v>
      </c>
      <c r="G155">
        <v>4556</v>
      </c>
      <c r="H155">
        <v>3780</v>
      </c>
      <c r="I155">
        <v>4030</v>
      </c>
      <c r="J155">
        <v>4096</v>
      </c>
      <c r="K155">
        <v>3721</v>
      </c>
      <c r="L155">
        <v>4160</v>
      </c>
    </row>
    <row r="156" spans="2:12">
      <c r="B156">
        <v>155</v>
      </c>
      <c r="C156">
        <v>4270</v>
      </c>
      <c r="D156">
        <v>3828</v>
      </c>
      <c r="E156">
        <v>3776</v>
      </c>
      <c r="F156">
        <v>4154</v>
      </c>
      <c r="G156">
        <v>4556</v>
      </c>
      <c r="H156">
        <v>4158</v>
      </c>
      <c r="I156">
        <v>4224</v>
      </c>
      <c r="J156">
        <v>4216</v>
      </c>
      <c r="K156">
        <v>3835</v>
      </c>
      <c r="L156">
        <v>4160</v>
      </c>
    </row>
    <row r="157" spans="2:12">
      <c r="B157">
        <v>156</v>
      </c>
      <c r="C157">
        <v>4420</v>
      </c>
      <c r="D157">
        <v>3528</v>
      </c>
      <c r="E157">
        <v>3904</v>
      </c>
      <c r="F157">
        <v>4154</v>
      </c>
      <c r="G157">
        <v>4422</v>
      </c>
      <c r="H157">
        <v>3721</v>
      </c>
      <c r="I157">
        <v>4160</v>
      </c>
      <c r="J157">
        <v>4095</v>
      </c>
      <c r="K157">
        <v>3600</v>
      </c>
      <c r="L157">
        <v>4158</v>
      </c>
    </row>
    <row r="158" spans="2:12">
      <c r="B158">
        <v>157</v>
      </c>
      <c r="C158">
        <v>4288</v>
      </c>
      <c r="D158">
        <v>3630</v>
      </c>
      <c r="E158">
        <v>3906</v>
      </c>
      <c r="F158">
        <v>4158</v>
      </c>
      <c r="G158">
        <v>4356</v>
      </c>
      <c r="H158">
        <v>3776</v>
      </c>
      <c r="I158">
        <v>4224</v>
      </c>
      <c r="J158">
        <v>4422</v>
      </c>
      <c r="K158">
        <v>3782</v>
      </c>
      <c r="L158">
        <v>4224</v>
      </c>
    </row>
    <row r="159" spans="2:12">
      <c r="B159">
        <v>158</v>
      </c>
      <c r="C159">
        <v>4095</v>
      </c>
      <c r="D159">
        <v>3840</v>
      </c>
      <c r="E159">
        <v>3660</v>
      </c>
      <c r="F159">
        <v>4410</v>
      </c>
      <c r="G159">
        <v>4828</v>
      </c>
      <c r="H159">
        <v>3782</v>
      </c>
      <c r="I159">
        <v>4012</v>
      </c>
      <c r="J159">
        <v>4356</v>
      </c>
      <c r="K159">
        <v>3480</v>
      </c>
      <c r="L159">
        <v>4356</v>
      </c>
    </row>
    <row r="160" spans="2:12">
      <c r="B160">
        <v>159</v>
      </c>
      <c r="C160">
        <v>4148</v>
      </c>
      <c r="D160">
        <v>3648</v>
      </c>
      <c r="E160">
        <v>3658</v>
      </c>
      <c r="F160">
        <v>4092</v>
      </c>
      <c r="G160">
        <v>4828</v>
      </c>
      <c r="H160">
        <v>3843</v>
      </c>
      <c r="I160">
        <v>4224</v>
      </c>
      <c r="J160">
        <v>4290</v>
      </c>
      <c r="K160">
        <v>3780</v>
      </c>
      <c r="L160">
        <v>4480</v>
      </c>
    </row>
    <row r="161" spans="2:12">
      <c r="B161">
        <v>160</v>
      </c>
      <c r="C161">
        <v>4410</v>
      </c>
      <c r="D161">
        <v>3752</v>
      </c>
      <c r="E161">
        <v>3782</v>
      </c>
      <c r="F161">
        <v>4158</v>
      </c>
      <c r="G161">
        <v>4692</v>
      </c>
      <c r="H161">
        <v>3776</v>
      </c>
      <c r="I161">
        <v>4095</v>
      </c>
      <c r="J161">
        <v>4290</v>
      </c>
      <c r="K161">
        <v>3660</v>
      </c>
      <c r="L161">
        <v>4392</v>
      </c>
    </row>
    <row r="162" spans="2:12">
      <c r="B162">
        <v>161</v>
      </c>
      <c r="C162">
        <v>4480</v>
      </c>
      <c r="D162">
        <v>3840</v>
      </c>
      <c r="E162">
        <v>3906</v>
      </c>
      <c r="F162">
        <v>4480</v>
      </c>
      <c r="G162">
        <v>4692</v>
      </c>
      <c r="H162">
        <v>3968</v>
      </c>
      <c r="I162">
        <v>4154</v>
      </c>
      <c r="J162">
        <v>4290</v>
      </c>
      <c r="K162">
        <v>3658</v>
      </c>
      <c r="L162">
        <v>4290</v>
      </c>
    </row>
    <row r="163" spans="2:12">
      <c r="B163">
        <v>162</v>
      </c>
      <c r="C163">
        <v>4480</v>
      </c>
      <c r="D163">
        <v>3720</v>
      </c>
      <c r="E163">
        <v>3840</v>
      </c>
      <c r="F163">
        <v>4096</v>
      </c>
      <c r="G163">
        <v>4692</v>
      </c>
      <c r="H163">
        <v>4002</v>
      </c>
      <c r="I163">
        <v>4221</v>
      </c>
      <c r="J163">
        <v>4290</v>
      </c>
      <c r="K163">
        <v>3843</v>
      </c>
      <c r="L163">
        <v>4422</v>
      </c>
    </row>
    <row r="164" spans="2:12">
      <c r="B164">
        <v>163</v>
      </c>
      <c r="C164">
        <v>4422</v>
      </c>
      <c r="D164">
        <v>3654</v>
      </c>
      <c r="E164">
        <v>4095</v>
      </c>
      <c r="F164">
        <v>4422</v>
      </c>
      <c r="G164">
        <v>4623</v>
      </c>
      <c r="H164">
        <v>3906</v>
      </c>
      <c r="I164">
        <v>4290</v>
      </c>
      <c r="J164">
        <v>4422</v>
      </c>
      <c r="K164">
        <v>3904</v>
      </c>
      <c r="L164">
        <v>4680</v>
      </c>
    </row>
    <row r="165" spans="2:12">
      <c r="B165">
        <v>164</v>
      </c>
      <c r="C165">
        <v>4488</v>
      </c>
      <c r="D165">
        <v>3654</v>
      </c>
      <c r="E165">
        <v>4095</v>
      </c>
      <c r="F165">
        <v>4356</v>
      </c>
      <c r="G165">
        <v>4624</v>
      </c>
      <c r="H165">
        <v>4092</v>
      </c>
      <c r="I165">
        <v>4422</v>
      </c>
      <c r="J165">
        <v>4288</v>
      </c>
      <c r="K165">
        <v>3780</v>
      </c>
      <c r="L165">
        <v>4224</v>
      </c>
    </row>
    <row r="166" spans="2:12">
      <c r="B166">
        <v>165</v>
      </c>
      <c r="C166">
        <v>4757</v>
      </c>
      <c r="D166">
        <v>3960</v>
      </c>
      <c r="E166">
        <v>4030</v>
      </c>
      <c r="F166">
        <v>4224</v>
      </c>
      <c r="G166">
        <v>4692</v>
      </c>
      <c r="H166">
        <v>4002</v>
      </c>
      <c r="I166">
        <v>4623</v>
      </c>
      <c r="J166">
        <v>4224</v>
      </c>
      <c r="K166">
        <v>3720</v>
      </c>
      <c r="L166">
        <v>4489</v>
      </c>
    </row>
    <row r="167" spans="2:12">
      <c r="B167">
        <v>166</v>
      </c>
      <c r="C167">
        <v>4620</v>
      </c>
      <c r="D167">
        <v>3894</v>
      </c>
      <c r="E167">
        <v>3960</v>
      </c>
      <c r="F167">
        <v>4288</v>
      </c>
      <c r="G167">
        <v>4692</v>
      </c>
      <c r="H167">
        <v>4160</v>
      </c>
      <c r="I167">
        <v>4402</v>
      </c>
      <c r="J167">
        <v>4480</v>
      </c>
      <c r="K167">
        <v>3782</v>
      </c>
      <c r="L167">
        <v>4420</v>
      </c>
    </row>
    <row r="168" spans="2:12">
      <c r="B168">
        <v>167</v>
      </c>
      <c r="C168">
        <v>4690</v>
      </c>
      <c r="D168">
        <v>3685</v>
      </c>
      <c r="E168">
        <v>4030</v>
      </c>
      <c r="F168">
        <v>4224</v>
      </c>
      <c r="G168">
        <v>4556</v>
      </c>
      <c r="H168">
        <v>4032</v>
      </c>
      <c r="I168">
        <v>4290</v>
      </c>
      <c r="J168">
        <v>4225</v>
      </c>
      <c r="K168">
        <v>3968</v>
      </c>
      <c r="L168">
        <v>4278</v>
      </c>
    </row>
    <row r="169" spans="2:12">
      <c r="B169">
        <v>168</v>
      </c>
      <c r="C169">
        <v>4752</v>
      </c>
      <c r="D169">
        <v>3712</v>
      </c>
      <c r="E169">
        <v>4030</v>
      </c>
      <c r="F169">
        <v>4288</v>
      </c>
      <c r="G169">
        <v>4690</v>
      </c>
      <c r="H169">
        <v>4224</v>
      </c>
      <c r="I169">
        <v>4599</v>
      </c>
      <c r="J169">
        <v>4422</v>
      </c>
      <c r="K169">
        <v>3904</v>
      </c>
      <c r="L169">
        <v>4554</v>
      </c>
    </row>
    <row r="170" spans="2:12">
      <c r="B170">
        <v>169</v>
      </c>
      <c r="C170">
        <v>4692</v>
      </c>
      <c r="D170">
        <v>4020</v>
      </c>
      <c r="E170">
        <v>3782</v>
      </c>
      <c r="F170">
        <v>4224</v>
      </c>
      <c r="G170">
        <v>4556</v>
      </c>
      <c r="H170">
        <v>4092</v>
      </c>
      <c r="I170">
        <v>4355</v>
      </c>
      <c r="J170">
        <v>4355</v>
      </c>
      <c r="K170">
        <v>3720</v>
      </c>
      <c r="L170">
        <v>4290</v>
      </c>
    </row>
    <row r="171" spans="2:12">
      <c r="B171">
        <v>170</v>
      </c>
      <c r="C171">
        <v>4692</v>
      </c>
      <c r="D171">
        <v>4026</v>
      </c>
      <c r="E171">
        <v>4030</v>
      </c>
      <c r="F171">
        <v>4352</v>
      </c>
      <c r="G171">
        <v>4422</v>
      </c>
      <c r="H171">
        <v>3960</v>
      </c>
      <c r="I171">
        <v>4422</v>
      </c>
      <c r="J171">
        <v>4225</v>
      </c>
      <c r="K171">
        <v>3658</v>
      </c>
      <c r="L171">
        <v>4225</v>
      </c>
    </row>
    <row r="172" spans="2:12">
      <c r="B172">
        <v>171</v>
      </c>
      <c r="C172">
        <v>4620</v>
      </c>
      <c r="D172">
        <v>4026</v>
      </c>
      <c r="E172">
        <v>4030</v>
      </c>
      <c r="F172">
        <v>4225</v>
      </c>
      <c r="G172">
        <v>4422</v>
      </c>
      <c r="H172">
        <v>4030</v>
      </c>
      <c r="I172">
        <v>4092</v>
      </c>
      <c r="J172">
        <v>4160</v>
      </c>
      <c r="K172">
        <v>4740</v>
      </c>
      <c r="L172">
        <v>4355</v>
      </c>
    </row>
    <row r="173" spans="2:12">
      <c r="B173">
        <v>172</v>
      </c>
      <c r="C173">
        <v>4485</v>
      </c>
      <c r="D173">
        <v>3685</v>
      </c>
      <c r="E173">
        <v>4030</v>
      </c>
      <c r="F173">
        <v>4284</v>
      </c>
      <c r="G173">
        <v>4488</v>
      </c>
      <c r="H173">
        <v>4026</v>
      </c>
      <c r="I173">
        <v>4352</v>
      </c>
      <c r="J173">
        <v>4209</v>
      </c>
      <c r="K173">
        <v>3886</v>
      </c>
      <c r="L173">
        <v>4526</v>
      </c>
    </row>
    <row r="174" spans="2:12">
      <c r="B174">
        <v>173</v>
      </c>
      <c r="C174">
        <v>4550</v>
      </c>
      <c r="D174">
        <v>3584</v>
      </c>
      <c r="E174">
        <v>3965</v>
      </c>
      <c r="F174">
        <v>4290</v>
      </c>
      <c r="G174">
        <v>4752</v>
      </c>
      <c r="H174">
        <v>3840</v>
      </c>
      <c r="I174">
        <v>4615</v>
      </c>
      <c r="J174">
        <v>4290</v>
      </c>
      <c r="K174">
        <v>4020</v>
      </c>
      <c r="L174">
        <v>4588</v>
      </c>
    </row>
    <row r="175" spans="2:12">
      <c r="B175">
        <v>174</v>
      </c>
      <c r="C175">
        <v>4480</v>
      </c>
      <c r="D175">
        <v>3780</v>
      </c>
      <c r="E175">
        <v>3960</v>
      </c>
      <c r="F175">
        <v>4402</v>
      </c>
      <c r="G175">
        <v>4828</v>
      </c>
      <c r="H175">
        <v>3904</v>
      </c>
      <c r="I175">
        <v>4290</v>
      </c>
      <c r="J175">
        <v>4356</v>
      </c>
      <c r="K175">
        <v>3904</v>
      </c>
      <c r="L175">
        <v>4440</v>
      </c>
    </row>
    <row r="176" spans="2:12">
      <c r="B176">
        <v>175</v>
      </c>
      <c r="C176">
        <v>4725</v>
      </c>
      <c r="D176">
        <v>3658</v>
      </c>
      <c r="E176">
        <v>4158</v>
      </c>
      <c r="F176">
        <v>4402</v>
      </c>
      <c r="G176">
        <v>4692</v>
      </c>
      <c r="H176">
        <v>3843</v>
      </c>
      <c r="I176">
        <v>4356</v>
      </c>
      <c r="J176">
        <v>4544</v>
      </c>
      <c r="K176">
        <v>4484</v>
      </c>
      <c r="L176">
        <v>4410</v>
      </c>
    </row>
    <row r="177" spans="2:12">
      <c r="B177">
        <v>176</v>
      </c>
      <c r="C177">
        <v>4725</v>
      </c>
      <c r="D177">
        <v>3740</v>
      </c>
      <c r="E177">
        <v>4032</v>
      </c>
      <c r="F177">
        <v>4420</v>
      </c>
      <c r="G177">
        <v>4473</v>
      </c>
      <c r="H177">
        <v>4224</v>
      </c>
      <c r="I177">
        <v>4288</v>
      </c>
      <c r="J177">
        <v>4416</v>
      </c>
      <c r="K177">
        <v>3808</v>
      </c>
      <c r="L177">
        <v>4422</v>
      </c>
    </row>
    <row r="178" spans="2:12">
      <c r="B178">
        <v>177</v>
      </c>
      <c r="C178">
        <v>4680</v>
      </c>
      <c r="D178">
        <v>3740</v>
      </c>
      <c r="E178">
        <v>4032</v>
      </c>
      <c r="F178">
        <v>4284</v>
      </c>
      <c r="G178">
        <v>4556</v>
      </c>
      <c r="H178">
        <v>4347</v>
      </c>
      <c r="I178">
        <v>4536</v>
      </c>
      <c r="J178">
        <v>4624</v>
      </c>
      <c r="K178">
        <v>3906</v>
      </c>
      <c r="L178">
        <v>4288</v>
      </c>
    </row>
    <row r="179" spans="2:12">
      <c r="B179">
        <v>178</v>
      </c>
      <c r="C179">
        <v>4615</v>
      </c>
      <c r="D179">
        <v>3721</v>
      </c>
      <c r="E179">
        <v>4032</v>
      </c>
      <c r="F179">
        <v>4284</v>
      </c>
      <c r="G179">
        <v>4830</v>
      </c>
      <c r="H179">
        <v>4422</v>
      </c>
      <c r="I179">
        <v>4290</v>
      </c>
      <c r="J179">
        <v>4422</v>
      </c>
      <c r="K179">
        <v>3762</v>
      </c>
      <c r="L179">
        <v>4416</v>
      </c>
    </row>
    <row r="180" spans="2:12">
      <c r="B180">
        <v>179</v>
      </c>
      <c r="C180">
        <v>4757</v>
      </c>
      <c r="D180">
        <v>3660</v>
      </c>
      <c r="E180">
        <v>3906</v>
      </c>
      <c r="F180">
        <v>4554</v>
      </c>
      <c r="G180">
        <v>4692</v>
      </c>
      <c r="H180">
        <v>4340</v>
      </c>
      <c r="I180">
        <v>4288</v>
      </c>
      <c r="J180">
        <v>4608</v>
      </c>
      <c r="K180">
        <v>3648</v>
      </c>
      <c r="L180">
        <v>4355</v>
      </c>
    </row>
    <row r="181" spans="2:12">
      <c r="B181">
        <v>180</v>
      </c>
      <c r="C181">
        <v>4824</v>
      </c>
      <c r="D181">
        <v>3876</v>
      </c>
      <c r="E181">
        <v>4030</v>
      </c>
      <c r="F181">
        <v>4422</v>
      </c>
      <c r="G181">
        <v>4760</v>
      </c>
      <c r="H181">
        <v>4420</v>
      </c>
      <c r="I181">
        <v>4225</v>
      </c>
      <c r="J181">
        <v>4489</v>
      </c>
      <c r="K181">
        <v>3776</v>
      </c>
      <c r="L181">
        <v>4355</v>
      </c>
    </row>
    <row r="182" spans="2:12">
      <c r="B182">
        <v>181</v>
      </c>
      <c r="C182">
        <v>4824</v>
      </c>
      <c r="D182">
        <v>3705</v>
      </c>
      <c r="E182">
        <v>3886</v>
      </c>
      <c r="F182">
        <v>4556</v>
      </c>
      <c r="G182">
        <v>4760</v>
      </c>
      <c r="H182">
        <v>4278</v>
      </c>
      <c r="I182">
        <v>4488</v>
      </c>
      <c r="J182">
        <v>4489</v>
      </c>
      <c r="K182">
        <v>4154</v>
      </c>
      <c r="L182">
        <v>4485</v>
      </c>
    </row>
    <row r="183" spans="2:12">
      <c r="B183">
        <v>182</v>
      </c>
      <c r="C183">
        <v>4556</v>
      </c>
      <c r="D183">
        <v>3965</v>
      </c>
      <c r="E183">
        <v>3886</v>
      </c>
      <c r="F183">
        <v>4818</v>
      </c>
      <c r="G183">
        <v>4830</v>
      </c>
      <c r="H183">
        <v>4154</v>
      </c>
      <c r="I183">
        <v>4488</v>
      </c>
      <c r="J183">
        <v>4480</v>
      </c>
      <c r="K183">
        <v>3712</v>
      </c>
      <c r="L183">
        <v>4485</v>
      </c>
    </row>
    <row r="184" spans="2:12">
      <c r="B184">
        <v>183</v>
      </c>
      <c r="C184">
        <v>4752</v>
      </c>
      <c r="D184">
        <v>3886</v>
      </c>
      <c r="E184">
        <v>3968</v>
      </c>
      <c r="F184">
        <v>4290</v>
      </c>
      <c r="G184">
        <v>4692</v>
      </c>
      <c r="H184">
        <v>4216</v>
      </c>
      <c r="I184">
        <v>4420</v>
      </c>
      <c r="J184">
        <v>4485</v>
      </c>
      <c r="K184">
        <v>4030</v>
      </c>
      <c r="L184">
        <v>4488</v>
      </c>
    </row>
    <row r="185" spans="2:12">
      <c r="B185">
        <v>184</v>
      </c>
      <c r="C185">
        <v>4488</v>
      </c>
      <c r="D185">
        <v>3953</v>
      </c>
      <c r="E185">
        <v>4158</v>
      </c>
      <c r="F185">
        <v>4692</v>
      </c>
      <c r="G185">
        <v>4624</v>
      </c>
      <c r="H185">
        <v>4216</v>
      </c>
      <c r="I185">
        <v>4355</v>
      </c>
      <c r="J185">
        <v>4485</v>
      </c>
      <c r="K185">
        <v>3843</v>
      </c>
      <c r="L185">
        <v>4488</v>
      </c>
    </row>
    <row r="186" spans="2:12">
      <c r="B186">
        <v>185</v>
      </c>
      <c r="C186">
        <v>4488</v>
      </c>
      <c r="D186">
        <v>3894</v>
      </c>
      <c r="E186">
        <v>3968</v>
      </c>
      <c r="F186">
        <v>4355</v>
      </c>
      <c r="G186">
        <v>4624</v>
      </c>
      <c r="H186">
        <v>4290</v>
      </c>
      <c r="I186">
        <v>4356</v>
      </c>
      <c r="J186">
        <v>4556</v>
      </c>
      <c r="K186">
        <v>3840</v>
      </c>
      <c r="L186">
        <v>4556</v>
      </c>
    </row>
    <row r="187" spans="2:12">
      <c r="B187">
        <v>186</v>
      </c>
      <c r="C187">
        <v>4489</v>
      </c>
      <c r="D187">
        <v>3819</v>
      </c>
      <c r="E187">
        <v>3969</v>
      </c>
      <c r="F187">
        <v>4745</v>
      </c>
      <c r="G187">
        <v>4624</v>
      </c>
      <c r="H187">
        <v>4160</v>
      </c>
      <c r="I187">
        <v>4416</v>
      </c>
      <c r="J187">
        <v>4556</v>
      </c>
      <c r="K187">
        <v>3904</v>
      </c>
      <c r="L187">
        <v>4422</v>
      </c>
    </row>
    <row r="188" spans="2:12">
      <c r="B188">
        <v>187</v>
      </c>
      <c r="C188">
        <v>4623</v>
      </c>
      <c r="D188">
        <v>3965</v>
      </c>
      <c r="E188">
        <v>4096</v>
      </c>
      <c r="F188">
        <v>4745</v>
      </c>
      <c r="G188">
        <v>4690</v>
      </c>
      <c r="H188">
        <v>4160</v>
      </c>
      <c r="I188">
        <v>4488</v>
      </c>
      <c r="J188">
        <v>4624</v>
      </c>
      <c r="K188">
        <v>3906</v>
      </c>
      <c r="L188">
        <v>4422</v>
      </c>
    </row>
    <row r="189" spans="2:12">
      <c r="B189">
        <v>188</v>
      </c>
      <c r="C189">
        <v>4623</v>
      </c>
      <c r="D189">
        <v>4096</v>
      </c>
      <c r="E189">
        <v>3960</v>
      </c>
      <c r="F189">
        <v>4488</v>
      </c>
      <c r="G189">
        <v>4556</v>
      </c>
      <c r="H189">
        <v>4278</v>
      </c>
      <c r="I189">
        <v>4818</v>
      </c>
      <c r="J189">
        <v>4624</v>
      </c>
      <c r="K189">
        <v>4020</v>
      </c>
      <c r="L189">
        <v>4356</v>
      </c>
    </row>
    <row r="190" spans="2:12">
      <c r="B190">
        <v>189</v>
      </c>
      <c r="C190">
        <v>4692</v>
      </c>
      <c r="D190">
        <v>4096</v>
      </c>
      <c r="E190">
        <v>4092</v>
      </c>
      <c r="F190">
        <v>4480</v>
      </c>
      <c r="G190">
        <v>4896</v>
      </c>
      <c r="H190">
        <v>4087</v>
      </c>
      <c r="I190">
        <v>4690</v>
      </c>
      <c r="J190">
        <v>4624</v>
      </c>
      <c r="K190">
        <v>3843</v>
      </c>
      <c r="L190">
        <v>4480</v>
      </c>
    </row>
    <row r="191" spans="2:12">
      <c r="B191">
        <v>190</v>
      </c>
      <c r="C191">
        <v>4690</v>
      </c>
      <c r="D191">
        <v>3944</v>
      </c>
      <c r="E191">
        <v>4092</v>
      </c>
      <c r="F191">
        <v>4290</v>
      </c>
      <c r="G191">
        <v>4875</v>
      </c>
      <c r="H191">
        <v>4225</v>
      </c>
      <c r="I191">
        <v>4690</v>
      </c>
      <c r="J191">
        <v>4958</v>
      </c>
      <c r="K191">
        <v>4422</v>
      </c>
      <c r="L191">
        <v>4554</v>
      </c>
    </row>
    <row r="192" spans="2:12">
      <c r="B192">
        <v>191</v>
      </c>
      <c r="C192">
        <v>4620</v>
      </c>
      <c r="D192">
        <v>4012</v>
      </c>
      <c r="E192">
        <v>4225</v>
      </c>
      <c r="F192">
        <v>4550</v>
      </c>
      <c r="G192">
        <v>4757</v>
      </c>
      <c r="H192">
        <v>4290</v>
      </c>
      <c r="I192">
        <v>4690</v>
      </c>
      <c r="J192">
        <v>4958</v>
      </c>
      <c r="K192">
        <v>4221</v>
      </c>
      <c r="L192">
        <v>4752</v>
      </c>
    </row>
    <row r="193" spans="2:12">
      <c r="B193">
        <v>192</v>
      </c>
      <c r="C193">
        <v>4752</v>
      </c>
      <c r="D193">
        <v>3960</v>
      </c>
      <c r="E193">
        <v>3969</v>
      </c>
      <c r="F193">
        <v>4550</v>
      </c>
      <c r="G193">
        <v>4690</v>
      </c>
      <c r="H193">
        <v>4095</v>
      </c>
      <c r="I193">
        <v>4623</v>
      </c>
      <c r="J193">
        <v>4690</v>
      </c>
      <c r="K193">
        <v>4032</v>
      </c>
      <c r="L193">
        <v>4875</v>
      </c>
    </row>
    <row r="194" spans="2:12">
      <c r="B194">
        <v>193</v>
      </c>
      <c r="C194">
        <v>4624</v>
      </c>
      <c r="D194">
        <v>4012</v>
      </c>
      <c r="E194">
        <v>4030</v>
      </c>
      <c r="F194">
        <v>4489</v>
      </c>
      <c r="G194">
        <v>5037</v>
      </c>
      <c r="H194">
        <v>4096</v>
      </c>
      <c r="I194">
        <v>4745</v>
      </c>
      <c r="J194">
        <v>4554</v>
      </c>
      <c r="K194">
        <v>4095</v>
      </c>
      <c r="L194">
        <v>4489</v>
      </c>
    </row>
    <row r="195" spans="2:12">
      <c r="B195">
        <v>194</v>
      </c>
      <c r="C195">
        <v>4624</v>
      </c>
      <c r="D195">
        <v>3894</v>
      </c>
      <c r="E195">
        <v>4032</v>
      </c>
      <c r="F195">
        <v>4356</v>
      </c>
      <c r="G195">
        <v>4830</v>
      </c>
      <c r="H195">
        <v>4352</v>
      </c>
      <c r="I195">
        <v>4624</v>
      </c>
      <c r="J195">
        <v>4554</v>
      </c>
      <c r="K195">
        <v>4095</v>
      </c>
      <c r="L195">
        <v>4554</v>
      </c>
    </row>
    <row r="196" spans="2:12">
      <c r="B196">
        <v>195</v>
      </c>
      <c r="C196">
        <v>4828</v>
      </c>
      <c r="D196">
        <v>3904</v>
      </c>
      <c r="E196">
        <v>4154</v>
      </c>
      <c r="F196">
        <v>5041</v>
      </c>
      <c r="G196">
        <v>4970</v>
      </c>
      <c r="H196">
        <v>4526</v>
      </c>
      <c r="I196">
        <v>4690</v>
      </c>
      <c r="J196">
        <v>4692</v>
      </c>
      <c r="K196">
        <v>4158</v>
      </c>
      <c r="L196">
        <v>4422</v>
      </c>
    </row>
    <row r="197" spans="2:12">
      <c r="B197">
        <v>196</v>
      </c>
      <c r="C197">
        <v>5082</v>
      </c>
      <c r="D197">
        <v>4012</v>
      </c>
      <c r="E197">
        <v>4092</v>
      </c>
      <c r="F197">
        <v>4899</v>
      </c>
      <c r="G197">
        <v>4899</v>
      </c>
      <c r="H197">
        <v>4526</v>
      </c>
      <c r="I197">
        <v>4550</v>
      </c>
      <c r="J197">
        <v>4760</v>
      </c>
      <c r="K197">
        <v>4221</v>
      </c>
      <c r="L197">
        <v>4420</v>
      </c>
    </row>
    <row r="198" spans="2:12">
      <c r="B198">
        <v>197</v>
      </c>
      <c r="C198">
        <v>5082</v>
      </c>
      <c r="D198">
        <v>3965</v>
      </c>
      <c r="E198">
        <v>4026</v>
      </c>
      <c r="F198">
        <v>4899</v>
      </c>
      <c r="G198">
        <v>4830</v>
      </c>
      <c r="H198">
        <v>4464</v>
      </c>
      <c r="I198">
        <v>4420</v>
      </c>
      <c r="J198">
        <v>4623</v>
      </c>
      <c r="K198">
        <v>4221</v>
      </c>
      <c r="L198">
        <v>4554</v>
      </c>
    </row>
    <row r="199" spans="2:12">
      <c r="B199">
        <v>198</v>
      </c>
      <c r="C199">
        <v>4624</v>
      </c>
      <c r="D199">
        <v>4092</v>
      </c>
      <c r="E199">
        <v>4092</v>
      </c>
      <c r="F199">
        <v>4828</v>
      </c>
      <c r="G199">
        <v>5040</v>
      </c>
      <c r="H199">
        <v>4526</v>
      </c>
      <c r="I199">
        <v>4416</v>
      </c>
      <c r="J199">
        <v>4620</v>
      </c>
      <c r="K199">
        <v>4225</v>
      </c>
      <c r="L199">
        <v>4489</v>
      </c>
    </row>
    <row r="200" spans="2:12">
      <c r="B200">
        <v>199</v>
      </c>
      <c r="C200">
        <v>4968</v>
      </c>
      <c r="D200">
        <v>4080</v>
      </c>
      <c r="E200">
        <v>4095</v>
      </c>
      <c r="F200">
        <v>4686</v>
      </c>
      <c r="G200">
        <v>4884</v>
      </c>
      <c r="H200">
        <v>4420</v>
      </c>
      <c r="I200">
        <v>4891</v>
      </c>
      <c r="J200">
        <v>4608</v>
      </c>
      <c r="K200">
        <v>4032</v>
      </c>
      <c r="L200">
        <v>4830</v>
      </c>
    </row>
    <row r="201" spans="2:12">
      <c r="B201">
        <v>200</v>
      </c>
      <c r="C201">
        <v>4760</v>
      </c>
      <c r="D201">
        <v>4154</v>
      </c>
      <c r="E201">
        <v>4224</v>
      </c>
      <c r="F201">
        <v>4624</v>
      </c>
      <c r="G201">
        <v>5110</v>
      </c>
      <c r="H201">
        <v>4224</v>
      </c>
      <c r="I201">
        <v>4761</v>
      </c>
      <c r="J201">
        <v>4686</v>
      </c>
      <c r="K201">
        <v>4095</v>
      </c>
      <c r="L201">
        <v>4556</v>
      </c>
    </row>
    <row r="202" spans="2:12">
      <c r="B202">
        <v>201</v>
      </c>
      <c r="C202">
        <v>4760</v>
      </c>
      <c r="D202">
        <v>4154</v>
      </c>
      <c r="E202">
        <v>4224</v>
      </c>
      <c r="F202">
        <v>4624</v>
      </c>
      <c r="G202">
        <v>5110</v>
      </c>
      <c r="H202">
        <v>4224</v>
      </c>
      <c r="I202">
        <v>4761</v>
      </c>
      <c r="J202">
        <v>4686</v>
      </c>
      <c r="K202">
        <v>4095</v>
      </c>
      <c r="L202">
        <v>4556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2555-31F9-4969-BE51-16C635BF9077}">
  <dimension ref="B1:K202"/>
  <sheetViews>
    <sheetView tabSelected="1" topLeftCell="G4" workbookViewId="0">
      <selection activeCell="L25" sqref="L25"/>
    </sheetView>
  </sheetViews>
  <sheetFormatPr defaultRowHeight="14.45"/>
  <cols>
    <col min="4" max="4" width="12.5703125" customWidth="1"/>
    <col min="5" max="5" width="14.85546875" customWidth="1"/>
    <col min="6" max="6" width="16.5703125" customWidth="1"/>
    <col min="7" max="7" width="14.7109375" customWidth="1"/>
    <col min="8" max="8" width="15.85546875" customWidth="1"/>
  </cols>
  <sheetData>
    <row r="1" spans="2:8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2:8">
      <c r="B2">
        <v>1</v>
      </c>
      <c r="C2">
        <f>AVERAGE(Data!C2:L2)</f>
        <v>228.2705</v>
      </c>
      <c r="D2">
        <f>MIN(Data!C2:L2)</f>
        <v>7</v>
      </c>
      <c r="E2">
        <f>C2-D2</f>
        <v>221.2705</v>
      </c>
      <c r="F2">
        <f>MAX(Data!C2:L2)</f>
        <v>2204</v>
      </c>
      <c r="G2">
        <f>F2-C2</f>
        <v>1975.7294999999999</v>
      </c>
      <c r="H2">
        <f>_xlfn.STDEV.P(Data!C2:L2)</f>
        <v>658.57898818763567</v>
      </c>
    </row>
    <row r="3" spans="2:8">
      <c r="B3">
        <v>2</v>
      </c>
      <c r="C3">
        <f>AVERAGE(Data!C3:L3)</f>
        <v>227.89249999999998</v>
      </c>
      <c r="D3">
        <f>MIN(Data!C3:L3)</f>
        <v>6.25</v>
      </c>
      <c r="E3">
        <f t="shared" ref="E3:E66" si="0">C3-D3</f>
        <v>221.64249999999998</v>
      </c>
      <c r="F3">
        <f>MAX(Data!C3:L3)</f>
        <v>2204</v>
      </c>
      <c r="G3">
        <f t="shared" ref="G3:G66" si="1">F3-C3</f>
        <v>1976.1075000000001</v>
      </c>
      <c r="H3">
        <f>_xlfn.STDEV.P(Data!C3:L3)</f>
        <v>658.70473545151469</v>
      </c>
    </row>
    <row r="4" spans="2:8">
      <c r="B4">
        <v>3</v>
      </c>
      <c r="C4">
        <f>AVERAGE(Data!C4:L4)</f>
        <v>160.70849999999999</v>
      </c>
      <c r="D4">
        <f>MIN(Data!C4:L4)</f>
        <v>5.25</v>
      </c>
      <c r="E4">
        <f t="shared" si="0"/>
        <v>155.45849999999999</v>
      </c>
      <c r="F4">
        <f>MAX(Data!C4:L4)</f>
        <v>1542.8</v>
      </c>
      <c r="G4">
        <f t="shared" si="1"/>
        <v>1382.0915</v>
      </c>
      <c r="H4">
        <f>_xlfn.STDEV.P(Data!C4:L4)</f>
        <v>460.69838484658266</v>
      </c>
    </row>
    <row r="5" spans="2:8">
      <c r="B5">
        <v>4</v>
      </c>
      <c r="C5">
        <f>AVERAGE(Data!C5:L5)</f>
        <v>161.77900000000002</v>
      </c>
      <c r="D5">
        <f>MIN(Data!C5:L5)</f>
        <v>6.25</v>
      </c>
      <c r="E5">
        <f t="shared" si="0"/>
        <v>155.52900000000002</v>
      </c>
      <c r="F5">
        <f>MAX(Data!C5:L5)</f>
        <v>1542.8</v>
      </c>
      <c r="G5">
        <f t="shared" si="1"/>
        <v>1381.021</v>
      </c>
      <c r="H5">
        <f>_xlfn.STDEV.P(Data!C5:L5)</f>
        <v>460.34206112846124</v>
      </c>
    </row>
    <row r="6" spans="2:8">
      <c r="B6">
        <v>5</v>
      </c>
      <c r="C6">
        <f>AVERAGE(Data!C6:L6)</f>
        <v>228.16500000000002</v>
      </c>
      <c r="D6">
        <f>MIN(Data!C6:L6)</f>
        <v>6</v>
      </c>
      <c r="E6">
        <f t="shared" si="0"/>
        <v>222.16500000000002</v>
      </c>
      <c r="F6">
        <f>MAX(Data!C6:L6)</f>
        <v>2204</v>
      </c>
      <c r="G6">
        <f t="shared" si="1"/>
        <v>1975.835</v>
      </c>
      <c r="H6">
        <f>_xlfn.STDEV.P(Data!C6:L6)</f>
        <v>658.61359158842151</v>
      </c>
    </row>
    <row r="7" spans="2:8">
      <c r="B7">
        <v>6</v>
      </c>
      <c r="C7">
        <f>AVERAGE(Data!C7:L7)</f>
        <v>229.089</v>
      </c>
      <c r="D7">
        <f>MIN(Data!C7:L7)</f>
        <v>7.5</v>
      </c>
      <c r="E7">
        <f t="shared" si="0"/>
        <v>221.589</v>
      </c>
      <c r="F7">
        <f>MAX(Data!C7:L7)</f>
        <v>2204</v>
      </c>
      <c r="G7">
        <f t="shared" si="1"/>
        <v>1974.9110000000001</v>
      </c>
      <c r="H7">
        <f>_xlfn.STDEV.P(Data!C7:L7)</f>
        <v>658.30630726812876</v>
      </c>
    </row>
    <row r="8" spans="2:8">
      <c r="B8">
        <v>7</v>
      </c>
      <c r="C8">
        <f>AVERAGE(Data!C8:L8)</f>
        <v>9.9759999999999973</v>
      </c>
      <c r="D8">
        <f>MIN(Data!C8:L8)</f>
        <v>7.75</v>
      </c>
      <c r="E8">
        <f t="shared" si="0"/>
        <v>2.2259999999999973</v>
      </c>
      <c r="F8">
        <f>MAX(Data!C8:L8)</f>
        <v>14.2</v>
      </c>
      <c r="G8">
        <f t="shared" si="1"/>
        <v>4.224000000000002</v>
      </c>
      <c r="H8">
        <f>_xlfn.STDEV.P(Data!C8:L8)</f>
        <v>1.7465348550773416</v>
      </c>
    </row>
    <row r="9" spans="2:8">
      <c r="B9">
        <v>8</v>
      </c>
      <c r="C9">
        <f>AVERAGE(Data!C9:L9)</f>
        <v>60.777999999999984</v>
      </c>
      <c r="D9">
        <f>MIN(Data!C9:L9)</f>
        <v>6.3</v>
      </c>
      <c r="E9">
        <f t="shared" si="0"/>
        <v>54.477999999999987</v>
      </c>
      <c r="F9">
        <f>MAX(Data!C9:L9)</f>
        <v>517.65</v>
      </c>
      <c r="G9">
        <f t="shared" si="1"/>
        <v>456.87200000000001</v>
      </c>
      <c r="H9">
        <f>_xlfn.STDEV.P(Data!C9:L9)</f>
        <v>152.31361251050413</v>
      </c>
    </row>
    <row r="10" spans="2:8">
      <c r="B10">
        <v>9</v>
      </c>
      <c r="C10">
        <f>AVERAGE(Data!C10:L10)</f>
        <v>9.9310000000000009</v>
      </c>
      <c r="D10">
        <f>MIN(Data!C10:L10)</f>
        <v>8.5</v>
      </c>
      <c r="E10">
        <f t="shared" si="0"/>
        <v>1.4310000000000009</v>
      </c>
      <c r="F10">
        <f>MAX(Data!C10:L10)</f>
        <v>11.5</v>
      </c>
      <c r="G10">
        <f t="shared" si="1"/>
        <v>1.5689999999999991</v>
      </c>
      <c r="H10">
        <f>_xlfn.STDEV.P(Data!C10:L10)</f>
        <v>1.1090306578269136</v>
      </c>
    </row>
    <row r="11" spans="2:8">
      <c r="B11">
        <v>10</v>
      </c>
      <c r="C11">
        <f>AVERAGE(Data!C11:L11)</f>
        <v>9.9250000000000007</v>
      </c>
      <c r="D11">
        <f>MIN(Data!C11:L11)</f>
        <v>8</v>
      </c>
      <c r="E11">
        <f t="shared" si="0"/>
        <v>1.9250000000000007</v>
      </c>
      <c r="F11">
        <f>MAX(Data!C11:L11)</f>
        <v>12.5</v>
      </c>
      <c r="G11">
        <f t="shared" si="1"/>
        <v>2.5749999999999993</v>
      </c>
      <c r="H11">
        <f>_xlfn.STDEV.P(Data!C11:L11)</f>
        <v>1.3278271724889501</v>
      </c>
    </row>
    <row r="12" spans="2:8">
      <c r="B12">
        <v>11</v>
      </c>
      <c r="C12">
        <f>AVERAGE(Data!C12:L12)</f>
        <v>10.375</v>
      </c>
      <c r="D12">
        <f>MIN(Data!C12:L12)</f>
        <v>8</v>
      </c>
      <c r="E12">
        <f t="shared" si="0"/>
        <v>2.375</v>
      </c>
      <c r="F12">
        <f>MAX(Data!C12:L12)</f>
        <v>13.5</v>
      </c>
      <c r="G12">
        <f t="shared" si="1"/>
        <v>3.125</v>
      </c>
      <c r="H12">
        <f>_xlfn.STDEV.P(Data!C12:L12)</f>
        <v>1.6479153497676997</v>
      </c>
    </row>
    <row r="13" spans="2:8">
      <c r="B13">
        <v>12</v>
      </c>
      <c r="C13">
        <f>AVERAGE(Data!C13:L13)</f>
        <v>9.620000000000001</v>
      </c>
      <c r="D13">
        <f>MIN(Data!C13:L13)</f>
        <v>7.35</v>
      </c>
      <c r="E13">
        <f t="shared" si="0"/>
        <v>2.2700000000000014</v>
      </c>
      <c r="F13">
        <f>MAX(Data!C13:L13)</f>
        <v>11.5</v>
      </c>
      <c r="G13">
        <f t="shared" si="1"/>
        <v>1.879999999999999</v>
      </c>
      <c r="H13">
        <f>_xlfn.STDEV.P(Data!C13:L13)</f>
        <v>1.2923234889144444</v>
      </c>
    </row>
    <row r="14" spans="2:8">
      <c r="B14">
        <v>13</v>
      </c>
      <c r="C14">
        <f>AVERAGE(Data!C14:L14)</f>
        <v>9.8699999999999992</v>
      </c>
      <c r="D14">
        <f>MIN(Data!C14:L14)</f>
        <v>7</v>
      </c>
      <c r="E14">
        <f t="shared" si="0"/>
        <v>2.8699999999999992</v>
      </c>
      <c r="F14">
        <f>MAX(Data!C14:L14)</f>
        <v>18.25</v>
      </c>
      <c r="G14">
        <f t="shared" si="1"/>
        <v>8.3800000000000008</v>
      </c>
      <c r="H14">
        <f>_xlfn.STDEV.P(Data!C14:L14)</f>
        <v>3.1658490172464067</v>
      </c>
    </row>
    <row r="15" spans="2:8">
      <c r="B15">
        <v>14</v>
      </c>
      <c r="C15">
        <f>AVERAGE(Data!C15:L15)</f>
        <v>11.299999999999999</v>
      </c>
      <c r="D15">
        <f>MIN(Data!C15:L15)</f>
        <v>7.6999999999999904</v>
      </c>
      <c r="E15">
        <f t="shared" si="0"/>
        <v>3.6000000000000085</v>
      </c>
      <c r="F15">
        <f>MAX(Data!C15:L15)</f>
        <v>26.95</v>
      </c>
      <c r="G15">
        <f t="shared" si="1"/>
        <v>15.65</v>
      </c>
      <c r="H15">
        <f>_xlfn.STDEV.P(Data!C15:L15)</f>
        <v>5.4308378727411881</v>
      </c>
    </row>
    <row r="16" spans="2:8">
      <c r="B16">
        <v>15</v>
      </c>
      <c r="C16">
        <f>AVERAGE(Data!C16:L16)</f>
        <v>10.76499999999999</v>
      </c>
      <c r="D16">
        <f>MIN(Data!C16:L16)</f>
        <v>7.75</v>
      </c>
      <c r="E16">
        <f t="shared" si="0"/>
        <v>3.0149999999999899</v>
      </c>
      <c r="F16">
        <f>MAX(Data!C16:L16)</f>
        <v>15.5</v>
      </c>
      <c r="G16">
        <f t="shared" si="1"/>
        <v>4.7350000000000101</v>
      </c>
      <c r="H16">
        <f>_xlfn.STDEV.P(Data!C16:L16)</f>
        <v>2.3608314213428998</v>
      </c>
    </row>
    <row r="17" spans="2:11">
      <c r="B17">
        <v>16</v>
      </c>
      <c r="C17">
        <f>AVERAGE(Data!C17:L17)</f>
        <v>9.25</v>
      </c>
      <c r="D17">
        <f>MIN(Data!C17:L17)</f>
        <v>8</v>
      </c>
      <c r="E17">
        <f t="shared" si="0"/>
        <v>1.25</v>
      </c>
      <c r="F17">
        <f>MAX(Data!C17:L17)</f>
        <v>11</v>
      </c>
      <c r="G17">
        <f t="shared" si="1"/>
        <v>1.75</v>
      </c>
      <c r="H17">
        <f>_xlfn.STDEV.P(Data!C17:L17)</f>
        <v>0.92195444572928875</v>
      </c>
    </row>
    <row r="18" spans="2:11">
      <c r="B18">
        <v>17</v>
      </c>
      <c r="C18">
        <f>AVERAGE(Data!C18:L18)</f>
        <v>106.51099999999997</v>
      </c>
      <c r="D18">
        <f>MIN(Data!C18:L18)</f>
        <v>8</v>
      </c>
      <c r="E18">
        <f t="shared" si="0"/>
        <v>98.510999999999967</v>
      </c>
      <c r="F18">
        <f>MAX(Data!C18:L18)</f>
        <v>747.25</v>
      </c>
      <c r="G18">
        <f t="shared" si="1"/>
        <v>640.73900000000003</v>
      </c>
      <c r="H18">
        <f>_xlfn.STDEV.P(Data!C18:L18)</f>
        <v>223.71493421092833</v>
      </c>
    </row>
    <row r="19" spans="2:11">
      <c r="B19">
        <v>18</v>
      </c>
      <c r="C19">
        <f>AVERAGE(Data!C19:L19)</f>
        <v>115.81599999999999</v>
      </c>
      <c r="D19">
        <f>MIN(Data!C19:L19)</f>
        <v>9</v>
      </c>
      <c r="E19">
        <f t="shared" si="0"/>
        <v>106.81599999999999</v>
      </c>
      <c r="F19">
        <f>MAX(Data!C19:L19)</f>
        <v>747.25</v>
      </c>
      <c r="G19">
        <f t="shared" si="1"/>
        <v>631.43399999999997</v>
      </c>
      <c r="H19">
        <f>_xlfn.STDEV.P(Data!C19:L19)</f>
        <v>230.25833145404317</v>
      </c>
    </row>
    <row r="20" spans="2:11">
      <c r="B20">
        <v>19</v>
      </c>
      <c r="C20">
        <f>AVERAGE(Data!C20:L20)</f>
        <v>75.276500000000013</v>
      </c>
      <c r="D20">
        <f>MIN(Data!C20:L20)</f>
        <v>8</v>
      </c>
      <c r="E20">
        <f t="shared" si="0"/>
        <v>67.276500000000013</v>
      </c>
      <c r="F20">
        <f>MAX(Data!C20:L20)</f>
        <v>663.75</v>
      </c>
      <c r="G20">
        <f t="shared" si="1"/>
        <v>588.47349999999994</v>
      </c>
      <c r="H20">
        <f>_xlfn.STDEV.P(Data!C20:L20)</f>
        <v>196.16196170575475</v>
      </c>
    </row>
    <row r="21" spans="2:11">
      <c r="B21">
        <v>20</v>
      </c>
      <c r="C21">
        <f>AVERAGE(Data!C21:L21)</f>
        <v>161.85999999999999</v>
      </c>
      <c r="D21">
        <f>MIN(Data!C21:L21)</f>
        <v>8</v>
      </c>
      <c r="E21">
        <f t="shared" si="0"/>
        <v>153.85999999999999</v>
      </c>
      <c r="F21">
        <f>MAX(Data!C21:L21)</f>
        <v>1534</v>
      </c>
      <c r="G21">
        <f t="shared" si="1"/>
        <v>1372.14</v>
      </c>
      <c r="H21">
        <f>_xlfn.STDEV.P(Data!C21:L21)</f>
        <v>457.38115002697691</v>
      </c>
    </row>
    <row r="22" spans="2:11">
      <c r="B22">
        <v>21</v>
      </c>
      <c r="C22">
        <f>AVERAGE(Data!C22:L22)</f>
        <v>171.37999999999991</v>
      </c>
      <c r="D22">
        <f>MIN(Data!C22:L22)</f>
        <v>8</v>
      </c>
      <c r="E22">
        <f t="shared" si="0"/>
        <v>163.37999999999991</v>
      </c>
      <c r="F22">
        <f>MAX(Data!C22:L22)</f>
        <v>831.599999999999</v>
      </c>
      <c r="G22">
        <f t="shared" si="1"/>
        <v>660.21999999999912</v>
      </c>
      <c r="H22">
        <f>_xlfn.STDEV.P(Data!C22:L22)</f>
        <v>320.58729793926625</v>
      </c>
    </row>
    <row r="23" spans="2:11">
      <c r="B23">
        <v>22</v>
      </c>
      <c r="C23">
        <f>AVERAGE(Data!C23:L23)</f>
        <v>171.5449999999999</v>
      </c>
      <c r="D23">
        <f>MIN(Data!C23:L23)</f>
        <v>8</v>
      </c>
      <c r="E23">
        <f t="shared" si="0"/>
        <v>163.5449999999999</v>
      </c>
      <c r="F23">
        <f>MAX(Data!C23:L23)</f>
        <v>831.599999999999</v>
      </c>
      <c r="G23">
        <f t="shared" si="1"/>
        <v>660.05499999999915</v>
      </c>
      <c r="H23">
        <f>_xlfn.STDEV.P(Data!C23:L23)</f>
        <v>320.50235447653091</v>
      </c>
    </row>
    <row r="24" spans="2:11">
      <c r="B24">
        <v>23</v>
      </c>
      <c r="C24">
        <f>AVERAGE(Data!C24:L24)</f>
        <v>162.74499999999995</v>
      </c>
      <c r="D24">
        <f>MIN(Data!C24:L24)</f>
        <v>9</v>
      </c>
      <c r="E24">
        <f t="shared" si="0"/>
        <v>153.74499999999995</v>
      </c>
      <c r="F24">
        <f>MAX(Data!C24:L24)</f>
        <v>1528.8</v>
      </c>
      <c r="G24">
        <f t="shared" si="1"/>
        <v>1366.0550000000001</v>
      </c>
      <c r="H24">
        <f>_xlfn.STDEV.P(Data!C24:L24)</f>
        <v>455.35693387166077</v>
      </c>
    </row>
    <row r="25" spans="2:11">
      <c r="B25">
        <v>24</v>
      </c>
      <c r="C25">
        <f>AVERAGE(Data!C25:L25)</f>
        <v>259.00900000000001</v>
      </c>
      <c r="D25">
        <f>MIN(Data!C25:L25)</f>
        <v>9.5</v>
      </c>
      <c r="E25">
        <f t="shared" si="0"/>
        <v>249.50900000000001</v>
      </c>
      <c r="F25">
        <f>MAX(Data!C25:L25)</f>
        <v>2494</v>
      </c>
      <c r="G25">
        <f t="shared" si="1"/>
        <v>2234.991</v>
      </c>
      <c r="H25">
        <f>_xlfn.STDEV.P(Data!C25:L25)</f>
        <v>744.99800692954886</v>
      </c>
    </row>
    <row r="26" spans="2:11">
      <c r="B26">
        <v>25</v>
      </c>
      <c r="C26">
        <f>AVERAGE(Data!C26:L26)</f>
        <v>259.30250000000001</v>
      </c>
      <c r="D26">
        <f>MIN(Data!C26:L26)</f>
        <v>8.5</v>
      </c>
      <c r="E26">
        <f t="shared" si="0"/>
        <v>250.80250000000001</v>
      </c>
      <c r="F26">
        <f>MAX(Data!C26:L26)</f>
        <v>2494</v>
      </c>
      <c r="G26">
        <f t="shared" si="1"/>
        <v>2234.6975000000002</v>
      </c>
      <c r="H26">
        <f>_xlfn.STDEV.P(Data!C26:L26)</f>
        <v>744.90085686368354</v>
      </c>
    </row>
    <row r="27" spans="2:11">
      <c r="B27">
        <v>26</v>
      </c>
      <c r="C27">
        <f>AVERAGE(Data!C27:L27)</f>
        <v>210.05699999999902</v>
      </c>
      <c r="D27">
        <f>MIN(Data!C27:L27)</f>
        <v>8.5</v>
      </c>
      <c r="E27">
        <f t="shared" si="0"/>
        <v>201.55699999999902</v>
      </c>
      <c r="F27">
        <f>MAX(Data!C27:L27)</f>
        <v>2006.8999999999901</v>
      </c>
      <c r="G27">
        <f t="shared" si="1"/>
        <v>1796.842999999991</v>
      </c>
      <c r="H27">
        <f>_xlfn.STDEV.P(Data!C27:L27)</f>
        <v>598.9492021206778</v>
      </c>
    </row>
    <row r="28" spans="2:11">
      <c r="B28">
        <v>27</v>
      </c>
      <c r="C28">
        <f>AVERAGE(Data!C28:L28)</f>
        <v>205.55099999999902</v>
      </c>
      <c r="D28">
        <f>MIN(Data!C28:L28)</f>
        <v>8</v>
      </c>
      <c r="E28">
        <f t="shared" si="0"/>
        <v>197.55099999999902</v>
      </c>
      <c r="F28">
        <f>MAX(Data!C28:L28)</f>
        <v>1959.99999999999</v>
      </c>
      <c r="G28">
        <f t="shared" si="1"/>
        <v>1754.448999999991</v>
      </c>
      <c r="H28">
        <f>_xlfn.STDEV.P(Data!C28:L28)</f>
        <v>584.81960928904948</v>
      </c>
    </row>
    <row r="29" spans="2:11">
      <c r="B29">
        <v>28</v>
      </c>
      <c r="C29">
        <f>AVERAGE(Data!C29:L29)</f>
        <v>206.21999999999898</v>
      </c>
      <c r="D29">
        <f>MIN(Data!C29:L29)</f>
        <v>9</v>
      </c>
      <c r="E29">
        <f t="shared" si="0"/>
        <v>197.21999999999898</v>
      </c>
      <c r="F29">
        <f>MAX(Data!C29:L29)</f>
        <v>1959.99999999999</v>
      </c>
      <c r="G29">
        <f t="shared" si="1"/>
        <v>1753.7799999999911</v>
      </c>
      <c r="H29">
        <f>_xlfn.STDEV.P(Data!C29:L29)</f>
        <v>584.59555728725525</v>
      </c>
    </row>
    <row r="30" spans="2:11">
      <c r="B30">
        <v>29</v>
      </c>
      <c r="C30">
        <f>AVERAGE(Data!C30:L30)</f>
        <v>268.14499999999998</v>
      </c>
      <c r="D30">
        <f>MIN(Data!C30:L30)</f>
        <v>9.5</v>
      </c>
      <c r="E30">
        <f t="shared" si="0"/>
        <v>258.64499999999998</v>
      </c>
      <c r="F30">
        <f>MAX(Data!C30:L30)</f>
        <v>2058</v>
      </c>
      <c r="G30">
        <f t="shared" si="1"/>
        <v>1789.855</v>
      </c>
      <c r="H30">
        <f>_xlfn.STDEV.P(Data!C30:L30)</f>
        <v>610.39255338265718</v>
      </c>
      <c r="J30" t="s">
        <v>16</v>
      </c>
      <c r="K30">
        <f>F201</f>
        <v>5110</v>
      </c>
    </row>
    <row r="31" spans="2:11">
      <c r="B31">
        <v>30</v>
      </c>
      <c r="C31">
        <f>AVERAGE(Data!C31:L31)</f>
        <v>341.4</v>
      </c>
      <c r="D31">
        <f>MIN(Data!C31:L31)</f>
        <v>9.5</v>
      </c>
      <c r="E31">
        <f t="shared" si="0"/>
        <v>331.9</v>
      </c>
      <c r="F31">
        <f>MAX(Data!C31:L31)</f>
        <v>2360</v>
      </c>
      <c r="G31">
        <f t="shared" si="1"/>
        <v>2018.6</v>
      </c>
      <c r="H31">
        <f>_xlfn.STDEV.P(Data!C31:L31)</f>
        <v>701.66960886160655</v>
      </c>
      <c r="J31" t="s">
        <v>17</v>
      </c>
      <c r="K31">
        <f>D201</f>
        <v>4095</v>
      </c>
    </row>
    <row r="32" spans="2:11">
      <c r="B32">
        <v>31</v>
      </c>
      <c r="C32">
        <f>AVERAGE(Data!C32:L32)</f>
        <v>441.22999999999973</v>
      </c>
      <c r="D32">
        <f>MIN(Data!C32:L32)</f>
        <v>9.5</v>
      </c>
      <c r="E32">
        <f t="shared" si="0"/>
        <v>431.72999999999973</v>
      </c>
      <c r="F32">
        <f>MAX(Data!C32:L32)</f>
        <v>3000</v>
      </c>
      <c r="G32">
        <f t="shared" si="1"/>
        <v>2558.7700000000004</v>
      </c>
      <c r="H32">
        <f>_xlfn.STDEV.P(Data!C32:L32)</f>
        <v>875.49267021489095</v>
      </c>
      <c r="J32" t="s">
        <v>18</v>
      </c>
      <c r="K32" s="1">
        <f>H201</f>
        <v>315.16002284553798</v>
      </c>
    </row>
    <row r="33" spans="2:8">
      <c r="B33">
        <v>32</v>
      </c>
      <c r="C33">
        <f>AVERAGE(Data!C33:L33)</f>
        <v>393.58000000000004</v>
      </c>
      <c r="D33">
        <f>MIN(Data!C33:L33)</f>
        <v>9</v>
      </c>
      <c r="E33">
        <f t="shared" si="0"/>
        <v>384.58000000000004</v>
      </c>
      <c r="F33">
        <f>MAX(Data!C33:L33)</f>
        <v>2736</v>
      </c>
      <c r="G33">
        <f t="shared" si="1"/>
        <v>2342.42</v>
      </c>
      <c r="H33">
        <f>_xlfn.STDEV.P(Data!C33:L33)</f>
        <v>810.7777239169809</v>
      </c>
    </row>
    <row r="34" spans="2:8">
      <c r="B34">
        <v>33</v>
      </c>
      <c r="C34">
        <f>AVERAGE(Data!C34:L34)</f>
        <v>441.97499999999991</v>
      </c>
      <c r="D34">
        <f>MIN(Data!C34:L34)</f>
        <v>8.5</v>
      </c>
      <c r="E34">
        <f t="shared" si="0"/>
        <v>433.47499999999991</v>
      </c>
      <c r="F34">
        <f>MAX(Data!C34:L34)</f>
        <v>2736</v>
      </c>
      <c r="G34">
        <f t="shared" si="1"/>
        <v>2294.0250000000001</v>
      </c>
      <c r="H34">
        <f>_xlfn.STDEV.P(Data!C34:L34)</f>
        <v>807.55218817423815</v>
      </c>
    </row>
    <row r="35" spans="2:8">
      <c r="B35">
        <v>34</v>
      </c>
      <c r="C35">
        <f>AVERAGE(Data!C35:L35)</f>
        <v>405.74499999999989</v>
      </c>
      <c r="D35">
        <f>MIN(Data!C35:L35)</f>
        <v>10</v>
      </c>
      <c r="E35">
        <f t="shared" si="0"/>
        <v>395.74499999999989</v>
      </c>
      <c r="F35">
        <f>MAX(Data!C35:L35)</f>
        <v>2832</v>
      </c>
      <c r="G35">
        <f t="shared" si="1"/>
        <v>2426.2550000000001</v>
      </c>
      <c r="H35">
        <f>_xlfn.STDEV.P(Data!C35:L35)</f>
        <v>838.93603822043542</v>
      </c>
    </row>
    <row r="36" spans="2:8">
      <c r="B36">
        <v>35</v>
      </c>
      <c r="C36">
        <f>AVERAGE(Data!C36:L36)</f>
        <v>377.55</v>
      </c>
      <c r="D36">
        <f>MIN(Data!C36:L36)</f>
        <v>10.5</v>
      </c>
      <c r="E36">
        <f t="shared" si="0"/>
        <v>367.05</v>
      </c>
      <c r="F36">
        <f>MAX(Data!C36:L36)</f>
        <v>2552</v>
      </c>
      <c r="G36">
        <f t="shared" si="1"/>
        <v>2174.4499999999998</v>
      </c>
      <c r="H36">
        <f>_xlfn.STDEV.P(Data!C36:L36)</f>
        <v>762.83561302550629</v>
      </c>
    </row>
    <row r="37" spans="2:8">
      <c r="B37">
        <v>36</v>
      </c>
      <c r="C37">
        <f>AVERAGE(Data!C37:L37)</f>
        <v>341.91849999999999</v>
      </c>
      <c r="D37">
        <f>MIN(Data!C37:L37)</f>
        <v>10</v>
      </c>
      <c r="E37">
        <f t="shared" si="0"/>
        <v>331.91849999999999</v>
      </c>
      <c r="F37">
        <f>MAX(Data!C37:L37)</f>
        <v>2820</v>
      </c>
      <c r="G37">
        <f t="shared" si="1"/>
        <v>2478.0815000000002</v>
      </c>
      <c r="H37">
        <f>_xlfn.STDEV.P(Data!C37:L37)</f>
        <v>832.88526267442739</v>
      </c>
    </row>
    <row r="38" spans="2:8">
      <c r="B38">
        <v>37</v>
      </c>
      <c r="C38">
        <f>AVERAGE(Data!C38:L38)</f>
        <v>489.02999999999901</v>
      </c>
      <c r="D38">
        <f>MIN(Data!C38:L38)</f>
        <v>10</v>
      </c>
      <c r="E38">
        <f t="shared" si="0"/>
        <v>479.02999999999901</v>
      </c>
      <c r="F38">
        <f>MAX(Data!C38:L38)</f>
        <v>2832</v>
      </c>
      <c r="G38">
        <f t="shared" si="1"/>
        <v>2342.9700000000012</v>
      </c>
      <c r="H38">
        <f>_xlfn.STDEV.P(Data!C38:L38)</f>
        <v>974.06017478387707</v>
      </c>
    </row>
    <row r="39" spans="2:8">
      <c r="B39">
        <v>38</v>
      </c>
      <c r="C39">
        <f>AVERAGE(Data!C39:L39)</f>
        <v>421.33000000000004</v>
      </c>
      <c r="D39">
        <f>MIN(Data!C39:L39)</f>
        <v>10</v>
      </c>
      <c r="E39">
        <f t="shared" si="0"/>
        <v>411.33000000000004</v>
      </c>
      <c r="F39">
        <f>MAX(Data!C39:L39)</f>
        <v>2745</v>
      </c>
      <c r="G39">
        <f t="shared" si="1"/>
        <v>2323.67</v>
      </c>
      <c r="H39">
        <f>_xlfn.STDEV.P(Data!C39:L39)</f>
        <v>874.26506283849631</v>
      </c>
    </row>
    <row r="40" spans="2:8">
      <c r="B40">
        <v>39</v>
      </c>
      <c r="C40">
        <f>AVERAGE(Data!C40:L40)</f>
        <v>405.72499999999997</v>
      </c>
      <c r="D40">
        <f>MIN(Data!C40:L40)</f>
        <v>10.5</v>
      </c>
      <c r="E40">
        <f t="shared" si="0"/>
        <v>395.22499999999997</v>
      </c>
      <c r="F40">
        <f>MAX(Data!C40:L40)</f>
        <v>2968</v>
      </c>
      <c r="G40">
        <f t="shared" si="1"/>
        <v>2562.2750000000001</v>
      </c>
      <c r="H40">
        <f>_xlfn.STDEV.P(Data!C40:L40)</f>
        <v>878.56960374520122</v>
      </c>
    </row>
    <row r="41" spans="2:8">
      <c r="B41">
        <v>40</v>
      </c>
      <c r="C41">
        <f>AVERAGE(Data!C41:L41)</f>
        <v>423.55</v>
      </c>
      <c r="D41">
        <f>MIN(Data!C41:L41)</f>
        <v>8</v>
      </c>
      <c r="E41">
        <f t="shared" si="0"/>
        <v>415.55</v>
      </c>
      <c r="F41">
        <f>MAX(Data!C41:L41)</f>
        <v>3074</v>
      </c>
      <c r="G41">
        <f t="shared" si="1"/>
        <v>2650.45</v>
      </c>
      <c r="H41">
        <f>_xlfn.STDEV.P(Data!C41:L41)</f>
        <v>937.76949326580257</v>
      </c>
    </row>
    <row r="42" spans="2:8">
      <c r="B42">
        <v>41</v>
      </c>
      <c r="C42">
        <f>AVERAGE(Data!C42:L42)</f>
        <v>569.07499999999982</v>
      </c>
      <c r="D42">
        <f>MIN(Data!C42:L42)</f>
        <v>10.5</v>
      </c>
      <c r="E42">
        <f t="shared" si="0"/>
        <v>558.57499999999982</v>
      </c>
      <c r="F42">
        <f>MAX(Data!C42:L42)</f>
        <v>3591</v>
      </c>
      <c r="G42">
        <f t="shared" si="1"/>
        <v>3021.9250000000002</v>
      </c>
      <c r="H42">
        <f>_xlfn.STDEV.P(Data!C42:L42)</f>
        <v>1052.4227637337572</v>
      </c>
    </row>
    <row r="43" spans="2:8">
      <c r="B43">
        <v>42</v>
      </c>
      <c r="C43">
        <f>AVERAGE(Data!C43:L43)</f>
        <v>469.48</v>
      </c>
      <c r="D43">
        <f>MIN(Data!C43:L43)</f>
        <v>10</v>
      </c>
      <c r="E43">
        <f t="shared" si="0"/>
        <v>459.48</v>
      </c>
      <c r="F43">
        <f>MAX(Data!C43:L43)</f>
        <v>3100</v>
      </c>
      <c r="G43">
        <f t="shared" si="1"/>
        <v>2630.52</v>
      </c>
      <c r="H43">
        <f>_xlfn.STDEV.P(Data!C43:L43)</f>
        <v>924.56105996305075</v>
      </c>
    </row>
    <row r="44" spans="2:8">
      <c r="B44">
        <v>43</v>
      </c>
      <c r="C44">
        <f>AVERAGE(Data!C44:L44)</f>
        <v>680.09999999999991</v>
      </c>
      <c r="D44">
        <f>MIN(Data!C44:L44)</f>
        <v>10</v>
      </c>
      <c r="E44">
        <f t="shared" si="0"/>
        <v>670.09999999999991</v>
      </c>
      <c r="F44">
        <f>MAX(Data!C44:L44)</f>
        <v>3216</v>
      </c>
      <c r="G44">
        <f t="shared" si="1"/>
        <v>2535.9</v>
      </c>
      <c r="H44">
        <f>_xlfn.STDEV.P(Data!C44:L44)</f>
        <v>1105.9887693824021</v>
      </c>
    </row>
    <row r="45" spans="2:8">
      <c r="B45">
        <v>44</v>
      </c>
      <c r="C45">
        <f>AVERAGE(Data!C45:L45)</f>
        <v>634.84499999999991</v>
      </c>
      <c r="D45">
        <f>MIN(Data!C45:L45)</f>
        <v>12</v>
      </c>
      <c r="E45">
        <f t="shared" si="0"/>
        <v>622.84499999999991</v>
      </c>
      <c r="F45">
        <f>MAX(Data!C45:L45)</f>
        <v>3224</v>
      </c>
      <c r="G45">
        <f t="shared" si="1"/>
        <v>2589.1550000000002</v>
      </c>
      <c r="H45">
        <f>_xlfn.STDEV.P(Data!C45:L45)</f>
        <v>1112.3142762839107</v>
      </c>
    </row>
    <row r="46" spans="2:8">
      <c r="B46">
        <v>45</v>
      </c>
      <c r="C46">
        <f>AVERAGE(Data!C46:L46)</f>
        <v>711.49</v>
      </c>
      <c r="D46">
        <f>MIN(Data!C46:L46)</f>
        <v>11</v>
      </c>
      <c r="E46">
        <f t="shared" si="0"/>
        <v>700.49</v>
      </c>
      <c r="F46">
        <f>MAX(Data!C46:L46)</f>
        <v>3190</v>
      </c>
      <c r="G46">
        <f t="shared" si="1"/>
        <v>2478.5100000000002</v>
      </c>
      <c r="H46">
        <f>_xlfn.STDEV.P(Data!C46:L46)</f>
        <v>1134.582654944099</v>
      </c>
    </row>
    <row r="47" spans="2:8">
      <c r="B47">
        <v>46</v>
      </c>
      <c r="C47">
        <f>AVERAGE(Data!C47:L47)</f>
        <v>591.98199999999997</v>
      </c>
      <c r="D47">
        <f>MIN(Data!C47:L47)</f>
        <v>10.5</v>
      </c>
      <c r="E47">
        <f t="shared" si="0"/>
        <v>581.48199999999997</v>
      </c>
      <c r="F47">
        <f>MAX(Data!C47:L47)</f>
        <v>3162</v>
      </c>
      <c r="G47">
        <f t="shared" si="1"/>
        <v>2570.018</v>
      </c>
      <c r="H47">
        <f>_xlfn.STDEV.P(Data!C47:L47)</f>
        <v>1163.7948873474224</v>
      </c>
    </row>
    <row r="48" spans="2:8">
      <c r="B48">
        <v>47</v>
      </c>
      <c r="C48">
        <f>AVERAGE(Data!C48:L48)</f>
        <v>833.65999999999985</v>
      </c>
      <c r="D48">
        <f>MIN(Data!C48:L48)</f>
        <v>11</v>
      </c>
      <c r="E48">
        <f t="shared" si="0"/>
        <v>822.65999999999985</v>
      </c>
      <c r="F48">
        <f>MAX(Data!C48:L48)</f>
        <v>3132</v>
      </c>
      <c r="G48">
        <f t="shared" si="1"/>
        <v>2298.34</v>
      </c>
      <c r="H48">
        <f>_xlfn.STDEV.P(Data!C48:L48)</f>
        <v>1263.1541562295556</v>
      </c>
    </row>
    <row r="49" spans="2:8">
      <c r="B49">
        <v>48</v>
      </c>
      <c r="C49">
        <f>AVERAGE(Data!C49:L49)</f>
        <v>867.78</v>
      </c>
      <c r="D49">
        <f>MIN(Data!C49:L49)</f>
        <v>10.5</v>
      </c>
      <c r="E49">
        <f t="shared" si="0"/>
        <v>857.28</v>
      </c>
      <c r="F49">
        <f>MAX(Data!C49:L49)</f>
        <v>3294</v>
      </c>
      <c r="G49">
        <f t="shared" si="1"/>
        <v>2426.2200000000003</v>
      </c>
      <c r="H49">
        <f>_xlfn.STDEV.P(Data!C49:L49)</f>
        <v>1316.8999383400399</v>
      </c>
    </row>
    <row r="50" spans="2:8">
      <c r="B50">
        <v>49</v>
      </c>
      <c r="C50">
        <f>AVERAGE(Data!C50:L50)</f>
        <v>682.06000000000006</v>
      </c>
      <c r="D50">
        <f>MIN(Data!C50:L50)</f>
        <v>11</v>
      </c>
      <c r="E50">
        <f t="shared" si="0"/>
        <v>671.06000000000006</v>
      </c>
      <c r="F50">
        <f>MAX(Data!C50:L50)</f>
        <v>2856</v>
      </c>
      <c r="G50">
        <f t="shared" si="1"/>
        <v>2173.94</v>
      </c>
      <c r="H50">
        <f>_xlfn.STDEV.P(Data!C50:L50)</f>
        <v>1052.4330422406927</v>
      </c>
    </row>
    <row r="51" spans="2:8">
      <c r="B51">
        <v>50</v>
      </c>
      <c r="C51">
        <f>AVERAGE(Data!C51:L51)</f>
        <v>849.90499999999997</v>
      </c>
      <c r="D51">
        <f>MIN(Data!C51:L51)</f>
        <v>9.7999999999999901</v>
      </c>
      <c r="E51">
        <f t="shared" si="0"/>
        <v>840.10500000000002</v>
      </c>
      <c r="F51">
        <f>MAX(Data!C51:L51)</f>
        <v>3016</v>
      </c>
      <c r="G51">
        <f t="shared" si="1"/>
        <v>2166.0950000000003</v>
      </c>
      <c r="H51">
        <f>_xlfn.STDEV.P(Data!C51:L51)</f>
        <v>1287.9034568728357</v>
      </c>
    </row>
    <row r="52" spans="2:8">
      <c r="B52">
        <v>51</v>
      </c>
      <c r="C52">
        <f>AVERAGE(Data!C52:L52)</f>
        <v>923.03</v>
      </c>
      <c r="D52">
        <f>MIN(Data!C52:L52)</f>
        <v>11</v>
      </c>
      <c r="E52">
        <f t="shared" si="0"/>
        <v>912.03</v>
      </c>
      <c r="F52">
        <f>MAX(Data!C52:L52)</f>
        <v>3024</v>
      </c>
      <c r="G52">
        <f t="shared" si="1"/>
        <v>2100.9700000000003</v>
      </c>
      <c r="H52">
        <f>_xlfn.STDEV.P(Data!C52:L52)</f>
        <v>1261.0576188660057</v>
      </c>
    </row>
    <row r="53" spans="2:8">
      <c r="B53">
        <v>52</v>
      </c>
      <c r="C53">
        <f>AVERAGE(Data!C53:L53)</f>
        <v>868.05749999999989</v>
      </c>
      <c r="D53">
        <f>MIN(Data!C53:L53)</f>
        <v>10.5</v>
      </c>
      <c r="E53">
        <f t="shared" si="0"/>
        <v>857.55749999999989</v>
      </c>
      <c r="F53">
        <f>MAX(Data!C53:L53)</f>
        <v>3355</v>
      </c>
      <c r="G53">
        <f t="shared" si="1"/>
        <v>2486.9425000000001</v>
      </c>
      <c r="H53">
        <f>_xlfn.STDEV.P(Data!C53:L53)</f>
        <v>1300.4494754723269</v>
      </c>
    </row>
    <row r="54" spans="2:8">
      <c r="B54">
        <v>53</v>
      </c>
      <c r="C54">
        <f>AVERAGE(Data!C54:L54)</f>
        <v>840.95499999999902</v>
      </c>
      <c r="D54">
        <f>MIN(Data!C54:L54)</f>
        <v>12</v>
      </c>
      <c r="E54">
        <f t="shared" si="0"/>
        <v>828.95499999999902</v>
      </c>
      <c r="F54">
        <f>MAX(Data!C54:L54)</f>
        <v>3055</v>
      </c>
      <c r="G54">
        <f t="shared" si="1"/>
        <v>2214.045000000001</v>
      </c>
      <c r="H54">
        <f>_xlfn.STDEV.P(Data!C54:L54)</f>
        <v>1194.6569232315182</v>
      </c>
    </row>
    <row r="55" spans="2:8">
      <c r="B55">
        <v>54</v>
      </c>
      <c r="C55">
        <f>AVERAGE(Data!C55:L55)</f>
        <v>812.7099999999989</v>
      </c>
      <c r="D55">
        <f>MIN(Data!C55:L55)</f>
        <v>11.5</v>
      </c>
      <c r="E55">
        <f t="shared" si="0"/>
        <v>801.2099999999989</v>
      </c>
      <c r="F55">
        <f>MAX(Data!C55:L55)</f>
        <v>3100</v>
      </c>
      <c r="G55">
        <f t="shared" si="1"/>
        <v>2287.2900000000009</v>
      </c>
      <c r="H55">
        <f>_xlfn.STDEV.P(Data!C55:L55)</f>
        <v>1255.8110171916785</v>
      </c>
    </row>
    <row r="56" spans="2:8">
      <c r="B56">
        <v>55</v>
      </c>
      <c r="C56">
        <f>AVERAGE(Data!C56:L56)</f>
        <v>990.32999999999902</v>
      </c>
      <c r="D56">
        <f>MIN(Data!C56:L56)</f>
        <v>11.5</v>
      </c>
      <c r="E56">
        <f t="shared" si="0"/>
        <v>978.82999999999902</v>
      </c>
      <c r="F56">
        <f>MAX(Data!C56:L56)</f>
        <v>3120</v>
      </c>
      <c r="G56">
        <f t="shared" si="1"/>
        <v>2129.670000000001</v>
      </c>
      <c r="H56">
        <f>_xlfn.STDEV.P(Data!C56:L56)</f>
        <v>1168.7868745412902</v>
      </c>
    </row>
    <row r="57" spans="2:8">
      <c r="B57">
        <v>56</v>
      </c>
      <c r="C57">
        <f>AVERAGE(Data!C57:L57)</f>
        <v>929.18</v>
      </c>
      <c r="D57">
        <f>MIN(Data!C57:L57)</f>
        <v>13.5</v>
      </c>
      <c r="E57">
        <f t="shared" si="0"/>
        <v>915.68</v>
      </c>
      <c r="F57">
        <f>MAX(Data!C57:L57)</f>
        <v>3782</v>
      </c>
      <c r="G57">
        <f t="shared" si="1"/>
        <v>2852.82</v>
      </c>
      <c r="H57">
        <f>_xlfn.STDEV.P(Data!C57:L57)</f>
        <v>1255.1842165993007</v>
      </c>
    </row>
    <row r="58" spans="2:8">
      <c r="B58">
        <v>57</v>
      </c>
      <c r="C58">
        <f>AVERAGE(Data!C58:L58)</f>
        <v>1009.54</v>
      </c>
      <c r="D58">
        <f>MIN(Data!C58:L58)</f>
        <v>11</v>
      </c>
      <c r="E58">
        <f t="shared" si="0"/>
        <v>998.54</v>
      </c>
      <c r="F58">
        <f>MAX(Data!C58:L58)</f>
        <v>3264</v>
      </c>
      <c r="G58">
        <f t="shared" si="1"/>
        <v>2254.46</v>
      </c>
      <c r="H58">
        <f>_xlfn.STDEV.P(Data!C58:L58)</f>
        <v>1292.0574361846304</v>
      </c>
    </row>
    <row r="59" spans="2:8">
      <c r="B59">
        <v>58</v>
      </c>
      <c r="C59">
        <f>AVERAGE(Data!C59:L59)</f>
        <v>1166.2999999999988</v>
      </c>
      <c r="D59">
        <f>MIN(Data!C59:L59)</f>
        <v>13</v>
      </c>
      <c r="E59">
        <f t="shared" si="0"/>
        <v>1153.2999999999988</v>
      </c>
      <c r="F59">
        <f>MAX(Data!C59:L59)</f>
        <v>3420</v>
      </c>
      <c r="G59">
        <f t="shared" si="1"/>
        <v>2253.7000000000012</v>
      </c>
      <c r="H59">
        <f>_xlfn.STDEV.P(Data!C59:L59)</f>
        <v>1364.884321105638</v>
      </c>
    </row>
    <row r="60" spans="2:8">
      <c r="B60">
        <v>59</v>
      </c>
      <c r="C60">
        <f>AVERAGE(Data!C60:L60)</f>
        <v>1013.3749999999989</v>
      </c>
      <c r="D60">
        <f>MIN(Data!C60:L60)</f>
        <v>13</v>
      </c>
      <c r="E60">
        <f t="shared" si="0"/>
        <v>1000.3749999999989</v>
      </c>
      <c r="F60">
        <f>MAX(Data!C60:L60)</f>
        <v>3564</v>
      </c>
      <c r="G60">
        <f t="shared" si="1"/>
        <v>2550.6250000000009</v>
      </c>
      <c r="H60">
        <f>_xlfn.STDEV.P(Data!C60:L60)</f>
        <v>1355.7672697129835</v>
      </c>
    </row>
    <row r="61" spans="2:8">
      <c r="B61">
        <v>60</v>
      </c>
      <c r="C61">
        <f>AVERAGE(Data!C61:L61)</f>
        <v>922.47500000000002</v>
      </c>
      <c r="D61">
        <f>MIN(Data!C61:L61)</f>
        <v>12.5</v>
      </c>
      <c r="E61">
        <f t="shared" si="0"/>
        <v>909.97500000000002</v>
      </c>
      <c r="F61">
        <f>MAX(Data!C61:L61)</f>
        <v>3432</v>
      </c>
      <c r="G61">
        <f t="shared" si="1"/>
        <v>2509.5250000000001</v>
      </c>
      <c r="H61">
        <f>_xlfn.STDEV.P(Data!C61:L61)</f>
        <v>1319.542920721035</v>
      </c>
    </row>
    <row r="62" spans="2:8">
      <c r="B62">
        <v>61</v>
      </c>
      <c r="C62">
        <f>AVERAGE(Data!C62:L62)</f>
        <v>1050.905</v>
      </c>
      <c r="D62">
        <f>MIN(Data!C62:L62)</f>
        <v>11.5</v>
      </c>
      <c r="E62">
        <f t="shared" si="0"/>
        <v>1039.405</v>
      </c>
      <c r="F62">
        <f>MAX(Data!C62:L62)</f>
        <v>3186</v>
      </c>
      <c r="G62">
        <f t="shared" si="1"/>
        <v>2135.0950000000003</v>
      </c>
      <c r="H62">
        <f>_xlfn.STDEV.P(Data!C62:L62)</f>
        <v>1319.3281590358783</v>
      </c>
    </row>
    <row r="63" spans="2:8">
      <c r="B63">
        <v>62</v>
      </c>
      <c r="C63">
        <f>AVERAGE(Data!C63:L63)</f>
        <v>1441.0499999999988</v>
      </c>
      <c r="D63">
        <f>MIN(Data!C63:L63)</f>
        <v>12</v>
      </c>
      <c r="E63">
        <f t="shared" si="0"/>
        <v>1429.0499999999988</v>
      </c>
      <c r="F63">
        <f>MAX(Data!C63:L63)</f>
        <v>3599</v>
      </c>
      <c r="G63">
        <f t="shared" si="1"/>
        <v>2157.9500000000012</v>
      </c>
      <c r="H63">
        <f>_xlfn.STDEV.P(Data!C63:L63)</f>
        <v>1243.3205027264689</v>
      </c>
    </row>
    <row r="64" spans="2:8">
      <c r="B64">
        <v>63</v>
      </c>
      <c r="C64">
        <f>AVERAGE(Data!C64:L64)</f>
        <v>1536.4</v>
      </c>
      <c r="D64">
        <f>MIN(Data!C64:L64)</f>
        <v>13</v>
      </c>
      <c r="E64">
        <f t="shared" si="0"/>
        <v>1523.4</v>
      </c>
      <c r="F64">
        <f>MAX(Data!C64:L64)</f>
        <v>3721</v>
      </c>
      <c r="G64">
        <f t="shared" si="1"/>
        <v>2184.6</v>
      </c>
      <c r="H64">
        <f>_xlfn.STDEV.P(Data!C64:L64)</f>
        <v>1339.7794184118518</v>
      </c>
    </row>
    <row r="65" spans="2:8">
      <c r="B65">
        <v>64</v>
      </c>
      <c r="C65">
        <f>AVERAGE(Data!C65:L65)</f>
        <v>1552.35</v>
      </c>
      <c r="D65">
        <f>MIN(Data!C65:L65)</f>
        <v>17.5</v>
      </c>
      <c r="E65">
        <f t="shared" si="0"/>
        <v>1534.85</v>
      </c>
      <c r="F65">
        <f>MAX(Data!C65:L65)</f>
        <v>3306</v>
      </c>
      <c r="G65">
        <f t="shared" si="1"/>
        <v>1753.65</v>
      </c>
      <c r="H65">
        <f>_xlfn.STDEV.P(Data!C65:L65)</f>
        <v>1225.6170547932172</v>
      </c>
    </row>
    <row r="66" spans="2:8">
      <c r="B66">
        <v>65</v>
      </c>
      <c r="C66">
        <f>AVERAGE(Data!C66:L66)</f>
        <v>1524.7350000000001</v>
      </c>
      <c r="D66">
        <f>MIN(Data!C66:L66)</f>
        <v>13</v>
      </c>
      <c r="E66">
        <f t="shared" si="0"/>
        <v>1511.7350000000001</v>
      </c>
      <c r="F66">
        <f>MAX(Data!C66:L66)</f>
        <v>3410</v>
      </c>
      <c r="G66">
        <f t="shared" si="1"/>
        <v>1885.2649999999999</v>
      </c>
      <c r="H66">
        <f>_xlfn.STDEV.P(Data!C66:L66)</f>
        <v>1202.7517478785887</v>
      </c>
    </row>
    <row r="67" spans="2:8">
      <c r="B67">
        <v>66</v>
      </c>
      <c r="C67">
        <f>AVERAGE(Data!C67:L67)</f>
        <v>1600.325</v>
      </c>
      <c r="D67">
        <f>MIN(Data!C67:L67)</f>
        <v>16</v>
      </c>
      <c r="E67">
        <f t="shared" ref="E67:E130" si="2">C67-D67</f>
        <v>1584.325</v>
      </c>
      <c r="F67">
        <f>MAX(Data!C67:L67)</f>
        <v>3575</v>
      </c>
      <c r="G67">
        <f t="shared" ref="G67:G130" si="3">F67-C67</f>
        <v>1974.675</v>
      </c>
      <c r="H67">
        <f>_xlfn.STDEV.P(Data!C67:L67)</f>
        <v>1324.3529452623268</v>
      </c>
    </row>
    <row r="68" spans="2:8">
      <c r="B68">
        <v>67</v>
      </c>
      <c r="C68">
        <f>AVERAGE(Data!C68:L68)</f>
        <v>1441.425</v>
      </c>
      <c r="D68">
        <f>MIN(Data!C68:L68)</f>
        <v>15.5</v>
      </c>
      <c r="E68">
        <f t="shared" si="2"/>
        <v>1425.925</v>
      </c>
      <c r="F68">
        <f>MAX(Data!C68:L68)</f>
        <v>3364</v>
      </c>
      <c r="G68">
        <f t="shared" si="3"/>
        <v>1922.575</v>
      </c>
      <c r="H68">
        <f>_xlfn.STDEV.P(Data!C68:L68)</f>
        <v>1262.6263107606305</v>
      </c>
    </row>
    <row r="69" spans="2:8">
      <c r="B69">
        <v>68</v>
      </c>
      <c r="C69">
        <f>AVERAGE(Data!C69:L69)</f>
        <v>1439.1699999999989</v>
      </c>
      <c r="D69">
        <f>MIN(Data!C69:L69)</f>
        <v>13</v>
      </c>
      <c r="E69">
        <f t="shared" si="2"/>
        <v>1426.1699999999989</v>
      </c>
      <c r="F69">
        <f>MAX(Data!C69:L69)</f>
        <v>3600</v>
      </c>
      <c r="G69">
        <f t="shared" si="3"/>
        <v>2160.8300000000008</v>
      </c>
      <c r="H69">
        <f>_xlfn.STDEV.P(Data!C69:L69)</f>
        <v>1258.4572196145562</v>
      </c>
    </row>
    <row r="70" spans="2:8">
      <c r="B70">
        <v>69</v>
      </c>
      <c r="C70">
        <f>AVERAGE(Data!C70:L70)</f>
        <v>1466.9909999999988</v>
      </c>
      <c r="D70">
        <f>MIN(Data!C70:L70)</f>
        <v>12.4599999999999</v>
      </c>
      <c r="E70">
        <f t="shared" si="2"/>
        <v>1454.530999999999</v>
      </c>
      <c r="F70">
        <f>MAX(Data!C70:L70)</f>
        <v>3584</v>
      </c>
      <c r="G70">
        <f t="shared" si="3"/>
        <v>2117.0090000000009</v>
      </c>
      <c r="H70">
        <f>_xlfn.STDEV.P(Data!C70:L70)</f>
        <v>1251.1576964271926</v>
      </c>
    </row>
    <row r="71" spans="2:8">
      <c r="B71">
        <v>70</v>
      </c>
      <c r="C71">
        <f>AVERAGE(Data!C71:L71)</f>
        <v>1515.915</v>
      </c>
      <c r="D71">
        <f>MIN(Data!C71:L71)</f>
        <v>12.5</v>
      </c>
      <c r="E71">
        <f t="shared" si="2"/>
        <v>1503.415</v>
      </c>
      <c r="F71">
        <f>MAX(Data!C71:L71)</f>
        <v>3402</v>
      </c>
      <c r="G71">
        <f t="shared" si="3"/>
        <v>1886.085</v>
      </c>
      <c r="H71">
        <f>_xlfn.STDEV.P(Data!C71:L71)</f>
        <v>1403.5531179919769</v>
      </c>
    </row>
    <row r="72" spans="2:8">
      <c r="B72">
        <v>71</v>
      </c>
      <c r="C72">
        <f>AVERAGE(Data!C72:L72)</f>
        <v>1733.1299999999999</v>
      </c>
      <c r="D72">
        <f>MIN(Data!C72:L72)</f>
        <v>12.799999999999899</v>
      </c>
      <c r="E72">
        <f t="shared" si="2"/>
        <v>1720.33</v>
      </c>
      <c r="F72">
        <f>MAX(Data!C72:L72)</f>
        <v>3534</v>
      </c>
      <c r="G72">
        <f t="shared" si="3"/>
        <v>1800.8700000000001</v>
      </c>
      <c r="H72">
        <f>_xlfn.STDEV.P(Data!C72:L72)</f>
        <v>1306.5460428549775</v>
      </c>
    </row>
    <row r="73" spans="2:8">
      <c r="B73">
        <v>72</v>
      </c>
      <c r="C73">
        <f>AVERAGE(Data!C73:L73)</f>
        <v>1727.67</v>
      </c>
      <c r="D73">
        <f>MIN(Data!C73:L73)</f>
        <v>15</v>
      </c>
      <c r="E73">
        <f t="shared" si="2"/>
        <v>1712.67</v>
      </c>
      <c r="F73">
        <f>MAX(Data!C73:L73)</f>
        <v>3422</v>
      </c>
      <c r="G73">
        <f t="shared" si="3"/>
        <v>1694.33</v>
      </c>
      <c r="H73">
        <f>_xlfn.STDEV.P(Data!C73:L73)</f>
        <v>1355.0277303804521</v>
      </c>
    </row>
    <row r="74" spans="2:8">
      <c r="B74">
        <v>73</v>
      </c>
      <c r="C74">
        <f>AVERAGE(Data!C74:L74)</f>
        <v>2003.224999999999</v>
      </c>
      <c r="D74">
        <f>MIN(Data!C74:L74)</f>
        <v>13.5</v>
      </c>
      <c r="E74">
        <f t="shared" si="2"/>
        <v>1989.724999999999</v>
      </c>
      <c r="F74">
        <f>MAX(Data!C74:L74)</f>
        <v>3472</v>
      </c>
      <c r="G74">
        <f t="shared" si="3"/>
        <v>1468.775000000001</v>
      </c>
      <c r="H74">
        <f>_xlfn.STDEV.P(Data!C74:L74)</f>
        <v>1239.0818724462886</v>
      </c>
    </row>
    <row r="75" spans="2:8">
      <c r="B75">
        <v>74</v>
      </c>
      <c r="C75">
        <f>AVERAGE(Data!C75:L75)</f>
        <v>1997.1649999999997</v>
      </c>
      <c r="D75">
        <f>MIN(Data!C75:L75)</f>
        <v>14.5</v>
      </c>
      <c r="E75">
        <f t="shared" si="2"/>
        <v>1982.6649999999997</v>
      </c>
      <c r="F75">
        <f>MAX(Data!C75:L75)</f>
        <v>3906</v>
      </c>
      <c r="G75">
        <f t="shared" si="3"/>
        <v>1908.8350000000003</v>
      </c>
      <c r="H75">
        <f>_xlfn.STDEV.P(Data!C75:L75)</f>
        <v>1310.1136359205643</v>
      </c>
    </row>
    <row r="76" spans="2:8">
      <c r="B76">
        <v>75</v>
      </c>
      <c r="C76">
        <f>AVERAGE(Data!C76:L76)</f>
        <v>2035.3700000000001</v>
      </c>
      <c r="D76">
        <f>MIN(Data!C76:L76)</f>
        <v>13.299999999999899</v>
      </c>
      <c r="E76">
        <f t="shared" si="2"/>
        <v>2022.0700000000002</v>
      </c>
      <c r="F76">
        <f>MAX(Data!C76:L76)</f>
        <v>3540</v>
      </c>
      <c r="G76">
        <f t="shared" si="3"/>
        <v>1504.6299999999999</v>
      </c>
      <c r="H76">
        <f>_xlfn.STDEV.P(Data!C76:L76)</f>
        <v>1272.1319067219404</v>
      </c>
    </row>
    <row r="77" spans="2:8">
      <c r="B77">
        <v>76</v>
      </c>
      <c r="C77">
        <f>AVERAGE(Data!C77:L77)</f>
        <v>2045</v>
      </c>
      <c r="D77">
        <f>MIN(Data!C77:L77)</f>
        <v>14</v>
      </c>
      <c r="E77">
        <f t="shared" si="2"/>
        <v>2031</v>
      </c>
      <c r="F77">
        <f>MAX(Data!C77:L77)</f>
        <v>3540</v>
      </c>
      <c r="G77">
        <f t="shared" si="3"/>
        <v>1495</v>
      </c>
      <c r="H77">
        <f>_xlfn.STDEV.P(Data!C77:L77)</f>
        <v>1293.6030302994811</v>
      </c>
    </row>
    <row r="78" spans="2:8">
      <c r="B78">
        <v>77</v>
      </c>
      <c r="C78">
        <f>AVERAGE(Data!C78:L78)</f>
        <v>1975.61</v>
      </c>
      <c r="D78">
        <f>MIN(Data!C78:L78)</f>
        <v>14</v>
      </c>
      <c r="E78">
        <f t="shared" si="2"/>
        <v>1961.61</v>
      </c>
      <c r="F78">
        <f>MAX(Data!C78:L78)</f>
        <v>3600</v>
      </c>
      <c r="G78">
        <f t="shared" si="3"/>
        <v>1624.39</v>
      </c>
      <c r="H78">
        <f>_xlfn.STDEV.P(Data!C78:L78)</f>
        <v>1388.2634076067845</v>
      </c>
    </row>
    <row r="79" spans="2:8">
      <c r="B79">
        <v>78</v>
      </c>
      <c r="C79">
        <f>AVERAGE(Data!C79:L79)</f>
        <v>2270.4499999999998</v>
      </c>
      <c r="D79">
        <f>MIN(Data!C79:L79)</f>
        <v>14</v>
      </c>
      <c r="E79">
        <f t="shared" si="2"/>
        <v>2256.4499999999998</v>
      </c>
      <c r="F79">
        <f>MAX(Data!C79:L79)</f>
        <v>3720</v>
      </c>
      <c r="G79">
        <f t="shared" si="3"/>
        <v>1449.5500000000002</v>
      </c>
      <c r="H79">
        <f>_xlfn.STDEV.P(Data!C79:L79)</f>
        <v>1385.7056045567542</v>
      </c>
    </row>
    <row r="80" spans="2:8">
      <c r="B80">
        <v>79</v>
      </c>
      <c r="C80">
        <f>AVERAGE(Data!C80:L80)</f>
        <v>2221.3900000000003</v>
      </c>
      <c r="D80">
        <f>MIN(Data!C80:L80)</f>
        <v>16</v>
      </c>
      <c r="E80">
        <f t="shared" si="2"/>
        <v>2205.3900000000003</v>
      </c>
      <c r="F80">
        <f>MAX(Data!C80:L80)</f>
        <v>3528</v>
      </c>
      <c r="G80">
        <f t="shared" si="3"/>
        <v>1306.6099999999997</v>
      </c>
      <c r="H80">
        <f>_xlfn.STDEV.P(Data!C80:L80)</f>
        <v>1326.9243116696596</v>
      </c>
    </row>
    <row r="81" spans="2:8">
      <c r="B81">
        <v>80</v>
      </c>
      <c r="C81">
        <f>AVERAGE(Data!C81:L81)</f>
        <v>2335.58</v>
      </c>
      <c r="D81">
        <f>MIN(Data!C81:L81)</f>
        <v>15.5</v>
      </c>
      <c r="E81">
        <f t="shared" si="2"/>
        <v>2320.08</v>
      </c>
      <c r="F81">
        <f>MAX(Data!C81:L81)</f>
        <v>3599</v>
      </c>
      <c r="G81">
        <f t="shared" si="3"/>
        <v>1263.42</v>
      </c>
      <c r="H81">
        <f>_xlfn.STDEV.P(Data!C81:L81)</f>
        <v>1358.6176495246918</v>
      </c>
    </row>
    <row r="82" spans="2:8">
      <c r="B82">
        <v>81</v>
      </c>
      <c r="C82">
        <f>AVERAGE(Data!C82:L82)</f>
        <v>2273.2400000000002</v>
      </c>
      <c r="D82">
        <f>MIN(Data!C82:L82)</f>
        <v>15.5</v>
      </c>
      <c r="E82">
        <f t="shared" si="2"/>
        <v>2257.7400000000002</v>
      </c>
      <c r="F82">
        <f>MAX(Data!C82:L82)</f>
        <v>3600</v>
      </c>
      <c r="G82">
        <f t="shared" si="3"/>
        <v>1326.7599999999998</v>
      </c>
      <c r="H82">
        <f>_xlfn.STDEV.P(Data!C82:L82)</f>
        <v>1365.3625556605834</v>
      </c>
    </row>
    <row r="83" spans="2:8">
      <c r="B83">
        <v>82</v>
      </c>
      <c r="C83">
        <f>AVERAGE(Data!C83:L83)</f>
        <v>2443.69</v>
      </c>
      <c r="D83">
        <f>MIN(Data!C83:L83)</f>
        <v>15.899999999999901</v>
      </c>
      <c r="E83">
        <f t="shared" si="2"/>
        <v>2427.79</v>
      </c>
      <c r="F83">
        <f>MAX(Data!C83:L83)</f>
        <v>4030</v>
      </c>
      <c r="G83">
        <f t="shared" si="3"/>
        <v>1586.31</v>
      </c>
      <c r="H83">
        <f>_xlfn.STDEV.P(Data!C83:L83)</f>
        <v>1335.5439397114571</v>
      </c>
    </row>
    <row r="84" spans="2:8">
      <c r="B84">
        <v>83</v>
      </c>
      <c r="C84">
        <f>AVERAGE(Data!C84:L84)</f>
        <v>2380.5500000000002</v>
      </c>
      <c r="D84">
        <f>MIN(Data!C84:L84)</f>
        <v>17</v>
      </c>
      <c r="E84">
        <f t="shared" si="2"/>
        <v>2363.5500000000002</v>
      </c>
      <c r="F84">
        <f>MAX(Data!C84:L84)</f>
        <v>3591</v>
      </c>
      <c r="G84">
        <f t="shared" si="3"/>
        <v>1210.4499999999998</v>
      </c>
      <c r="H84">
        <f>_xlfn.STDEV.P(Data!C84:L84)</f>
        <v>1347.5917491955788</v>
      </c>
    </row>
    <row r="85" spans="2:8">
      <c r="B85">
        <v>84</v>
      </c>
      <c r="C85">
        <f>AVERAGE(Data!C85:L85)</f>
        <v>2436.5299999999997</v>
      </c>
      <c r="D85">
        <f>MIN(Data!C85:L85)</f>
        <v>13.6</v>
      </c>
      <c r="E85">
        <f t="shared" si="2"/>
        <v>2422.9299999999998</v>
      </c>
      <c r="F85">
        <f>MAX(Data!C85:L85)</f>
        <v>3843</v>
      </c>
      <c r="G85">
        <f t="shared" si="3"/>
        <v>1406.4700000000003</v>
      </c>
      <c r="H85">
        <f>_xlfn.STDEV.P(Data!C85:L85)</f>
        <v>1393.672308722535</v>
      </c>
    </row>
    <row r="86" spans="2:8">
      <c r="B86">
        <v>85</v>
      </c>
      <c r="C86">
        <f>AVERAGE(Data!C86:L86)</f>
        <v>2458.88</v>
      </c>
      <c r="D86">
        <f>MIN(Data!C86:L86)</f>
        <v>13.799999999999899</v>
      </c>
      <c r="E86">
        <f t="shared" si="2"/>
        <v>2445.0800000000004</v>
      </c>
      <c r="F86">
        <f>MAX(Data!C86:L86)</f>
        <v>3648</v>
      </c>
      <c r="G86">
        <f t="shared" si="3"/>
        <v>1189.1199999999999</v>
      </c>
      <c r="H86">
        <f>_xlfn.STDEV.P(Data!C86:L86)</f>
        <v>1374.841114311032</v>
      </c>
    </row>
    <row r="87" spans="2:8">
      <c r="B87">
        <v>86</v>
      </c>
      <c r="C87">
        <f>AVERAGE(Data!C87:L87)</f>
        <v>2444.0500000000002</v>
      </c>
      <c r="D87">
        <f>MIN(Data!C87:L87)</f>
        <v>15.5</v>
      </c>
      <c r="E87">
        <f t="shared" si="2"/>
        <v>2428.5500000000002</v>
      </c>
      <c r="F87">
        <f>MAX(Data!C87:L87)</f>
        <v>3640</v>
      </c>
      <c r="G87">
        <f t="shared" si="3"/>
        <v>1195.9499999999998</v>
      </c>
      <c r="H87">
        <f>_xlfn.STDEV.P(Data!C87:L87)</f>
        <v>1412.8454878365151</v>
      </c>
    </row>
    <row r="88" spans="2:8">
      <c r="B88">
        <v>87</v>
      </c>
      <c r="C88">
        <f>AVERAGE(Data!C88:L88)</f>
        <v>2935.45</v>
      </c>
      <c r="D88">
        <f>MIN(Data!C88:L88)</f>
        <v>462.5</v>
      </c>
      <c r="E88">
        <f t="shared" si="2"/>
        <v>2472.9499999999998</v>
      </c>
      <c r="F88">
        <f>MAX(Data!C88:L88)</f>
        <v>3828</v>
      </c>
      <c r="G88">
        <f t="shared" si="3"/>
        <v>892.55000000000018</v>
      </c>
      <c r="H88">
        <f>_xlfn.STDEV.P(Data!C88:L88)</f>
        <v>934.53599315382178</v>
      </c>
    </row>
    <row r="89" spans="2:8">
      <c r="B89">
        <v>88</v>
      </c>
      <c r="C89">
        <f>AVERAGE(Data!C89:L89)</f>
        <v>2912.45</v>
      </c>
      <c r="D89">
        <f>MIN(Data!C89:L89)</f>
        <v>577.5</v>
      </c>
      <c r="E89">
        <f t="shared" si="2"/>
        <v>2334.9499999999998</v>
      </c>
      <c r="F89">
        <f>MAX(Data!C89:L89)</f>
        <v>3770</v>
      </c>
      <c r="G89">
        <f t="shared" si="3"/>
        <v>857.55000000000018</v>
      </c>
      <c r="H89">
        <f>_xlfn.STDEV.P(Data!C89:L89)</f>
        <v>878.25219754920056</v>
      </c>
    </row>
    <row r="90" spans="2:8">
      <c r="B90">
        <v>89</v>
      </c>
      <c r="C90">
        <f>AVERAGE(Data!C90:L90)</f>
        <v>2655.1</v>
      </c>
      <c r="D90">
        <f>MIN(Data!C90:L90)</f>
        <v>15</v>
      </c>
      <c r="E90">
        <f t="shared" si="2"/>
        <v>2640.1</v>
      </c>
      <c r="F90">
        <f>MAX(Data!C90:L90)</f>
        <v>3658</v>
      </c>
      <c r="G90">
        <f t="shared" si="3"/>
        <v>1002.9000000000001</v>
      </c>
      <c r="H90">
        <f>_xlfn.STDEV.P(Data!C90:L90)</f>
        <v>1336.0463652134233</v>
      </c>
    </row>
    <row r="91" spans="2:8">
      <c r="B91">
        <v>90</v>
      </c>
      <c r="C91">
        <f>AVERAGE(Data!C91:L91)</f>
        <v>2543.0099999999998</v>
      </c>
      <c r="D91">
        <f>MIN(Data!C91:L91)</f>
        <v>15</v>
      </c>
      <c r="E91">
        <f t="shared" si="2"/>
        <v>2528.0099999999998</v>
      </c>
      <c r="F91">
        <f>MAX(Data!C91:L91)</f>
        <v>3720</v>
      </c>
      <c r="G91">
        <f t="shared" si="3"/>
        <v>1176.9900000000002</v>
      </c>
      <c r="H91">
        <f>_xlfn.STDEV.P(Data!C91:L91)</f>
        <v>1327.1156923569258</v>
      </c>
    </row>
    <row r="92" spans="2:8">
      <c r="B92">
        <v>91</v>
      </c>
      <c r="C92">
        <f>AVERAGE(Data!C92:L92)</f>
        <v>2866.2</v>
      </c>
      <c r="D92">
        <f>MIN(Data!C92:L92)</f>
        <v>728.5</v>
      </c>
      <c r="E92">
        <f t="shared" si="2"/>
        <v>2137.6999999999998</v>
      </c>
      <c r="F92">
        <f>MAX(Data!C92:L92)</f>
        <v>4216</v>
      </c>
      <c r="G92">
        <f t="shared" si="3"/>
        <v>1349.8000000000002</v>
      </c>
      <c r="H92">
        <f>_xlfn.STDEV.P(Data!C92:L92)</f>
        <v>1137.5307512326865</v>
      </c>
    </row>
    <row r="93" spans="2:8">
      <c r="B93">
        <v>92</v>
      </c>
      <c r="C93">
        <f>AVERAGE(Data!C93:L93)</f>
        <v>2703.9349999999999</v>
      </c>
      <c r="D93">
        <f>MIN(Data!C93:L93)</f>
        <v>15</v>
      </c>
      <c r="E93">
        <f t="shared" si="2"/>
        <v>2688.9349999999999</v>
      </c>
      <c r="F93">
        <f>MAX(Data!C93:L93)</f>
        <v>3840</v>
      </c>
      <c r="G93">
        <f t="shared" si="3"/>
        <v>1136.0650000000001</v>
      </c>
      <c r="H93">
        <f>_xlfn.STDEV.P(Data!C93:L93)</f>
        <v>1227.3090434055312</v>
      </c>
    </row>
    <row r="94" spans="2:8">
      <c r="B94">
        <v>93</v>
      </c>
      <c r="C94">
        <f>AVERAGE(Data!C94:L94)</f>
        <v>2849.3599999999997</v>
      </c>
      <c r="D94">
        <f>MIN(Data!C94:L94)</f>
        <v>702.099999999999</v>
      </c>
      <c r="E94">
        <f t="shared" si="2"/>
        <v>2147.2600000000007</v>
      </c>
      <c r="F94">
        <f>MAX(Data!C94:L94)</f>
        <v>3717</v>
      </c>
      <c r="G94">
        <f t="shared" si="3"/>
        <v>867.64000000000033</v>
      </c>
      <c r="H94">
        <f>_xlfn.STDEV.P(Data!C94:L94)</f>
        <v>1091.9714540224941</v>
      </c>
    </row>
    <row r="95" spans="2:8">
      <c r="B95">
        <v>94</v>
      </c>
      <c r="C95">
        <f>AVERAGE(Data!C95:L95)</f>
        <v>2745.79</v>
      </c>
      <c r="D95">
        <f>MIN(Data!C95:L95)</f>
        <v>15.7</v>
      </c>
      <c r="E95">
        <f t="shared" si="2"/>
        <v>2730.09</v>
      </c>
      <c r="F95">
        <f>MAX(Data!C95:L95)</f>
        <v>3904</v>
      </c>
      <c r="G95">
        <f t="shared" si="3"/>
        <v>1158.21</v>
      </c>
      <c r="H95">
        <f>_xlfn.STDEV.P(Data!C95:L95)</f>
        <v>1394.3367917759319</v>
      </c>
    </row>
    <row r="96" spans="2:8">
      <c r="B96">
        <v>95</v>
      </c>
      <c r="C96">
        <f>AVERAGE(Data!C96:L96)</f>
        <v>2825.55</v>
      </c>
      <c r="D96">
        <f>MIN(Data!C96:L96)</f>
        <v>15.5</v>
      </c>
      <c r="E96">
        <f t="shared" si="2"/>
        <v>2810.05</v>
      </c>
      <c r="F96">
        <f>MAX(Data!C96:L96)</f>
        <v>4030</v>
      </c>
      <c r="G96">
        <f t="shared" si="3"/>
        <v>1204.4499999999998</v>
      </c>
      <c r="H96">
        <f>_xlfn.STDEV.P(Data!C96:L96)</f>
        <v>1345.4221725911907</v>
      </c>
    </row>
    <row r="97" spans="2:8">
      <c r="B97">
        <v>96</v>
      </c>
      <c r="C97">
        <f>AVERAGE(Data!C97:L97)</f>
        <v>2685.79</v>
      </c>
      <c r="D97">
        <f>MIN(Data!C97:L97)</f>
        <v>16.5</v>
      </c>
      <c r="E97">
        <f t="shared" si="2"/>
        <v>2669.29</v>
      </c>
      <c r="F97">
        <f>MAX(Data!C97:L97)</f>
        <v>3844</v>
      </c>
      <c r="G97">
        <f t="shared" si="3"/>
        <v>1158.21</v>
      </c>
      <c r="H97">
        <f>_xlfn.STDEV.P(Data!C97:L97)</f>
        <v>1377.9782062500115</v>
      </c>
    </row>
    <row r="98" spans="2:8">
      <c r="B98">
        <v>97</v>
      </c>
      <c r="C98">
        <f>AVERAGE(Data!C98:L98)</f>
        <v>2745.55</v>
      </c>
      <c r="D98">
        <f>MIN(Data!C98:L98)</f>
        <v>18</v>
      </c>
      <c r="E98">
        <f t="shared" si="2"/>
        <v>2727.55</v>
      </c>
      <c r="F98">
        <f>MAX(Data!C98:L98)</f>
        <v>4080</v>
      </c>
      <c r="G98">
        <f t="shared" si="3"/>
        <v>1334.4499999999998</v>
      </c>
      <c r="H98">
        <f>_xlfn.STDEV.P(Data!C98:L98)</f>
        <v>1418.092388562889</v>
      </c>
    </row>
    <row r="99" spans="2:8">
      <c r="B99">
        <v>98</v>
      </c>
      <c r="C99">
        <f>AVERAGE(Data!C99:L99)</f>
        <v>3024.1499999999987</v>
      </c>
      <c r="D99">
        <f>MIN(Data!C99:L99)</f>
        <v>18.7</v>
      </c>
      <c r="E99">
        <f t="shared" si="2"/>
        <v>3005.4499999999989</v>
      </c>
      <c r="F99">
        <f>MAX(Data!C99:L99)</f>
        <v>4154</v>
      </c>
      <c r="G99">
        <f t="shared" si="3"/>
        <v>1129.8500000000013</v>
      </c>
      <c r="H99">
        <f>_xlfn.STDEV.P(Data!C99:L99)</f>
        <v>1131.2279038726031</v>
      </c>
    </row>
    <row r="100" spans="2:8">
      <c r="B100">
        <v>99</v>
      </c>
      <c r="C100">
        <f>AVERAGE(Data!C100:L100)</f>
        <v>3172.52</v>
      </c>
      <c r="D100">
        <f>MIN(Data!C100:L100)</f>
        <v>487.2</v>
      </c>
      <c r="E100">
        <f t="shared" si="2"/>
        <v>2685.32</v>
      </c>
      <c r="F100">
        <f>MAX(Data!C100:L100)</f>
        <v>4032</v>
      </c>
      <c r="G100">
        <f t="shared" si="3"/>
        <v>859.48</v>
      </c>
      <c r="H100">
        <f>_xlfn.STDEV.P(Data!C100:L100)</f>
        <v>967.77323459579111</v>
      </c>
    </row>
    <row r="101" spans="2:8">
      <c r="B101">
        <v>100</v>
      </c>
      <c r="C101">
        <f>AVERAGE(Data!C101:L101)</f>
        <v>3159.65</v>
      </c>
      <c r="D101">
        <f>MIN(Data!C101:L101)</f>
        <v>18.5</v>
      </c>
      <c r="E101">
        <f t="shared" si="2"/>
        <v>3141.15</v>
      </c>
      <c r="F101">
        <f>MAX(Data!C101:L101)</f>
        <v>4096</v>
      </c>
      <c r="G101">
        <f t="shared" si="3"/>
        <v>936.34999999999991</v>
      </c>
      <c r="H101">
        <f>_xlfn.STDEV.P(Data!C101:L101)</f>
        <v>1120.8437458004571</v>
      </c>
    </row>
    <row r="102" spans="2:8">
      <c r="B102">
        <v>101</v>
      </c>
      <c r="C102">
        <f>AVERAGE(Data!C102:L102)</f>
        <v>3172.93</v>
      </c>
      <c r="D102">
        <f>MIN(Data!C102:L102)</f>
        <v>21.299999999999901</v>
      </c>
      <c r="E102">
        <f t="shared" si="2"/>
        <v>3151.63</v>
      </c>
      <c r="F102">
        <f>MAX(Data!C102:L102)</f>
        <v>3965</v>
      </c>
      <c r="G102">
        <f t="shared" si="3"/>
        <v>792.07000000000016</v>
      </c>
      <c r="H102">
        <f>_xlfn.STDEV.P(Data!C102:L102)</f>
        <v>1094.7258945051044</v>
      </c>
    </row>
    <row r="103" spans="2:8">
      <c r="B103">
        <v>102</v>
      </c>
      <c r="C103">
        <f>AVERAGE(Data!C103:L103)</f>
        <v>3201.15</v>
      </c>
      <c r="D103">
        <f>MIN(Data!C103:L103)</f>
        <v>887.5</v>
      </c>
      <c r="E103">
        <f t="shared" si="2"/>
        <v>2313.65</v>
      </c>
      <c r="F103">
        <f>MAX(Data!C103:L103)</f>
        <v>3840</v>
      </c>
      <c r="G103">
        <f t="shared" si="3"/>
        <v>638.84999999999991</v>
      </c>
      <c r="H103">
        <f>_xlfn.STDEV.P(Data!C103:L103)</f>
        <v>815.90520435893779</v>
      </c>
    </row>
    <row r="104" spans="2:8">
      <c r="B104">
        <v>103</v>
      </c>
      <c r="C104">
        <f>AVERAGE(Data!C104:L104)</f>
        <v>3185.43</v>
      </c>
      <c r="D104">
        <f>MIN(Data!C104:L104)</f>
        <v>531.29999999999995</v>
      </c>
      <c r="E104">
        <f t="shared" si="2"/>
        <v>2654.13</v>
      </c>
      <c r="F104">
        <f>MAX(Data!C104:L104)</f>
        <v>4158</v>
      </c>
      <c r="G104">
        <f t="shared" si="3"/>
        <v>972.57000000000016</v>
      </c>
      <c r="H104">
        <f>_xlfn.STDEV.P(Data!C104:L104)</f>
        <v>979.84008088054907</v>
      </c>
    </row>
    <row r="105" spans="2:8">
      <c r="B105">
        <v>104</v>
      </c>
      <c r="C105">
        <f>AVERAGE(Data!C105:L105)</f>
        <v>3108.8</v>
      </c>
      <c r="D105">
        <f>MIN(Data!C105:L105)</f>
        <v>345</v>
      </c>
      <c r="E105">
        <f t="shared" si="2"/>
        <v>2763.8</v>
      </c>
      <c r="F105">
        <f>MAX(Data!C105:L105)</f>
        <v>3900</v>
      </c>
      <c r="G105">
        <f t="shared" si="3"/>
        <v>791.19999999999982</v>
      </c>
      <c r="H105">
        <f>_xlfn.STDEV.P(Data!C105:L105)</f>
        <v>995.74854255479579</v>
      </c>
    </row>
    <row r="106" spans="2:8">
      <c r="B106">
        <v>105</v>
      </c>
      <c r="C106">
        <f>AVERAGE(Data!C106:L106)</f>
        <v>3353.0199999999995</v>
      </c>
      <c r="D106">
        <f>MIN(Data!C106:L106)</f>
        <v>2314.1999999999998</v>
      </c>
      <c r="E106">
        <f t="shared" si="2"/>
        <v>1038.8199999999997</v>
      </c>
      <c r="F106">
        <f>MAX(Data!C106:L106)</f>
        <v>3828</v>
      </c>
      <c r="G106">
        <f t="shared" si="3"/>
        <v>474.98000000000047</v>
      </c>
      <c r="H106">
        <f>_xlfn.STDEV.P(Data!C106:L106)</f>
        <v>490.87294038274683</v>
      </c>
    </row>
    <row r="107" spans="2:8">
      <c r="B107">
        <v>106</v>
      </c>
      <c r="C107">
        <f>AVERAGE(Data!C107:L107)</f>
        <v>3396.7</v>
      </c>
      <c r="D107">
        <f>MIN(Data!C107:L107)</f>
        <v>2494</v>
      </c>
      <c r="E107">
        <f t="shared" si="2"/>
        <v>902.69999999999982</v>
      </c>
      <c r="F107">
        <f>MAX(Data!C107:L107)</f>
        <v>4012</v>
      </c>
      <c r="G107">
        <f t="shared" si="3"/>
        <v>615.30000000000018</v>
      </c>
      <c r="H107">
        <f>_xlfn.STDEV.P(Data!C107:L107)</f>
        <v>519.27161486066234</v>
      </c>
    </row>
    <row r="108" spans="2:8">
      <c r="B108">
        <v>107</v>
      </c>
      <c r="C108">
        <f>AVERAGE(Data!C108:L108)</f>
        <v>3469.4199999999996</v>
      </c>
      <c r="D108">
        <f>MIN(Data!C108:L108)</f>
        <v>2230.1999999999998</v>
      </c>
      <c r="E108">
        <f t="shared" si="2"/>
        <v>1239.2199999999998</v>
      </c>
      <c r="F108">
        <f>MAX(Data!C108:L108)</f>
        <v>4032</v>
      </c>
      <c r="G108">
        <f t="shared" si="3"/>
        <v>562.58000000000038</v>
      </c>
      <c r="H108">
        <f>_xlfn.STDEV.P(Data!C108:L108)</f>
        <v>508.41013719240482</v>
      </c>
    </row>
    <row r="109" spans="2:8">
      <c r="B109">
        <v>108</v>
      </c>
      <c r="C109">
        <f>AVERAGE(Data!C109:L109)</f>
        <v>3531.8</v>
      </c>
      <c r="D109">
        <f>MIN(Data!C109:L109)</f>
        <v>2650</v>
      </c>
      <c r="E109">
        <f t="shared" si="2"/>
        <v>881.80000000000018</v>
      </c>
      <c r="F109">
        <f>MAX(Data!C109:L109)</f>
        <v>4154</v>
      </c>
      <c r="G109">
        <f t="shared" si="3"/>
        <v>622.19999999999982</v>
      </c>
      <c r="H109">
        <f>_xlfn.STDEV.P(Data!C109:L109)</f>
        <v>438.02346969083743</v>
      </c>
    </row>
    <row r="110" spans="2:8">
      <c r="B110">
        <v>109</v>
      </c>
      <c r="C110">
        <f>AVERAGE(Data!C110:L110)</f>
        <v>3581.5</v>
      </c>
      <c r="D110">
        <f>MIN(Data!C110:L110)</f>
        <v>2891</v>
      </c>
      <c r="E110">
        <f t="shared" si="2"/>
        <v>690.5</v>
      </c>
      <c r="F110">
        <f>MAX(Data!C110:L110)</f>
        <v>4290</v>
      </c>
      <c r="G110">
        <f t="shared" si="3"/>
        <v>708.5</v>
      </c>
      <c r="H110">
        <f>_xlfn.STDEV.P(Data!C110:L110)</f>
        <v>390.67768044770611</v>
      </c>
    </row>
    <row r="111" spans="2:8">
      <c r="B111">
        <v>110</v>
      </c>
      <c r="C111">
        <f>AVERAGE(Data!C111:L111)</f>
        <v>3544</v>
      </c>
      <c r="D111">
        <f>MIN(Data!C111:L111)</f>
        <v>2736</v>
      </c>
      <c r="E111">
        <f t="shared" si="2"/>
        <v>808</v>
      </c>
      <c r="F111">
        <f>MAX(Data!C111:L111)</f>
        <v>4080</v>
      </c>
      <c r="G111">
        <f t="shared" si="3"/>
        <v>536</v>
      </c>
      <c r="H111">
        <f>_xlfn.STDEV.P(Data!C111:L111)</f>
        <v>404.25932271253805</v>
      </c>
    </row>
    <row r="112" spans="2:8">
      <c r="B112">
        <v>111</v>
      </c>
      <c r="C112">
        <f>AVERAGE(Data!C112:L112)</f>
        <v>3690.5</v>
      </c>
      <c r="D112">
        <f>MIN(Data!C112:L112)</f>
        <v>3009</v>
      </c>
      <c r="E112">
        <f t="shared" si="2"/>
        <v>681.5</v>
      </c>
      <c r="F112">
        <f>MAX(Data!C112:L112)</f>
        <v>4422</v>
      </c>
      <c r="G112">
        <f t="shared" si="3"/>
        <v>731.5</v>
      </c>
      <c r="H112">
        <f>_xlfn.STDEV.P(Data!C112:L112)</f>
        <v>393.04280937322847</v>
      </c>
    </row>
    <row r="113" spans="2:8">
      <c r="B113">
        <v>112</v>
      </c>
      <c r="C113">
        <f>AVERAGE(Data!C113:L113)</f>
        <v>3652.7</v>
      </c>
      <c r="D113">
        <f>MIN(Data!C113:L113)</f>
        <v>3135</v>
      </c>
      <c r="E113">
        <f t="shared" si="2"/>
        <v>517.69999999999982</v>
      </c>
      <c r="F113">
        <f>MAX(Data!C113:L113)</f>
        <v>4160</v>
      </c>
      <c r="G113">
        <f t="shared" si="3"/>
        <v>507.30000000000018</v>
      </c>
      <c r="H113">
        <f>_xlfn.STDEV.P(Data!C113:L113)</f>
        <v>315.81578491266077</v>
      </c>
    </row>
    <row r="114" spans="2:8">
      <c r="B114">
        <v>113</v>
      </c>
      <c r="C114">
        <f>AVERAGE(Data!C114:L114)</f>
        <v>3624.1</v>
      </c>
      <c r="D114">
        <f>MIN(Data!C114:L114)</f>
        <v>3304</v>
      </c>
      <c r="E114">
        <f t="shared" si="2"/>
        <v>320.09999999999991</v>
      </c>
      <c r="F114">
        <f>MAX(Data!C114:L114)</f>
        <v>4284</v>
      </c>
      <c r="G114">
        <f t="shared" si="3"/>
        <v>659.90000000000009</v>
      </c>
      <c r="H114">
        <f>_xlfn.STDEV.P(Data!C114:L114)</f>
        <v>283.82580925631129</v>
      </c>
    </row>
    <row r="115" spans="2:8">
      <c r="B115">
        <v>114</v>
      </c>
      <c r="C115">
        <f>AVERAGE(Data!C115:L115)</f>
        <v>3595.6</v>
      </c>
      <c r="D115">
        <f>MIN(Data!C115:L115)</f>
        <v>3009</v>
      </c>
      <c r="E115">
        <f t="shared" si="2"/>
        <v>586.59999999999991</v>
      </c>
      <c r="F115">
        <f>MAX(Data!C115:L115)</f>
        <v>3968</v>
      </c>
      <c r="G115">
        <f t="shared" si="3"/>
        <v>372.40000000000009</v>
      </c>
      <c r="H115">
        <f>_xlfn.STDEV.P(Data!C115:L115)</f>
        <v>271.31612558047482</v>
      </c>
    </row>
    <row r="116" spans="2:8">
      <c r="B116">
        <v>115</v>
      </c>
      <c r="C116">
        <f>AVERAGE(Data!C116:L116)</f>
        <v>3581.8</v>
      </c>
      <c r="D116">
        <f>MIN(Data!C116:L116)</f>
        <v>3060</v>
      </c>
      <c r="E116">
        <f t="shared" si="2"/>
        <v>521.80000000000018</v>
      </c>
      <c r="F116">
        <f>MAX(Data!C116:L116)</f>
        <v>4154</v>
      </c>
      <c r="G116">
        <f t="shared" si="3"/>
        <v>572.19999999999982</v>
      </c>
      <c r="H116">
        <f>_xlfn.STDEV.P(Data!C116:L116)</f>
        <v>301.63249161852571</v>
      </c>
    </row>
    <row r="117" spans="2:8">
      <c r="B117">
        <v>116</v>
      </c>
      <c r="C117">
        <f>AVERAGE(Data!C117:L117)</f>
        <v>3635</v>
      </c>
      <c r="D117">
        <f>MIN(Data!C117:L117)</f>
        <v>2970</v>
      </c>
      <c r="E117">
        <f t="shared" si="2"/>
        <v>665</v>
      </c>
      <c r="F117">
        <f>MAX(Data!C117:L117)</f>
        <v>4095</v>
      </c>
      <c r="G117">
        <f t="shared" si="3"/>
        <v>460</v>
      </c>
      <c r="H117">
        <f>_xlfn.STDEV.P(Data!C117:L117)</f>
        <v>383.78509611500027</v>
      </c>
    </row>
    <row r="118" spans="2:8">
      <c r="B118">
        <v>117</v>
      </c>
      <c r="C118">
        <f>AVERAGE(Data!C118:L118)</f>
        <v>3642.9</v>
      </c>
      <c r="D118">
        <f>MIN(Data!C118:L118)</f>
        <v>3186</v>
      </c>
      <c r="E118">
        <f t="shared" si="2"/>
        <v>456.90000000000009</v>
      </c>
      <c r="F118">
        <f>MAX(Data!C118:L118)</f>
        <v>3965</v>
      </c>
      <c r="G118">
        <f t="shared" si="3"/>
        <v>322.09999999999991</v>
      </c>
      <c r="H118">
        <f>_xlfn.STDEV.P(Data!C118:L118)</f>
        <v>239.93142770383375</v>
      </c>
    </row>
    <row r="119" spans="2:8">
      <c r="B119">
        <v>118</v>
      </c>
      <c r="C119">
        <f>AVERAGE(Data!C119:L119)</f>
        <v>3701.4</v>
      </c>
      <c r="D119">
        <f>MIN(Data!C119:L119)</f>
        <v>3080</v>
      </c>
      <c r="E119">
        <f t="shared" si="2"/>
        <v>621.40000000000009</v>
      </c>
      <c r="F119">
        <f>MAX(Data!C119:L119)</f>
        <v>4355</v>
      </c>
      <c r="G119">
        <f t="shared" si="3"/>
        <v>653.59999999999991</v>
      </c>
      <c r="H119">
        <f>_xlfn.STDEV.P(Data!C119:L119)</f>
        <v>330.73106899715361</v>
      </c>
    </row>
    <row r="120" spans="2:8">
      <c r="B120">
        <v>119</v>
      </c>
      <c r="C120">
        <f>AVERAGE(Data!C120:L120)</f>
        <v>3676.2</v>
      </c>
      <c r="D120">
        <f>MIN(Data!C120:L120)</f>
        <v>3248</v>
      </c>
      <c r="E120">
        <f t="shared" si="2"/>
        <v>428.19999999999982</v>
      </c>
      <c r="F120">
        <f>MAX(Data!C120:L120)</f>
        <v>4355</v>
      </c>
      <c r="G120">
        <f t="shared" si="3"/>
        <v>678.80000000000018</v>
      </c>
      <c r="H120">
        <f>_xlfn.STDEV.P(Data!C120:L120)</f>
        <v>302.32062450319199</v>
      </c>
    </row>
    <row r="121" spans="2:8">
      <c r="B121">
        <v>120</v>
      </c>
      <c r="C121">
        <f>AVERAGE(Data!C121:L121)</f>
        <v>3707.4</v>
      </c>
      <c r="D121">
        <f>MIN(Data!C121:L121)</f>
        <v>3192</v>
      </c>
      <c r="E121">
        <f t="shared" si="2"/>
        <v>515.40000000000009</v>
      </c>
      <c r="F121">
        <f>MAX(Data!C121:L121)</f>
        <v>4290</v>
      </c>
      <c r="G121">
        <f t="shared" si="3"/>
        <v>582.59999999999991</v>
      </c>
      <c r="H121">
        <f>_xlfn.STDEV.P(Data!C121:L121)</f>
        <v>333.63848698853678</v>
      </c>
    </row>
    <row r="122" spans="2:8">
      <c r="B122">
        <v>121</v>
      </c>
      <c r="C122">
        <f>AVERAGE(Data!C122:L122)</f>
        <v>3720</v>
      </c>
      <c r="D122">
        <f>MIN(Data!C122:L122)</f>
        <v>3248</v>
      </c>
      <c r="E122">
        <f t="shared" si="2"/>
        <v>472</v>
      </c>
      <c r="F122">
        <f>MAX(Data!C122:L122)</f>
        <v>4224</v>
      </c>
      <c r="G122">
        <f t="shared" si="3"/>
        <v>504</v>
      </c>
      <c r="H122">
        <f>_xlfn.STDEV.P(Data!C122:L122)</f>
        <v>308.41692560558346</v>
      </c>
    </row>
    <row r="123" spans="2:8">
      <c r="B123">
        <v>122</v>
      </c>
      <c r="C123">
        <f>AVERAGE(Data!C123:L123)</f>
        <v>3725.9</v>
      </c>
      <c r="D123">
        <f>MIN(Data!C123:L123)</f>
        <v>3192</v>
      </c>
      <c r="E123">
        <f t="shared" si="2"/>
        <v>533.90000000000009</v>
      </c>
      <c r="F123">
        <f>MAX(Data!C123:L123)</f>
        <v>4352</v>
      </c>
      <c r="G123">
        <f t="shared" si="3"/>
        <v>626.09999999999991</v>
      </c>
      <c r="H123">
        <f>_xlfn.STDEV.P(Data!C123:L123)</f>
        <v>291.83640965445011</v>
      </c>
    </row>
    <row r="124" spans="2:8">
      <c r="B124">
        <v>123</v>
      </c>
      <c r="C124">
        <f>AVERAGE(Data!C124:L124)</f>
        <v>3796.1</v>
      </c>
      <c r="D124">
        <f>MIN(Data!C124:L124)</f>
        <v>3300</v>
      </c>
      <c r="E124">
        <f t="shared" si="2"/>
        <v>496.09999999999991</v>
      </c>
      <c r="F124">
        <f>MAX(Data!C124:L124)</f>
        <v>4154</v>
      </c>
      <c r="G124">
        <f t="shared" si="3"/>
        <v>357.90000000000009</v>
      </c>
      <c r="H124">
        <f>_xlfn.STDEV.P(Data!C124:L124)</f>
        <v>273.157628485825</v>
      </c>
    </row>
    <row r="125" spans="2:8">
      <c r="B125">
        <v>124</v>
      </c>
      <c r="C125">
        <f>AVERAGE(Data!C125:L125)</f>
        <v>3728.4</v>
      </c>
      <c r="D125">
        <f>MIN(Data!C125:L125)</f>
        <v>3162</v>
      </c>
      <c r="E125">
        <f t="shared" si="2"/>
        <v>566.40000000000009</v>
      </c>
      <c r="F125">
        <f>MAX(Data!C125:L125)</f>
        <v>4216</v>
      </c>
      <c r="G125">
        <f t="shared" si="3"/>
        <v>487.59999999999991</v>
      </c>
      <c r="H125">
        <f>_xlfn.STDEV.P(Data!C125:L125)</f>
        <v>352.03641857057914</v>
      </c>
    </row>
    <row r="126" spans="2:8">
      <c r="B126">
        <v>125</v>
      </c>
      <c r="C126">
        <f>AVERAGE(Data!C126:L126)</f>
        <v>3816.6</v>
      </c>
      <c r="D126">
        <f>MIN(Data!C126:L126)</f>
        <v>3248</v>
      </c>
      <c r="E126">
        <f t="shared" si="2"/>
        <v>568.59999999999991</v>
      </c>
      <c r="F126">
        <f>MAX(Data!C126:L126)</f>
        <v>4290</v>
      </c>
      <c r="G126">
        <f t="shared" si="3"/>
        <v>473.40000000000009</v>
      </c>
      <c r="H126">
        <f>_xlfn.STDEV.P(Data!C126:L126)</f>
        <v>330.42282003517857</v>
      </c>
    </row>
    <row r="127" spans="2:8">
      <c r="B127">
        <v>126</v>
      </c>
      <c r="C127">
        <f>AVERAGE(Data!C127:L127)</f>
        <v>3736.2</v>
      </c>
      <c r="D127">
        <f>MIN(Data!C127:L127)</f>
        <v>3248</v>
      </c>
      <c r="E127">
        <f t="shared" si="2"/>
        <v>488.19999999999982</v>
      </c>
      <c r="F127">
        <f>MAX(Data!C127:L127)</f>
        <v>4224</v>
      </c>
      <c r="G127">
        <f t="shared" si="3"/>
        <v>487.80000000000018</v>
      </c>
      <c r="H127">
        <f>_xlfn.STDEV.P(Data!C127:L127)</f>
        <v>316.36396760693214</v>
      </c>
    </row>
    <row r="128" spans="2:8">
      <c r="B128">
        <v>127</v>
      </c>
      <c r="C128">
        <f>AVERAGE(Data!C128:L128)</f>
        <v>3763.7</v>
      </c>
      <c r="D128">
        <f>MIN(Data!C128:L128)</f>
        <v>3172</v>
      </c>
      <c r="E128">
        <f t="shared" si="2"/>
        <v>591.69999999999982</v>
      </c>
      <c r="F128">
        <f>MAX(Data!C128:L128)</f>
        <v>4224</v>
      </c>
      <c r="G128">
        <f t="shared" si="3"/>
        <v>460.30000000000018</v>
      </c>
      <c r="H128">
        <f>_xlfn.STDEV.P(Data!C128:L128)</f>
        <v>327.42328872577161</v>
      </c>
    </row>
    <row r="129" spans="2:8">
      <c r="B129">
        <v>128</v>
      </c>
      <c r="C129">
        <f>AVERAGE(Data!C129:L129)</f>
        <v>3865.6</v>
      </c>
      <c r="D129">
        <f>MIN(Data!C129:L129)</f>
        <v>3480</v>
      </c>
      <c r="E129">
        <f t="shared" si="2"/>
        <v>385.59999999999991</v>
      </c>
      <c r="F129">
        <f>MAX(Data!C129:L129)</f>
        <v>4422</v>
      </c>
      <c r="G129">
        <f t="shared" si="3"/>
        <v>556.40000000000009</v>
      </c>
      <c r="H129">
        <f>_xlfn.STDEV.P(Data!C129:L129)</f>
        <v>282.05183920690894</v>
      </c>
    </row>
    <row r="130" spans="2:8">
      <c r="B130">
        <v>129</v>
      </c>
      <c r="C130">
        <f>AVERAGE(Data!C130:L130)</f>
        <v>3815.8</v>
      </c>
      <c r="D130">
        <f>MIN(Data!C130:L130)</f>
        <v>3276</v>
      </c>
      <c r="E130">
        <f t="shared" si="2"/>
        <v>539.80000000000018</v>
      </c>
      <c r="F130">
        <f>MAX(Data!C130:L130)</f>
        <v>4554</v>
      </c>
      <c r="G130">
        <f t="shared" si="3"/>
        <v>738.19999999999982</v>
      </c>
      <c r="H130">
        <f>_xlfn.STDEV.P(Data!C130:L130)</f>
        <v>361.34493216316179</v>
      </c>
    </row>
    <row r="131" spans="2:8">
      <c r="B131">
        <v>130</v>
      </c>
      <c r="C131">
        <f>AVERAGE(Data!C131:L131)</f>
        <v>3805.5</v>
      </c>
      <c r="D131">
        <f>MIN(Data!C131:L131)</f>
        <v>3304</v>
      </c>
      <c r="E131">
        <f t="shared" ref="E131:E194" si="4">C131-D131</f>
        <v>501.5</v>
      </c>
      <c r="F131">
        <f>MAX(Data!C131:L131)</f>
        <v>4290</v>
      </c>
      <c r="G131">
        <f t="shared" ref="G131:G194" si="5">F131-C131</f>
        <v>484.5</v>
      </c>
      <c r="H131">
        <f>_xlfn.STDEV.P(Data!C131:L131)</f>
        <v>277.65815313078781</v>
      </c>
    </row>
    <row r="132" spans="2:8">
      <c r="B132">
        <v>131</v>
      </c>
      <c r="C132">
        <f>AVERAGE(Data!C132:L132)</f>
        <v>3886.4</v>
      </c>
      <c r="D132">
        <f>MIN(Data!C132:L132)</f>
        <v>3245</v>
      </c>
      <c r="E132">
        <f t="shared" si="4"/>
        <v>641.40000000000009</v>
      </c>
      <c r="F132">
        <f>MAX(Data!C132:L132)</f>
        <v>4488</v>
      </c>
      <c r="G132">
        <f t="shared" si="5"/>
        <v>601.59999999999991</v>
      </c>
      <c r="H132">
        <f>_xlfn.STDEV.P(Data!C132:L132)</f>
        <v>397.75324008736874</v>
      </c>
    </row>
    <row r="133" spans="2:8">
      <c r="B133">
        <v>132</v>
      </c>
      <c r="C133">
        <f>AVERAGE(Data!C133:L133)</f>
        <v>3892.3</v>
      </c>
      <c r="D133">
        <f>MIN(Data!C133:L133)</f>
        <v>3538</v>
      </c>
      <c r="E133">
        <f t="shared" si="4"/>
        <v>354.30000000000018</v>
      </c>
      <c r="F133">
        <f>MAX(Data!C133:L133)</f>
        <v>4544</v>
      </c>
      <c r="G133">
        <f t="shared" si="5"/>
        <v>651.69999999999982</v>
      </c>
      <c r="H133">
        <f>_xlfn.STDEV.P(Data!C133:L133)</f>
        <v>295.06136649856415</v>
      </c>
    </row>
    <row r="134" spans="2:8">
      <c r="B134">
        <v>133</v>
      </c>
      <c r="C134">
        <f>AVERAGE(Data!C134:L134)</f>
        <v>3903.6</v>
      </c>
      <c r="D134">
        <f>MIN(Data!C134:L134)</f>
        <v>3306</v>
      </c>
      <c r="E134">
        <f t="shared" si="4"/>
        <v>597.59999999999991</v>
      </c>
      <c r="F134">
        <f>MAX(Data!C134:L134)</f>
        <v>4488</v>
      </c>
      <c r="G134">
        <f t="shared" si="5"/>
        <v>584.40000000000009</v>
      </c>
      <c r="H134">
        <f>_xlfn.STDEV.P(Data!C134:L134)</f>
        <v>347.3255533357717</v>
      </c>
    </row>
    <row r="135" spans="2:8">
      <c r="B135">
        <v>134</v>
      </c>
      <c r="C135">
        <f>AVERAGE(Data!C135:L135)</f>
        <v>3887.8</v>
      </c>
      <c r="D135">
        <f>MIN(Data!C135:L135)</f>
        <v>3348</v>
      </c>
      <c r="E135">
        <f t="shared" si="4"/>
        <v>539.80000000000018</v>
      </c>
      <c r="F135">
        <f>MAX(Data!C135:L135)</f>
        <v>4489</v>
      </c>
      <c r="G135">
        <f t="shared" si="5"/>
        <v>601.19999999999982</v>
      </c>
      <c r="H135">
        <f>_xlfn.STDEV.P(Data!C135:L135)</f>
        <v>366.79852780511533</v>
      </c>
    </row>
    <row r="136" spans="2:8">
      <c r="B136">
        <v>135</v>
      </c>
      <c r="C136">
        <f>AVERAGE(Data!C136:L136)</f>
        <v>3900.5</v>
      </c>
      <c r="D136">
        <f>MIN(Data!C136:L136)</f>
        <v>3249</v>
      </c>
      <c r="E136">
        <f t="shared" si="4"/>
        <v>651.5</v>
      </c>
      <c r="F136">
        <f>MAX(Data!C136:L136)</f>
        <v>4402</v>
      </c>
      <c r="G136">
        <f t="shared" si="5"/>
        <v>501.5</v>
      </c>
      <c r="H136">
        <f>_xlfn.STDEV.P(Data!C136:L136)</f>
        <v>384.09354329381796</v>
      </c>
    </row>
    <row r="137" spans="2:8">
      <c r="B137">
        <v>136</v>
      </c>
      <c r="C137">
        <f>AVERAGE(Data!C137:L137)</f>
        <v>3866.1</v>
      </c>
      <c r="D137">
        <f>MIN(Data!C137:L137)</f>
        <v>3306</v>
      </c>
      <c r="E137">
        <f t="shared" si="4"/>
        <v>560.09999999999991</v>
      </c>
      <c r="F137">
        <f>MAX(Data!C137:L137)</f>
        <v>4422</v>
      </c>
      <c r="G137">
        <f t="shared" si="5"/>
        <v>555.90000000000009</v>
      </c>
      <c r="H137">
        <f>_xlfn.STDEV.P(Data!C137:L137)</f>
        <v>325.05582597455469</v>
      </c>
    </row>
    <row r="138" spans="2:8">
      <c r="B138">
        <v>137</v>
      </c>
      <c r="C138">
        <f>AVERAGE(Data!C138:L138)</f>
        <v>3860.5</v>
      </c>
      <c r="D138">
        <f>MIN(Data!C138:L138)</f>
        <v>3264</v>
      </c>
      <c r="E138">
        <f t="shared" si="4"/>
        <v>596.5</v>
      </c>
      <c r="F138">
        <f>MAX(Data!C138:L138)</f>
        <v>4290</v>
      </c>
      <c r="G138">
        <f t="shared" si="5"/>
        <v>429.5</v>
      </c>
      <c r="H138">
        <f>_xlfn.STDEV.P(Data!C138:L138)</f>
        <v>345.0006521732966</v>
      </c>
    </row>
    <row r="139" spans="2:8">
      <c r="B139">
        <v>138</v>
      </c>
      <c r="C139">
        <f>AVERAGE(Data!C139:L139)</f>
        <v>3824.5</v>
      </c>
      <c r="D139">
        <f>MIN(Data!C139:L139)</f>
        <v>3465</v>
      </c>
      <c r="E139">
        <f t="shared" si="4"/>
        <v>359.5</v>
      </c>
      <c r="F139">
        <f>MAX(Data!C139:L139)</f>
        <v>4224</v>
      </c>
      <c r="G139">
        <f t="shared" si="5"/>
        <v>399.5</v>
      </c>
      <c r="H139">
        <f>_xlfn.STDEV.P(Data!C139:L139)</f>
        <v>262.69459453898173</v>
      </c>
    </row>
    <row r="140" spans="2:8">
      <c r="B140">
        <v>139</v>
      </c>
      <c r="C140">
        <f>AVERAGE(Data!C140:L140)</f>
        <v>3874.6</v>
      </c>
      <c r="D140">
        <f>MIN(Data!C140:L140)</f>
        <v>3584</v>
      </c>
      <c r="E140">
        <f t="shared" si="4"/>
        <v>290.59999999999991</v>
      </c>
      <c r="F140">
        <f>MAX(Data!C140:L140)</f>
        <v>4290</v>
      </c>
      <c r="G140">
        <f t="shared" si="5"/>
        <v>415.40000000000009</v>
      </c>
      <c r="H140">
        <f>_xlfn.STDEV.P(Data!C140:L140)</f>
        <v>206.71874612622824</v>
      </c>
    </row>
    <row r="141" spans="2:8">
      <c r="B141">
        <v>140</v>
      </c>
      <c r="C141">
        <f>AVERAGE(Data!C141:L141)</f>
        <v>3925.9</v>
      </c>
      <c r="D141">
        <f>MIN(Data!C141:L141)</f>
        <v>3534</v>
      </c>
      <c r="E141">
        <f t="shared" si="4"/>
        <v>391.90000000000009</v>
      </c>
      <c r="F141">
        <f>MAX(Data!C141:L141)</f>
        <v>4356</v>
      </c>
      <c r="G141">
        <f t="shared" si="5"/>
        <v>430.09999999999991</v>
      </c>
      <c r="H141">
        <f>_xlfn.STDEV.P(Data!C141:L141)</f>
        <v>259.5470862868624</v>
      </c>
    </row>
    <row r="142" spans="2:8">
      <c r="B142">
        <v>141</v>
      </c>
      <c r="C142">
        <f>AVERAGE(Data!C142:L142)</f>
        <v>3857.3</v>
      </c>
      <c r="D142">
        <f>MIN(Data!C142:L142)</f>
        <v>3538</v>
      </c>
      <c r="E142">
        <f t="shared" si="4"/>
        <v>319.30000000000018</v>
      </c>
      <c r="F142">
        <f>MAX(Data!C142:L142)</f>
        <v>4225</v>
      </c>
      <c r="G142">
        <f t="shared" si="5"/>
        <v>367.69999999999982</v>
      </c>
      <c r="H142">
        <f>_xlfn.STDEV.P(Data!C142:L142)</f>
        <v>260.68105032779044</v>
      </c>
    </row>
    <row r="143" spans="2:8">
      <c r="B143">
        <v>142</v>
      </c>
      <c r="C143">
        <f>AVERAGE(Data!C143:L143)</f>
        <v>3920.7</v>
      </c>
      <c r="D143">
        <f>MIN(Data!C143:L143)</f>
        <v>3420</v>
      </c>
      <c r="E143">
        <f t="shared" si="4"/>
        <v>500.69999999999982</v>
      </c>
      <c r="F143">
        <f>MAX(Data!C143:L143)</f>
        <v>4489</v>
      </c>
      <c r="G143">
        <f t="shared" si="5"/>
        <v>568.30000000000018</v>
      </c>
      <c r="H143">
        <f>_xlfn.STDEV.P(Data!C143:L143)</f>
        <v>341.25563731607423</v>
      </c>
    </row>
    <row r="144" spans="2:8">
      <c r="B144">
        <v>143</v>
      </c>
      <c r="C144">
        <f>AVERAGE(Data!C144:L144)</f>
        <v>3943.4</v>
      </c>
      <c r="D144">
        <f>MIN(Data!C144:L144)</f>
        <v>3422</v>
      </c>
      <c r="E144">
        <f t="shared" si="4"/>
        <v>521.40000000000009</v>
      </c>
      <c r="F144">
        <f>MAX(Data!C144:L144)</f>
        <v>4355</v>
      </c>
      <c r="G144">
        <f t="shared" si="5"/>
        <v>411.59999999999991</v>
      </c>
      <c r="H144">
        <f>_xlfn.STDEV.P(Data!C144:L144)</f>
        <v>319.64236264925842</v>
      </c>
    </row>
    <row r="145" spans="2:8">
      <c r="B145">
        <v>144</v>
      </c>
      <c r="C145">
        <f>AVERAGE(Data!C145:L145)</f>
        <v>3916.9</v>
      </c>
      <c r="D145">
        <f>MIN(Data!C145:L145)</f>
        <v>3363</v>
      </c>
      <c r="E145">
        <f t="shared" si="4"/>
        <v>553.90000000000009</v>
      </c>
      <c r="F145">
        <f>MAX(Data!C145:L145)</f>
        <v>4221</v>
      </c>
      <c r="G145">
        <f t="shared" si="5"/>
        <v>304.09999999999991</v>
      </c>
      <c r="H145">
        <f>_xlfn.STDEV.P(Data!C145:L145)</f>
        <v>284.17510446905794</v>
      </c>
    </row>
    <row r="146" spans="2:8">
      <c r="B146">
        <v>145</v>
      </c>
      <c r="C146">
        <f>AVERAGE(Data!C146:L146)</f>
        <v>3963.7</v>
      </c>
      <c r="D146">
        <f>MIN(Data!C146:L146)</f>
        <v>3477</v>
      </c>
      <c r="E146">
        <f t="shared" si="4"/>
        <v>486.69999999999982</v>
      </c>
      <c r="F146">
        <f>MAX(Data!C146:L146)</f>
        <v>4554</v>
      </c>
      <c r="G146">
        <f t="shared" si="5"/>
        <v>590.30000000000018</v>
      </c>
      <c r="H146">
        <f>_xlfn.STDEV.P(Data!C146:L146)</f>
        <v>266.17777893731102</v>
      </c>
    </row>
    <row r="147" spans="2:8">
      <c r="B147">
        <v>146</v>
      </c>
      <c r="C147">
        <f>AVERAGE(Data!C147:L147)</f>
        <v>3930.9</v>
      </c>
      <c r="D147">
        <f>MIN(Data!C147:L147)</f>
        <v>3648</v>
      </c>
      <c r="E147">
        <f t="shared" si="4"/>
        <v>282.90000000000009</v>
      </c>
      <c r="F147">
        <f>MAX(Data!C147:L147)</f>
        <v>4158</v>
      </c>
      <c r="G147">
        <f t="shared" si="5"/>
        <v>227.09999999999991</v>
      </c>
      <c r="H147">
        <f>_xlfn.STDEV.P(Data!C147:L147)</f>
        <v>178.38635037468535</v>
      </c>
    </row>
    <row r="148" spans="2:8">
      <c r="B148">
        <v>147</v>
      </c>
      <c r="C148">
        <f>AVERAGE(Data!C148:L148)</f>
        <v>3964</v>
      </c>
      <c r="D148">
        <f>MIN(Data!C148:L148)</f>
        <v>3528</v>
      </c>
      <c r="E148">
        <f t="shared" si="4"/>
        <v>436</v>
      </c>
      <c r="F148">
        <f>MAX(Data!C148:L148)</f>
        <v>4290</v>
      </c>
      <c r="G148">
        <f t="shared" si="5"/>
        <v>326</v>
      </c>
      <c r="H148">
        <f>_xlfn.STDEV.P(Data!C148:L148)</f>
        <v>275.26278353602402</v>
      </c>
    </row>
    <row r="149" spans="2:8">
      <c r="B149">
        <v>148</v>
      </c>
      <c r="C149">
        <f>AVERAGE(Data!C149:L149)</f>
        <v>3912.7</v>
      </c>
      <c r="D149">
        <f>MIN(Data!C149:L149)</f>
        <v>3584</v>
      </c>
      <c r="E149">
        <f t="shared" si="4"/>
        <v>328.69999999999982</v>
      </c>
      <c r="F149">
        <f>MAX(Data!C149:L149)</f>
        <v>4290</v>
      </c>
      <c r="G149">
        <f t="shared" si="5"/>
        <v>377.30000000000018</v>
      </c>
      <c r="H149">
        <f>_xlfn.STDEV.P(Data!C149:L149)</f>
        <v>257.68703886691702</v>
      </c>
    </row>
    <row r="150" spans="2:8">
      <c r="B150">
        <v>149</v>
      </c>
      <c r="C150">
        <f>AVERAGE(Data!C150:L150)</f>
        <v>3913.3</v>
      </c>
      <c r="D150">
        <f>MIN(Data!C150:L150)</f>
        <v>3477</v>
      </c>
      <c r="E150">
        <f t="shared" si="4"/>
        <v>436.30000000000018</v>
      </c>
      <c r="F150">
        <f>MAX(Data!C150:L150)</f>
        <v>4278</v>
      </c>
      <c r="G150">
        <f t="shared" si="5"/>
        <v>364.69999999999982</v>
      </c>
      <c r="H150">
        <f>_xlfn.STDEV.P(Data!C150:L150)</f>
        <v>253.30536907061406</v>
      </c>
    </row>
    <row r="151" spans="2:8">
      <c r="B151">
        <v>150</v>
      </c>
      <c r="C151">
        <f>AVERAGE(Data!C151:L151)</f>
        <v>3962.5</v>
      </c>
      <c r="D151">
        <f>MIN(Data!C151:L151)</f>
        <v>3591</v>
      </c>
      <c r="E151">
        <f t="shared" si="4"/>
        <v>371.5</v>
      </c>
      <c r="F151">
        <f>MAX(Data!C151:L151)</f>
        <v>4224</v>
      </c>
      <c r="G151">
        <f t="shared" si="5"/>
        <v>261.5</v>
      </c>
      <c r="H151">
        <f>_xlfn.STDEV.P(Data!C151:L151)</f>
        <v>212.43834399655822</v>
      </c>
    </row>
    <row r="152" spans="2:8">
      <c r="B152">
        <v>151</v>
      </c>
      <c r="C152">
        <f>AVERAGE(Data!C152:L152)</f>
        <v>4012.6</v>
      </c>
      <c r="D152">
        <f>MIN(Data!C152:L152)</f>
        <v>3640</v>
      </c>
      <c r="E152">
        <f t="shared" si="4"/>
        <v>372.59999999999991</v>
      </c>
      <c r="F152">
        <f>MAX(Data!C152:L152)</f>
        <v>4488</v>
      </c>
      <c r="G152">
        <f t="shared" si="5"/>
        <v>475.40000000000009</v>
      </c>
      <c r="H152">
        <f>_xlfn.STDEV.P(Data!C152:L152)</f>
        <v>291.75853029517407</v>
      </c>
    </row>
    <row r="153" spans="2:8">
      <c r="B153">
        <v>152</v>
      </c>
      <c r="C153">
        <f>AVERAGE(Data!C153:L153)</f>
        <v>4015.2</v>
      </c>
      <c r="D153">
        <f>MIN(Data!C153:L153)</f>
        <v>3477</v>
      </c>
      <c r="E153">
        <f t="shared" si="4"/>
        <v>538.19999999999982</v>
      </c>
      <c r="F153">
        <f>MAX(Data!C153:L153)</f>
        <v>4550</v>
      </c>
      <c r="G153">
        <f t="shared" si="5"/>
        <v>534.80000000000018</v>
      </c>
      <c r="H153">
        <f>_xlfn.STDEV.P(Data!C153:L153)</f>
        <v>329.36872954183127</v>
      </c>
    </row>
    <row r="154" spans="2:8">
      <c r="B154">
        <v>153</v>
      </c>
      <c r="C154">
        <f>AVERAGE(Data!C154:L154)</f>
        <v>4084.4</v>
      </c>
      <c r="D154">
        <f>MIN(Data!C154:L154)</f>
        <v>3776</v>
      </c>
      <c r="E154">
        <f t="shared" si="4"/>
        <v>308.40000000000009</v>
      </c>
      <c r="F154">
        <f>MAX(Data!C154:L154)</f>
        <v>4556</v>
      </c>
      <c r="G154">
        <f t="shared" si="5"/>
        <v>471.59999999999991</v>
      </c>
      <c r="H154">
        <f>_xlfn.STDEV.P(Data!C154:L154)</f>
        <v>239.32162459752777</v>
      </c>
    </row>
    <row r="155" spans="2:8">
      <c r="B155">
        <v>154</v>
      </c>
      <c r="C155">
        <f>AVERAGE(Data!C155:L155)</f>
        <v>3997.2</v>
      </c>
      <c r="D155">
        <f>MIN(Data!C155:L155)</f>
        <v>3480</v>
      </c>
      <c r="E155">
        <f t="shared" si="4"/>
        <v>517.19999999999982</v>
      </c>
      <c r="F155">
        <f>MAX(Data!C155:L155)</f>
        <v>4556</v>
      </c>
      <c r="G155">
        <f t="shared" si="5"/>
        <v>558.80000000000018</v>
      </c>
      <c r="H155">
        <f>_xlfn.STDEV.P(Data!C155:L155)</f>
        <v>314.88721790507788</v>
      </c>
    </row>
    <row r="156" spans="2:8">
      <c r="B156">
        <v>155</v>
      </c>
      <c r="C156">
        <f>AVERAGE(Data!C156:L156)</f>
        <v>4117.7</v>
      </c>
      <c r="D156">
        <f>MIN(Data!C156:L156)</f>
        <v>3776</v>
      </c>
      <c r="E156">
        <f t="shared" si="4"/>
        <v>341.69999999999982</v>
      </c>
      <c r="F156">
        <f>MAX(Data!C156:L156)</f>
        <v>4556</v>
      </c>
      <c r="G156">
        <f t="shared" si="5"/>
        <v>438.30000000000018</v>
      </c>
      <c r="H156">
        <f>_xlfn.STDEV.P(Data!C156:L156)</f>
        <v>228.38566067071724</v>
      </c>
    </row>
    <row r="157" spans="2:8">
      <c r="B157">
        <v>156</v>
      </c>
      <c r="C157">
        <f>AVERAGE(Data!C157:L157)</f>
        <v>4016.2</v>
      </c>
      <c r="D157">
        <f>MIN(Data!C157:L157)</f>
        <v>3528</v>
      </c>
      <c r="E157">
        <f t="shared" si="4"/>
        <v>488.19999999999982</v>
      </c>
      <c r="F157">
        <f>MAX(Data!C157:L157)</f>
        <v>4422</v>
      </c>
      <c r="G157">
        <f t="shared" si="5"/>
        <v>405.80000000000018</v>
      </c>
      <c r="H157">
        <f>_xlfn.STDEV.P(Data!C157:L157)</f>
        <v>300.83310987988011</v>
      </c>
    </row>
    <row r="158" spans="2:8">
      <c r="B158">
        <v>157</v>
      </c>
      <c r="C158">
        <f>AVERAGE(Data!C158:L158)</f>
        <v>4076.6</v>
      </c>
      <c r="D158">
        <f>MIN(Data!C158:L158)</f>
        <v>3630</v>
      </c>
      <c r="E158">
        <f t="shared" si="4"/>
        <v>446.59999999999991</v>
      </c>
      <c r="F158">
        <f>MAX(Data!C158:L158)</f>
        <v>4422</v>
      </c>
      <c r="G158">
        <f t="shared" si="5"/>
        <v>345.40000000000009</v>
      </c>
      <c r="H158">
        <f>_xlfn.STDEV.P(Data!C158:L158)</f>
        <v>264.16668980020927</v>
      </c>
    </row>
    <row r="159" spans="2:8">
      <c r="B159">
        <v>158</v>
      </c>
      <c r="C159">
        <f>AVERAGE(Data!C159:L159)</f>
        <v>4081.9</v>
      </c>
      <c r="D159">
        <f>MIN(Data!C159:L159)</f>
        <v>3480</v>
      </c>
      <c r="E159">
        <f t="shared" si="4"/>
        <v>601.90000000000009</v>
      </c>
      <c r="F159">
        <f>MAX(Data!C159:L159)</f>
        <v>4828</v>
      </c>
      <c r="G159">
        <f t="shared" si="5"/>
        <v>746.09999999999991</v>
      </c>
      <c r="H159">
        <f>_xlfn.STDEV.P(Data!C159:L159)</f>
        <v>388.37776712886131</v>
      </c>
    </row>
    <row r="160" spans="2:8">
      <c r="B160">
        <v>159</v>
      </c>
      <c r="C160">
        <f>AVERAGE(Data!C160:L160)</f>
        <v>4099.1000000000004</v>
      </c>
      <c r="D160">
        <f>MIN(Data!C160:L160)</f>
        <v>3648</v>
      </c>
      <c r="E160">
        <f t="shared" si="4"/>
        <v>451.10000000000036</v>
      </c>
      <c r="F160">
        <f>MAX(Data!C160:L160)</f>
        <v>4828</v>
      </c>
      <c r="G160">
        <f t="shared" si="5"/>
        <v>728.89999999999964</v>
      </c>
      <c r="H160">
        <f>_xlfn.STDEV.P(Data!C160:L160)</f>
        <v>360.04678862614509</v>
      </c>
    </row>
    <row r="161" spans="2:8">
      <c r="B161">
        <v>160</v>
      </c>
      <c r="C161">
        <f>AVERAGE(Data!C161:L161)</f>
        <v>4100.7</v>
      </c>
      <c r="D161">
        <f>MIN(Data!C161:L161)</f>
        <v>3660</v>
      </c>
      <c r="E161">
        <f t="shared" si="4"/>
        <v>440.69999999999982</v>
      </c>
      <c r="F161">
        <f>MAX(Data!C161:L161)</f>
        <v>4692</v>
      </c>
      <c r="G161">
        <f t="shared" si="5"/>
        <v>591.30000000000018</v>
      </c>
      <c r="H161">
        <f>_xlfn.STDEV.P(Data!C161:L161)</f>
        <v>330.47179909940883</v>
      </c>
    </row>
    <row r="162" spans="2:8">
      <c r="B162">
        <v>161</v>
      </c>
      <c r="C162">
        <f>AVERAGE(Data!C162:L162)</f>
        <v>4175.8</v>
      </c>
      <c r="D162">
        <f>MIN(Data!C162:L162)</f>
        <v>3658</v>
      </c>
      <c r="E162">
        <f t="shared" si="4"/>
        <v>517.80000000000018</v>
      </c>
      <c r="F162">
        <f>MAX(Data!C162:L162)</f>
        <v>4692</v>
      </c>
      <c r="G162">
        <f t="shared" si="5"/>
        <v>516.19999999999982</v>
      </c>
      <c r="H162">
        <f>_xlfn.STDEV.P(Data!C162:L162)</f>
        <v>312.2415090919207</v>
      </c>
    </row>
    <row r="163" spans="2:8">
      <c r="B163">
        <v>162</v>
      </c>
      <c r="C163">
        <f>AVERAGE(Data!C163:L163)</f>
        <v>4160.6000000000004</v>
      </c>
      <c r="D163">
        <f>MIN(Data!C163:L163)</f>
        <v>3720</v>
      </c>
      <c r="E163">
        <f t="shared" si="4"/>
        <v>440.60000000000036</v>
      </c>
      <c r="F163">
        <f>MAX(Data!C163:L163)</f>
        <v>4692</v>
      </c>
      <c r="G163">
        <f t="shared" si="5"/>
        <v>531.39999999999964</v>
      </c>
      <c r="H163">
        <f>_xlfn.STDEV.P(Data!C163:L163)</f>
        <v>300.03906412332378</v>
      </c>
    </row>
    <row r="164" spans="2:8">
      <c r="B164">
        <v>163</v>
      </c>
      <c r="C164">
        <f>AVERAGE(Data!C164:L164)</f>
        <v>4241.8</v>
      </c>
      <c r="D164">
        <f>MIN(Data!C164:L164)</f>
        <v>3654</v>
      </c>
      <c r="E164">
        <f t="shared" si="4"/>
        <v>587.80000000000018</v>
      </c>
      <c r="F164">
        <f>MAX(Data!C164:L164)</f>
        <v>4680</v>
      </c>
      <c r="G164">
        <f t="shared" si="5"/>
        <v>438.19999999999982</v>
      </c>
      <c r="H164">
        <f>_xlfn.STDEV.P(Data!C164:L164)</f>
        <v>321.09213630981372</v>
      </c>
    </row>
    <row r="165" spans="2:8">
      <c r="B165">
        <v>164</v>
      </c>
      <c r="C165">
        <f>AVERAGE(Data!C165:L165)</f>
        <v>4202.3</v>
      </c>
      <c r="D165">
        <f>MIN(Data!C165:L165)</f>
        <v>3654</v>
      </c>
      <c r="E165">
        <f t="shared" si="4"/>
        <v>548.30000000000018</v>
      </c>
      <c r="F165">
        <f>MAX(Data!C165:L165)</f>
        <v>4624</v>
      </c>
      <c r="G165">
        <f t="shared" si="5"/>
        <v>421.69999999999982</v>
      </c>
      <c r="H165">
        <f>_xlfn.STDEV.P(Data!C165:L165)</f>
        <v>290.13998345626203</v>
      </c>
    </row>
    <row r="166" spans="2:8">
      <c r="B166">
        <v>165</v>
      </c>
      <c r="C166">
        <f>AVERAGE(Data!C166:L166)</f>
        <v>4272.1000000000004</v>
      </c>
      <c r="D166">
        <f>MIN(Data!C166:L166)</f>
        <v>3720</v>
      </c>
      <c r="E166">
        <f t="shared" si="4"/>
        <v>552.10000000000036</v>
      </c>
      <c r="F166">
        <f>MAX(Data!C166:L166)</f>
        <v>4757</v>
      </c>
      <c r="G166">
        <f t="shared" si="5"/>
        <v>484.89999999999964</v>
      </c>
      <c r="H166">
        <f>_xlfn.STDEV.P(Data!C166:L166)</f>
        <v>334.66922475781962</v>
      </c>
    </row>
    <row r="167" spans="2:8">
      <c r="B167">
        <v>166</v>
      </c>
      <c r="C167">
        <f>AVERAGE(Data!C167:L167)</f>
        <v>4269.8</v>
      </c>
      <c r="D167">
        <f>MIN(Data!C167:L167)</f>
        <v>3782</v>
      </c>
      <c r="E167">
        <f t="shared" si="4"/>
        <v>487.80000000000018</v>
      </c>
      <c r="F167">
        <f>MAX(Data!C167:L167)</f>
        <v>4692</v>
      </c>
      <c r="G167">
        <f t="shared" si="5"/>
        <v>422.19999999999982</v>
      </c>
      <c r="H167">
        <f>_xlfn.STDEV.P(Data!C167:L167)</f>
        <v>295.40677040311721</v>
      </c>
    </row>
    <row r="168" spans="2:8">
      <c r="B168">
        <v>167</v>
      </c>
      <c r="C168">
        <f>AVERAGE(Data!C168:L168)</f>
        <v>4197.8</v>
      </c>
      <c r="D168">
        <f>MIN(Data!C168:L168)</f>
        <v>3685</v>
      </c>
      <c r="E168">
        <f t="shared" si="4"/>
        <v>512.80000000000018</v>
      </c>
      <c r="F168">
        <f>MAX(Data!C168:L168)</f>
        <v>4690</v>
      </c>
      <c r="G168">
        <f t="shared" si="5"/>
        <v>492.19999999999982</v>
      </c>
      <c r="H168">
        <f>_xlfn.STDEV.P(Data!C168:L168)</f>
        <v>275.38075459261853</v>
      </c>
    </row>
    <row r="169" spans="2:8">
      <c r="B169">
        <v>168</v>
      </c>
      <c r="C169">
        <f>AVERAGE(Data!C169:L169)</f>
        <v>4317.5</v>
      </c>
      <c r="D169">
        <f>MIN(Data!C169:L169)</f>
        <v>3712</v>
      </c>
      <c r="E169">
        <f t="shared" si="4"/>
        <v>605.5</v>
      </c>
      <c r="F169">
        <f>MAX(Data!C169:L169)</f>
        <v>4752</v>
      </c>
      <c r="G169">
        <f t="shared" si="5"/>
        <v>434.5</v>
      </c>
      <c r="H169">
        <f>_xlfn.STDEV.P(Data!C169:L169)</f>
        <v>332.19309143930133</v>
      </c>
    </row>
    <row r="170" spans="2:8">
      <c r="B170">
        <v>169</v>
      </c>
      <c r="C170">
        <f>AVERAGE(Data!C170:L170)</f>
        <v>4208.6000000000004</v>
      </c>
      <c r="D170">
        <f>MIN(Data!C170:L170)</f>
        <v>3720</v>
      </c>
      <c r="E170">
        <f t="shared" si="4"/>
        <v>488.60000000000036</v>
      </c>
      <c r="F170">
        <f>MAX(Data!C170:L170)</f>
        <v>4692</v>
      </c>
      <c r="G170">
        <f t="shared" si="5"/>
        <v>483.39999999999964</v>
      </c>
      <c r="H170">
        <f>_xlfn.STDEV.P(Data!C170:L170)</f>
        <v>295.63058028559897</v>
      </c>
    </row>
    <row r="171" spans="2:8">
      <c r="B171">
        <v>170</v>
      </c>
      <c r="C171">
        <f>AVERAGE(Data!C171:L171)</f>
        <v>4201.2</v>
      </c>
      <c r="D171">
        <f>MIN(Data!C171:L171)</f>
        <v>3658</v>
      </c>
      <c r="E171">
        <f t="shared" si="4"/>
        <v>543.19999999999982</v>
      </c>
      <c r="F171">
        <f>MAX(Data!C171:L171)</f>
        <v>4692</v>
      </c>
      <c r="G171">
        <f t="shared" si="5"/>
        <v>490.80000000000018</v>
      </c>
      <c r="H171">
        <f>_xlfn.STDEV.P(Data!C171:L171)</f>
        <v>278.48008905485506</v>
      </c>
    </row>
    <row r="172" spans="2:8">
      <c r="B172">
        <v>171</v>
      </c>
      <c r="C172">
        <f>AVERAGE(Data!C172:L172)</f>
        <v>4270</v>
      </c>
      <c r="D172">
        <f>MIN(Data!C172:L172)</f>
        <v>4026</v>
      </c>
      <c r="E172">
        <f t="shared" si="4"/>
        <v>244</v>
      </c>
      <c r="F172">
        <f>MAX(Data!C172:L172)</f>
        <v>4740</v>
      </c>
      <c r="G172">
        <f t="shared" si="5"/>
        <v>470</v>
      </c>
      <c r="H172">
        <f>_xlfn.STDEV.P(Data!C172:L172)</f>
        <v>243.77735743911902</v>
      </c>
    </row>
    <row r="173" spans="2:8">
      <c r="B173">
        <v>172</v>
      </c>
      <c r="C173">
        <f>AVERAGE(Data!C173:L173)</f>
        <v>4197.1000000000004</v>
      </c>
      <c r="D173">
        <f>MIN(Data!C173:L173)</f>
        <v>3685</v>
      </c>
      <c r="E173">
        <f t="shared" si="4"/>
        <v>512.10000000000036</v>
      </c>
      <c r="F173">
        <f>MAX(Data!C173:L173)</f>
        <v>4526</v>
      </c>
      <c r="G173">
        <f t="shared" si="5"/>
        <v>328.89999999999964</v>
      </c>
      <c r="H173">
        <f>_xlfn.STDEV.P(Data!C173:L173)</f>
        <v>268.99793679506166</v>
      </c>
    </row>
    <row r="174" spans="2:8">
      <c r="B174">
        <v>173</v>
      </c>
      <c r="C174">
        <f>AVERAGE(Data!C174:L174)</f>
        <v>4249.3999999999996</v>
      </c>
      <c r="D174">
        <f>MIN(Data!C174:L174)</f>
        <v>3584</v>
      </c>
      <c r="E174">
        <f t="shared" si="4"/>
        <v>665.39999999999964</v>
      </c>
      <c r="F174">
        <f>MAX(Data!C174:L174)</f>
        <v>4752</v>
      </c>
      <c r="G174">
        <f t="shared" si="5"/>
        <v>502.60000000000036</v>
      </c>
      <c r="H174">
        <f>_xlfn.STDEV.P(Data!C174:L174)</f>
        <v>365.84838389693618</v>
      </c>
    </row>
    <row r="175" spans="2:8">
      <c r="B175">
        <v>174</v>
      </c>
      <c r="C175">
        <f>AVERAGE(Data!C175:L175)</f>
        <v>4234.3999999999996</v>
      </c>
      <c r="D175">
        <f>MIN(Data!C175:L175)</f>
        <v>3780</v>
      </c>
      <c r="E175">
        <f t="shared" si="4"/>
        <v>454.39999999999964</v>
      </c>
      <c r="F175">
        <f>MAX(Data!C175:L175)</f>
        <v>4828</v>
      </c>
      <c r="G175">
        <f t="shared" si="5"/>
        <v>593.60000000000036</v>
      </c>
      <c r="H175">
        <f>_xlfn.STDEV.P(Data!C175:L175)</f>
        <v>316.38938035275459</v>
      </c>
    </row>
    <row r="176" spans="2:8">
      <c r="B176">
        <v>175</v>
      </c>
      <c r="C176">
        <f>AVERAGE(Data!C176:L176)</f>
        <v>4327.2</v>
      </c>
      <c r="D176">
        <f>MIN(Data!C176:L176)</f>
        <v>3658</v>
      </c>
      <c r="E176">
        <f t="shared" si="4"/>
        <v>669.19999999999982</v>
      </c>
      <c r="F176">
        <f>MAX(Data!C176:L176)</f>
        <v>4725</v>
      </c>
      <c r="G176">
        <f t="shared" si="5"/>
        <v>397.80000000000018</v>
      </c>
      <c r="H176">
        <f>_xlfn.STDEV.P(Data!C176:L176)</f>
        <v>329.71193487649185</v>
      </c>
    </row>
    <row r="177" spans="2:8">
      <c r="B177">
        <v>176</v>
      </c>
      <c r="C177">
        <f>AVERAGE(Data!C177:L177)</f>
        <v>4254.8</v>
      </c>
      <c r="D177">
        <f>MIN(Data!C177:L177)</f>
        <v>3740</v>
      </c>
      <c r="E177">
        <f t="shared" si="4"/>
        <v>514.80000000000018</v>
      </c>
      <c r="F177">
        <f>MAX(Data!C177:L177)</f>
        <v>4725</v>
      </c>
      <c r="G177">
        <f t="shared" si="5"/>
        <v>470.19999999999982</v>
      </c>
      <c r="H177">
        <f>_xlfn.STDEV.P(Data!C177:L177)</f>
        <v>294.32492249213283</v>
      </c>
    </row>
    <row r="178" spans="2:8">
      <c r="B178">
        <v>177</v>
      </c>
      <c r="C178">
        <f>AVERAGE(Data!C178:L178)</f>
        <v>4299.3</v>
      </c>
      <c r="D178">
        <f>MIN(Data!C178:L178)</f>
        <v>3740</v>
      </c>
      <c r="E178">
        <f t="shared" si="4"/>
        <v>559.30000000000018</v>
      </c>
      <c r="F178">
        <f>MAX(Data!C178:L178)</f>
        <v>4680</v>
      </c>
      <c r="G178">
        <f t="shared" si="5"/>
        <v>380.69999999999982</v>
      </c>
      <c r="H178">
        <f>_xlfn.STDEV.P(Data!C178:L178)</f>
        <v>302.3031756366446</v>
      </c>
    </row>
    <row r="179" spans="2:8">
      <c r="B179">
        <v>178</v>
      </c>
      <c r="C179">
        <f>AVERAGE(Data!C179:L179)</f>
        <v>4279.3999999999996</v>
      </c>
      <c r="D179">
        <f>MIN(Data!C179:L179)</f>
        <v>3721</v>
      </c>
      <c r="E179">
        <f t="shared" si="4"/>
        <v>558.39999999999964</v>
      </c>
      <c r="F179">
        <f>MAX(Data!C179:L179)</f>
        <v>4830</v>
      </c>
      <c r="G179">
        <f t="shared" si="5"/>
        <v>550.60000000000036</v>
      </c>
      <c r="H179">
        <f>_xlfn.STDEV.P(Data!C179:L179)</f>
        <v>334.06143147630797</v>
      </c>
    </row>
    <row r="180" spans="2:8">
      <c r="B180">
        <v>179</v>
      </c>
      <c r="C180">
        <f>AVERAGE(Data!C180:L180)</f>
        <v>4280.8</v>
      </c>
      <c r="D180">
        <f>MIN(Data!C180:L180)</f>
        <v>3648</v>
      </c>
      <c r="E180">
        <f t="shared" si="4"/>
        <v>632.80000000000018</v>
      </c>
      <c r="F180">
        <f>MAX(Data!C180:L180)</f>
        <v>4757</v>
      </c>
      <c r="G180">
        <f t="shared" si="5"/>
        <v>476.19999999999982</v>
      </c>
      <c r="H180">
        <f>_xlfn.STDEV.P(Data!C180:L180)</f>
        <v>388.9621575423501</v>
      </c>
    </row>
    <row r="181" spans="2:8">
      <c r="B181">
        <v>180</v>
      </c>
      <c r="C181">
        <f>AVERAGE(Data!C181:L181)</f>
        <v>4317.7</v>
      </c>
      <c r="D181">
        <f>MIN(Data!C181:L181)</f>
        <v>3776</v>
      </c>
      <c r="E181">
        <f t="shared" si="4"/>
        <v>541.69999999999982</v>
      </c>
      <c r="F181">
        <f>MAX(Data!C181:L181)</f>
        <v>4824</v>
      </c>
      <c r="G181">
        <f t="shared" si="5"/>
        <v>506.30000000000018</v>
      </c>
      <c r="H181">
        <f>_xlfn.STDEV.P(Data!C181:L181)</f>
        <v>329.23397455305246</v>
      </c>
    </row>
    <row r="182" spans="2:8">
      <c r="B182">
        <v>181</v>
      </c>
      <c r="C182">
        <f>AVERAGE(Data!C182:L182)</f>
        <v>4362.5</v>
      </c>
      <c r="D182">
        <f>MIN(Data!C182:L182)</f>
        <v>3705</v>
      </c>
      <c r="E182">
        <f t="shared" si="4"/>
        <v>657.5</v>
      </c>
      <c r="F182">
        <f>MAX(Data!C182:L182)</f>
        <v>4824</v>
      </c>
      <c r="G182">
        <f t="shared" si="5"/>
        <v>461.5</v>
      </c>
      <c r="H182">
        <f>_xlfn.STDEV.P(Data!C182:L182)</f>
        <v>341.34447410204257</v>
      </c>
    </row>
    <row r="183" spans="2:8">
      <c r="B183">
        <v>182</v>
      </c>
      <c r="C183">
        <f>AVERAGE(Data!C183:L183)</f>
        <v>4337.3999999999996</v>
      </c>
      <c r="D183">
        <f>MIN(Data!C183:L183)</f>
        <v>3712</v>
      </c>
      <c r="E183">
        <f t="shared" si="4"/>
        <v>625.39999999999964</v>
      </c>
      <c r="F183">
        <f>MAX(Data!C183:L183)</f>
        <v>4830</v>
      </c>
      <c r="G183">
        <f t="shared" si="5"/>
        <v>492.60000000000036</v>
      </c>
      <c r="H183">
        <f>_xlfn.STDEV.P(Data!C183:L183)</f>
        <v>367.88889627168686</v>
      </c>
    </row>
    <row r="184" spans="2:8">
      <c r="B184">
        <v>183</v>
      </c>
      <c r="C184">
        <f>AVERAGE(Data!C184:L184)</f>
        <v>4322.7</v>
      </c>
      <c r="D184">
        <f>MIN(Data!C184:L184)</f>
        <v>3886</v>
      </c>
      <c r="E184">
        <f t="shared" si="4"/>
        <v>436.69999999999982</v>
      </c>
      <c r="F184">
        <f>MAX(Data!C184:L184)</f>
        <v>4752</v>
      </c>
      <c r="G184">
        <f t="shared" si="5"/>
        <v>429.30000000000018</v>
      </c>
      <c r="H184">
        <f>_xlfn.STDEV.P(Data!C184:L184)</f>
        <v>282.57036291868968</v>
      </c>
    </row>
    <row r="185" spans="2:8">
      <c r="B185">
        <v>184</v>
      </c>
      <c r="C185">
        <f>AVERAGE(Data!C185:L185)</f>
        <v>4330.2</v>
      </c>
      <c r="D185">
        <f>MIN(Data!C185:L185)</f>
        <v>3843</v>
      </c>
      <c r="E185">
        <f t="shared" si="4"/>
        <v>487.19999999999982</v>
      </c>
      <c r="F185">
        <f>MAX(Data!C185:L185)</f>
        <v>4692</v>
      </c>
      <c r="G185">
        <f t="shared" si="5"/>
        <v>361.80000000000018</v>
      </c>
      <c r="H185">
        <f>_xlfn.STDEV.P(Data!C185:L185)</f>
        <v>267.19573349887162</v>
      </c>
    </row>
    <row r="186" spans="2:8">
      <c r="B186">
        <v>185</v>
      </c>
      <c r="C186">
        <f>AVERAGE(Data!C186:L186)</f>
        <v>4292.7</v>
      </c>
      <c r="D186">
        <f>MIN(Data!C186:L186)</f>
        <v>3840</v>
      </c>
      <c r="E186">
        <f t="shared" si="4"/>
        <v>452.69999999999982</v>
      </c>
      <c r="F186">
        <f>MAX(Data!C186:L186)</f>
        <v>4624</v>
      </c>
      <c r="G186">
        <f t="shared" si="5"/>
        <v>331.30000000000018</v>
      </c>
      <c r="H186">
        <f>_xlfn.STDEV.P(Data!C186:L186)</f>
        <v>276.36571784503229</v>
      </c>
    </row>
    <row r="187" spans="2:8">
      <c r="B187">
        <v>186</v>
      </c>
      <c r="C187">
        <f>AVERAGE(Data!C187:L187)</f>
        <v>4310.3999999999996</v>
      </c>
      <c r="D187">
        <f>MIN(Data!C187:L187)</f>
        <v>3819</v>
      </c>
      <c r="E187">
        <f t="shared" si="4"/>
        <v>491.39999999999964</v>
      </c>
      <c r="F187">
        <f>MAX(Data!C187:L187)</f>
        <v>4745</v>
      </c>
      <c r="G187">
        <f t="shared" si="5"/>
        <v>434.60000000000036</v>
      </c>
      <c r="H187">
        <f>_xlfn.STDEV.P(Data!C187:L187)</f>
        <v>308.03480322846639</v>
      </c>
    </row>
    <row r="188" spans="2:8">
      <c r="B188">
        <v>187</v>
      </c>
      <c r="C188">
        <f>AVERAGE(Data!C188:L188)</f>
        <v>4371.8999999999996</v>
      </c>
      <c r="D188">
        <f>MIN(Data!C188:L188)</f>
        <v>3906</v>
      </c>
      <c r="E188">
        <f t="shared" si="4"/>
        <v>465.89999999999964</v>
      </c>
      <c r="F188">
        <f>MAX(Data!C188:L188)</f>
        <v>4745</v>
      </c>
      <c r="G188">
        <f t="shared" si="5"/>
        <v>373.10000000000036</v>
      </c>
      <c r="H188">
        <f>_xlfn.STDEV.P(Data!C188:L188)</f>
        <v>297.76482330859699</v>
      </c>
    </row>
    <row r="189" spans="2:8">
      <c r="B189">
        <v>188</v>
      </c>
      <c r="C189">
        <f>AVERAGE(Data!C189:L189)</f>
        <v>4381.8999999999996</v>
      </c>
      <c r="D189">
        <f>MIN(Data!C189:L189)</f>
        <v>3960</v>
      </c>
      <c r="E189">
        <f t="shared" si="4"/>
        <v>421.89999999999964</v>
      </c>
      <c r="F189">
        <f>MAX(Data!C189:L189)</f>
        <v>4818</v>
      </c>
      <c r="G189">
        <f t="shared" si="5"/>
        <v>436.10000000000036</v>
      </c>
      <c r="H189">
        <f>_xlfn.STDEV.P(Data!C189:L189)</f>
        <v>273.98337540807103</v>
      </c>
    </row>
    <row r="190" spans="2:8">
      <c r="B190">
        <v>189</v>
      </c>
      <c r="C190">
        <f>AVERAGE(Data!C190:L190)</f>
        <v>4398</v>
      </c>
      <c r="D190">
        <f>MIN(Data!C190:L190)</f>
        <v>3843</v>
      </c>
      <c r="E190">
        <f t="shared" si="4"/>
        <v>555</v>
      </c>
      <c r="F190">
        <f>MAX(Data!C190:L190)</f>
        <v>4896</v>
      </c>
      <c r="G190">
        <f t="shared" si="5"/>
        <v>498</v>
      </c>
      <c r="H190">
        <f>_xlfn.STDEV.P(Data!C190:L190)</f>
        <v>327.69101299852576</v>
      </c>
    </row>
    <row r="191" spans="2:8">
      <c r="B191">
        <v>190</v>
      </c>
      <c r="C191">
        <f>AVERAGE(Data!C191:L191)</f>
        <v>4474</v>
      </c>
      <c r="D191">
        <f>MIN(Data!C191:L191)</f>
        <v>3944</v>
      </c>
      <c r="E191">
        <f t="shared" si="4"/>
        <v>530</v>
      </c>
      <c r="F191">
        <f>MAX(Data!C191:L191)</f>
        <v>4958</v>
      </c>
      <c r="G191">
        <f t="shared" si="5"/>
        <v>484</v>
      </c>
      <c r="H191">
        <f>_xlfn.STDEV.P(Data!C191:L191)</f>
        <v>319.39849717868117</v>
      </c>
    </row>
    <row r="192" spans="2:8">
      <c r="B192">
        <v>191</v>
      </c>
      <c r="C192">
        <f>AVERAGE(Data!C192:L192)</f>
        <v>4507.5</v>
      </c>
      <c r="D192">
        <f>MIN(Data!C192:L192)</f>
        <v>4012</v>
      </c>
      <c r="E192">
        <f t="shared" si="4"/>
        <v>495.5</v>
      </c>
      <c r="F192">
        <f>MAX(Data!C192:L192)</f>
        <v>4958</v>
      </c>
      <c r="G192">
        <f t="shared" si="5"/>
        <v>450.5</v>
      </c>
      <c r="H192">
        <f>_xlfn.STDEV.P(Data!C192:L192)</f>
        <v>287.65682679192577</v>
      </c>
    </row>
    <row r="193" spans="2:8">
      <c r="B193">
        <v>192</v>
      </c>
      <c r="C193">
        <f>AVERAGE(Data!C193:L193)</f>
        <v>4423.6000000000004</v>
      </c>
      <c r="D193">
        <f>MIN(Data!C193:L193)</f>
        <v>3960</v>
      </c>
      <c r="E193">
        <f t="shared" si="4"/>
        <v>463.60000000000036</v>
      </c>
      <c r="F193">
        <f>MAX(Data!C193:L193)</f>
        <v>4875</v>
      </c>
      <c r="G193">
        <f t="shared" si="5"/>
        <v>451.39999999999964</v>
      </c>
      <c r="H193">
        <f>_xlfn.STDEV.P(Data!C193:L193)</f>
        <v>345.28226134569962</v>
      </c>
    </row>
    <row r="194" spans="2:8">
      <c r="B194">
        <v>193</v>
      </c>
      <c r="C194">
        <f>AVERAGE(Data!C194:L194)</f>
        <v>4417.1000000000004</v>
      </c>
      <c r="D194">
        <f>MIN(Data!C194:L194)</f>
        <v>4012</v>
      </c>
      <c r="E194">
        <f t="shared" si="4"/>
        <v>405.10000000000036</v>
      </c>
      <c r="F194">
        <f>MAX(Data!C194:L194)</f>
        <v>5037</v>
      </c>
      <c r="G194">
        <f t="shared" si="5"/>
        <v>619.89999999999964</v>
      </c>
      <c r="H194">
        <f>_xlfn.STDEV.P(Data!C194:L194)</f>
        <v>329.31579069337079</v>
      </c>
    </row>
    <row r="195" spans="2:8">
      <c r="B195">
        <v>194</v>
      </c>
      <c r="C195">
        <f>AVERAGE(Data!C195:L195)</f>
        <v>4391.5</v>
      </c>
      <c r="D195">
        <f>MIN(Data!C195:L195)</f>
        <v>3894</v>
      </c>
      <c r="E195">
        <f t="shared" ref="E195:E202" si="6">C195-D195</f>
        <v>497.5</v>
      </c>
      <c r="F195">
        <f>MAX(Data!C195:L195)</f>
        <v>4830</v>
      </c>
      <c r="G195">
        <f t="shared" ref="G195:G202" si="7">F195-C195</f>
        <v>438.5</v>
      </c>
      <c r="H195">
        <f>_xlfn.STDEV.P(Data!C195:L195)</f>
        <v>286.47626428728785</v>
      </c>
    </row>
    <row r="196" spans="2:8">
      <c r="B196">
        <v>195</v>
      </c>
      <c r="C196">
        <f>AVERAGE(Data!C196:L196)</f>
        <v>4538.5</v>
      </c>
      <c r="D196">
        <f>MIN(Data!C196:L196)</f>
        <v>3904</v>
      </c>
      <c r="E196">
        <f t="shared" si="6"/>
        <v>634.5</v>
      </c>
      <c r="F196">
        <f>MAX(Data!C196:L196)</f>
        <v>5041</v>
      </c>
      <c r="G196">
        <f t="shared" si="7"/>
        <v>502.5</v>
      </c>
      <c r="H196">
        <f>_xlfn.STDEV.P(Data!C196:L196)</f>
        <v>357.48601371242484</v>
      </c>
    </row>
    <row r="197" spans="2:8">
      <c r="B197">
        <v>196</v>
      </c>
      <c r="C197">
        <f>AVERAGE(Data!C197:L197)</f>
        <v>4546.1000000000004</v>
      </c>
      <c r="D197">
        <f>MIN(Data!C197:L197)</f>
        <v>4012</v>
      </c>
      <c r="E197">
        <f t="shared" si="6"/>
        <v>534.10000000000036</v>
      </c>
      <c r="F197">
        <f>MAX(Data!C197:L197)</f>
        <v>5082</v>
      </c>
      <c r="G197">
        <f t="shared" si="7"/>
        <v>535.89999999999964</v>
      </c>
      <c r="H197">
        <f>_xlfn.STDEV.P(Data!C197:L197)</f>
        <v>345.7598733225127</v>
      </c>
    </row>
    <row r="198" spans="2:8">
      <c r="B198">
        <v>197</v>
      </c>
      <c r="C198">
        <f>AVERAGE(Data!C198:L198)</f>
        <v>4508.3999999999996</v>
      </c>
      <c r="D198">
        <f>MIN(Data!C198:L198)</f>
        <v>3965</v>
      </c>
      <c r="E198">
        <f t="shared" si="6"/>
        <v>543.39999999999964</v>
      </c>
      <c r="F198">
        <f>MAX(Data!C198:L198)</f>
        <v>5082</v>
      </c>
      <c r="G198">
        <f t="shared" si="7"/>
        <v>573.60000000000036</v>
      </c>
      <c r="H198">
        <f>_xlfn.STDEV.P(Data!C198:L198)</f>
        <v>349.37120659836864</v>
      </c>
    </row>
    <row r="199" spans="2:8">
      <c r="B199">
        <v>198</v>
      </c>
      <c r="C199">
        <f>AVERAGE(Data!C199:L199)</f>
        <v>4495.2</v>
      </c>
      <c r="D199">
        <f>MIN(Data!C199:L199)</f>
        <v>4092</v>
      </c>
      <c r="E199">
        <f t="shared" si="6"/>
        <v>403.19999999999982</v>
      </c>
      <c r="F199">
        <f>MAX(Data!C199:L199)</f>
        <v>5040</v>
      </c>
      <c r="G199">
        <f t="shared" si="7"/>
        <v>544.80000000000018</v>
      </c>
      <c r="H199">
        <f>_xlfn.STDEV.P(Data!C199:L199)</f>
        <v>290.71216004838874</v>
      </c>
    </row>
    <row r="200" spans="2:8">
      <c r="B200">
        <v>199</v>
      </c>
      <c r="C200">
        <f>AVERAGE(Data!C200:L200)</f>
        <v>4549.3999999999996</v>
      </c>
      <c r="D200">
        <f>MIN(Data!C200:L200)</f>
        <v>4032</v>
      </c>
      <c r="E200">
        <f t="shared" si="6"/>
        <v>517.39999999999964</v>
      </c>
      <c r="F200">
        <f>MAX(Data!C200:L200)</f>
        <v>4968</v>
      </c>
      <c r="G200">
        <f t="shared" si="7"/>
        <v>418.60000000000036</v>
      </c>
      <c r="H200">
        <f>_xlfn.STDEV.P(Data!C200:L200)</f>
        <v>348.70709771956177</v>
      </c>
    </row>
    <row r="201" spans="2:8">
      <c r="B201">
        <v>200</v>
      </c>
      <c r="C201">
        <f>AVERAGE(Data!C201:L201)</f>
        <v>4519.3999999999996</v>
      </c>
      <c r="D201">
        <f>MIN(Data!C201:L201)</f>
        <v>4095</v>
      </c>
      <c r="E201">
        <f t="shared" si="6"/>
        <v>424.39999999999964</v>
      </c>
      <c r="F201">
        <f>MAX(Data!C201:L201)</f>
        <v>5110</v>
      </c>
      <c r="G201">
        <f t="shared" si="7"/>
        <v>590.60000000000036</v>
      </c>
      <c r="H201">
        <f>_xlfn.STDEV.P(Data!C201:L201)</f>
        <v>315.16002284553798</v>
      </c>
    </row>
    <row r="202" spans="2:8">
      <c r="B202">
        <v>201</v>
      </c>
      <c r="C202">
        <f>AVERAGE(Data!C202:L202)</f>
        <v>4519.3999999999996</v>
      </c>
      <c r="D202">
        <f>MIN(Data!C202:L202)</f>
        <v>4095</v>
      </c>
      <c r="E202">
        <f t="shared" si="6"/>
        <v>424.39999999999964</v>
      </c>
      <c r="F202">
        <f>MAX(Data!C202:L202)</f>
        <v>5110</v>
      </c>
      <c r="G202">
        <f t="shared" si="7"/>
        <v>590.60000000000036</v>
      </c>
      <c r="H202">
        <f>_xlfn.STDEV.P(Data!C202:L202)</f>
        <v>315.16002284553798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2023-11-29T01:56:30Z</dcterms:modified>
  <cp:category/>
  <cp:contentStatus/>
</cp:coreProperties>
</file>