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mal20\New folder\"/>
    </mc:Choice>
  </mc:AlternateContent>
  <xr:revisionPtr revIDLastSave="0" documentId="8_{6252A1CC-446A-45A4-9802-A6E2B9831CF6}" xr6:coauthVersionLast="47" xr6:coauthVersionMax="47" xr10:uidLastSave="{00000000-0000-0000-0000-000000000000}"/>
  <bookViews>
    <workbookView xWindow="-110" yWindow="-110" windowWidth="19420" windowHeight="10300" activeTab="1" xr2:uid="{58BD2D1B-946E-4ED3-83C6-F3FDFEDA3007}"/>
  </bookViews>
  <sheets>
    <sheet name="Pivot Tables" sheetId="2" r:id="rId1"/>
    <sheet name="Dashboard_Sales" sheetId="3" r:id="rId2"/>
  </sheets>
  <definedNames>
    <definedName name="_xlcn.WorksheetConnection_Book2Table_ExternalData_11" hidden="1">Table_ExternalData_1</definedName>
    <definedName name="Slicer_Category">#N/A</definedName>
    <definedName name="Slicer_Region">#N/A</definedName>
    <definedName name="Slicer_Segment">#N/A</definedName>
  </definedNames>
  <calcPr calcId="191029"/>
  <pivotCaches>
    <pivotCache cacheId="827" r:id="rId3"/>
    <pivotCache cacheId="830" r:id="rId4"/>
    <pivotCache cacheId="833" r:id="rId5"/>
    <pivotCache cacheId="836" r:id="rId6"/>
    <pivotCache cacheId="839" r:id="rId7"/>
    <pivotCache cacheId="842" r:id="rId8"/>
    <pivotCache cacheId="845"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_5bee976c-8d59-4e00-bd2f-ff5373943771" name="train" connection="Query - train"/>
          <x15:modelTable id="Table_ExternalData_1" name="Table_ExternalData_1" connection="WorksheetConnection_Book2!Table_ExternalData_1"/>
        </x15:modelTables>
        <x15:extLst>
          <ext xmlns:x16="http://schemas.microsoft.com/office/spreadsheetml/2014/11/main" uri="{9835A34E-60A6-4A7C-AAB8-D5F71C897F49}">
            <x16:modelTimeGroupings>
              <x16:modelTimeGrouping tableName="train"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CCE37B-9AB0-42A9-B0D4-0ACB1B61E5F1}" name="Query - train" description="Connection to the 'train' query in the workbook." type="100" refreshedVersion="8" minRefreshableVersion="5">
    <extLst>
      <ext xmlns:x15="http://schemas.microsoft.com/office/spreadsheetml/2010/11/main" uri="{DE250136-89BD-433C-8126-D09CA5730AF9}">
        <x15:connection id="3e230a8e-1326-42a2-9a42-15d30826c147"/>
      </ext>
    </extLst>
  </connection>
  <connection id="2" xr16:uid="{39D8B666-9D78-4462-83D3-9EF6CF1F28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5DF5D89-742B-411C-98B2-96988CCC3D28}" name="WorksheetConnection_Book2!Table_ExternalData_1" type="102" refreshedVersion="8" minRefreshableVersion="5">
    <extLst>
      <ext xmlns:x15="http://schemas.microsoft.com/office/spreadsheetml/2010/11/main" uri="{DE250136-89BD-433C-8126-D09CA5730AF9}">
        <x15:connection id="Table_ExternalData_1">
          <x15:rangePr sourceName="_xlcn.WorksheetConnection_Book2Table_ExternalData_11"/>
        </x15:connection>
      </ext>
    </extLst>
  </connection>
</connections>
</file>

<file path=xl/sharedStrings.xml><?xml version="1.0" encoding="utf-8"?>
<sst xmlns="http://schemas.openxmlformats.org/spreadsheetml/2006/main" count="41" uniqueCount="32">
  <si>
    <t>Sum of Sales</t>
  </si>
  <si>
    <t>Furniture</t>
  </si>
  <si>
    <t>Office Supplies</t>
  </si>
  <si>
    <t>Technology</t>
  </si>
  <si>
    <t>Grand Total</t>
  </si>
  <si>
    <t>2015</t>
  </si>
  <si>
    <t>2016</t>
  </si>
  <si>
    <t>2017</t>
  </si>
  <si>
    <t>2018</t>
  </si>
  <si>
    <t>SuperStore Sales Dashboard</t>
  </si>
  <si>
    <t>Standard Class</t>
  </si>
  <si>
    <t>Consumer</t>
  </si>
  <si>
    <t>East</t>
  </si>
  <si>
    <t>Home Office</t>
  </si>
  <si>
    <t>Corporate</t>
  </si>
  <si>
    <t>Central</t>
  </si>
  <si>
    <t>West</t>
  </si>
  <si>
    <t>South</t>
  </si>
  <si>
    <t>Second Class</t>
  </si>
  <si>
    <t>First Class</t>
  </si>
  <si>
    <t>Same Day</t>
  </si>
  <si>
    <t>Count of Order ID</t>
  </si>
  <si>
    <t xml:space="preserve"> Ship Mode</t>
  </si>
  <si>
    <t>Segment</t>
  </si>
  <si>
    <t>Year</t>
  </si>
  <si>
    <t>Region</t>
  </si>
  <si>
    <t>Category</t>
  </si>
  <si>
    <t>Total Sales By Category</t>
  </si>
  <si>
    <t>Total Sales Date-Wise</t>
  </si>
  <si>
    <t>Total Sales By Shipping Mode</t>
  </si>
  <si>
    <t>Total Sales By Segment</t>
  </si>
  <si>
    <t>Total 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</si>
</sst>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0.00\ \-&quot;₹&quot;;&quot;₹&quot;\ #,##0.00"/>
  </numFmts>
  <fonts count="3" x14ac:knownFonts="1">
    <font>
      <sz val="11"/>
      <color theme="1"/>
      <name val="Calibri"/>
      <family val="2"/>
      <scheme val="minor"/>
    </font>
    <font>
      <b/>
      <sz val="11"/>
      <color theme="1"/>
      <name val="Calibri"/>
      <family val="2"/>
      <scheme val="minor"/>
    </font>
    <font>
      <b/>
      <i/>
      <sz val="26"/>
      <color rgb="FF002060"/>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4" tint="-0.249977111117893"/>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s>
  <cellStyleXfs count="1">
    <xf numFmtId="0" fontId="0" fillId="0" borderId="0"/>
  </cellStyleXfs>
  <cellXfs count="15">
    <xf numFmtId="0" fontId="0" fillId="0" borderId="0" xfId="0"/>
    <xf numFmtId="0" fontId="0" fillId="3" borderId="0" xfId="0" applyFill="1"/>
    <xf numFmtId="0" fontId="0" fillId="0" borderId="1" xfId="0" pivotButton="1" applyBorder="1"/>
    <xf numFmtId="0" fontId="0" fillId="0" borderId="1" xfId="0" applyBorder="1"/>
    <xf numFmtId="0" fontId="0" fillId="0" borderId="1" xfId="0" applyBorder="1" applyAlignment="1">
      <alignment horizontal="left"/>
    </xf>
    <xf numFmtId="0" fontId="1" fillId="2" borderId="1"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165" fontId="0" fillId="0" borderId="1" xfId="0" applyNumberFormat="1" applyBorder="1"/>
    <xf numFmtId="0" fontId="0" fillId="0" borderId="1" xfId="0" applyNumberFormat="1" applyBorder="1"/>
    <xf numFmtId="0" fontId="0" fillId="0" borderId="1" xfId="0" pivotButton="1" applyFont="1" applyBorder="1"/>
    <xf numFmtId="0" fontId="0" fillId="0" borderId="1" xfId="0" applyFont="1" applyBorder="1"/>
    <xf numFmtId="0" fontId="0" fillId="0" borderId="1" xfId="0" applyFont="1" applyBorder="1" applyAlignment="1">
      <alignment horizontal="left"/>
    </xf>
    <xf numFmtId="165" fontId="0" fillId="0" borderId="1" xfId="0" applyNumberFormat="1" applyFont="1" applyBorder="1"/>
  </cellXfs>
  <cellStyles count="1">
    <cellStyle name="Normal" xfId="0" builtinId="0"/>
  </cellStyles>
  <dxfs count="166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[Sales1.xlsx]Pivot Tables!PivotTable2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Category-Wise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424012703124"/>
          <c:y val="0.25867501688368577"/>
          <c:w val="0.72880123530034535"/>
          <c:h val="0.51147647591151679"/>
        </c:manualLayout>
      </c:layout>
      <c:barChart>
        <c:barDir val="col"/>
        <c:grouping val="clustered"/>
        <c:varyColors val="0"/>
        <c:ser>
          <c:idx val="0"/>
          <c:order val="0"/>
          <c:tx>
            <c:strRef>
              <c:f>'Pivot Tables'!$D$2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Tables'!$C$3:$C$6</c:f>
              <c:strCache>
                <c:ptCount val="3"/>
                <c:pt idx="0">
                  <c:v>Technology</c:v>
                </c:pt>
                <c:pt idx="1">
                  <c:v>Furniture</c:v>
                </c:pt>
                <c:pt idx="2">
                  <c:v>Office Supplies</c:v>
                </c:pt>
              </c:strCache>
            </c:strRef>
          </c:cat>
          <c:val>
            <c:numRef>
              <c:f>'Pivot Tables'!$D$3:$D$6</c:f>
              <c:numCache>
                <c:formatCode>"₹"\ #,##0.00;#,##0.00\ \-"₹";"₹"\ #,##0.00</c:formatCode>
                <c:ptCount val="3"/>
                <c:pt idx="0">
                  <c:v>827455.87300000002</c:v>
                </c:pt>
                <c:pt idx="1">
                  <c:v>728658.57570000004</c:v>
                </c:pt>
                <c:pt idx="2">
                  <c:v>705422.33400000003</c:v>
                </c:pt>
              </c:numCache>
            </c:numRef>
          </c:val>
          <c:extLst>
            <c:ext xmlns:c16="http://schemas.microsoft.com/office/drawing/2014/chart" uri="{C3380CC4-5D6E-409C-BE32-E72D297353CC}">
              <c16:uniqueId val="{00000000-E0F9-4BF8-8B4F-CF9151FF0BEF}"/>
            </c:ext>
          </c:extLst>
        </c:ser>
        <c:dLbls>
          <c:showLegendKey val="0"/>
          <c:showVal val="0"/>
          <c:showCatName val="0"/>
          <c:showSerName val="0"/>
          <c:showPercent val="0"/>
          <c:showBubbleSize val="0"/>
        </c:dLbls>
        <c:gapWidth val="100"/>
        <c:overlap val="-24"/>
        <c:axId val="1090036880"/>
        <c:axId val="1090038680"/>
      </c:barChart>
      <c:catAx>
        <c:axId val="1090036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038680"/>
        <c:crosses val="autoZero"/>
        <c:auto val="1"/>
        <c:lblAlgn val="ctr"/>
        <c:lblOffset val="100"/>
        <c:noMultiLvlLbl val="0"/>
      </c:catAx>
      <c:valAx>
        <c:axId val="109003868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03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[Sales1.xlsx]Pivot Tables!PivotTable3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Year-Wise</a:t>
            </a:r>
          </a:p>
        </c:rich>
      </c:tx>
      <c:layout>
        <c:manualLayout>
          <c:xMode val="edge"/>
          <c:yMode val="edge"/>
          <c:x val="0.44773880573939578"/>
          <c:y val="0.11766676926793347"/>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Tables'!$F$3:$F$7</c:f>
              <c:strCache>
                <c:ptCount val="4"/>
                <c:pt idx="0">
                  <c:v>2016</c:v>
                </c:pt>
                <c:pt idx="1">
                  <c:v>2015</c:v>
                </c:pt>
                <c:pt idx="2">
                  <c:v>2017</c:v>
                </c:pt>
                <c:pt idx="3">
                  <c:v>2018</c:v>
                </c:pt>
              </c:strCache>
            </c:strRef>
          </c:cat>
          <c:val>
            <c:numRef>
              <c:f>'Pivot Tables'!$G$3:$G$7</c:f>
              <c:numCache>
                <c:formatCode>"₹"\ #,##0.00;#,##0.00\ \-"₹";"₹"\ #,##0.00</c:formatCode>
                <c:ptCount val="4"/>
                <c:pt idx="0">
                  <c:v>459436.00540000002</c:v>
                </c:pt>
                <c:pt idx="1">
                  <c:v>479856.20809999999</c:v>
                </c:pt>
                <c:pt idx="2">
                  <c:v>600192.55000000005</c:v>
                </c:pt>
                <c:pt idx="3">
                  <c:v>722052.01919999998</c:v>
                </c:pt>
              </c:numCache>
            </c:numRef>
          </c:val>
          <c:smooth val="0"/>
          <c:extLst>
            <c:ext xmlns:c16="http://schemas.microsoft.com/office/drawing/2014/chart" uri="{C3380CC4-5D6E-409C-BE32-E72D297353CC}">
              <c16:uniqueId val="{00000000-8EEC-44DB-BB56-36C94247CD39}"/>
            </c:ext>
          </c:extLst>
        </c:ser>
        <c:dLbls>
          <c:showLegendKey val="0"/>
          <c:showVal val="0"/>
          <c:showCatName val="0"/>
          <c:showSerName val="0"/>
          <c:showPercent val="0"/>
          <c:showBubbleSize val="0"/>
        </c:dLbls>
        <c:marker val="1"/>
        <c:smooth val="0"/>
        <c:axId val="1090494536"/>
        <c:axId val="1090495256"/>
      </c:lineChart>
      <c:catAx>
        <c:axId val="1090494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0495256"/>
        <c:crosses val="autoZero"/>
        <c:auto val="1"/>
        <c:lblAlgn val="ctr"/>
        <c:lblOffset val="100"/>
        <c:noMultiLvlLbl val="0"/>
      </c:catAx>
      <c:valAx>
        <c:axId val="10904952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0494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571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[Sales1.xlsx]Pivot Tables!PivotTable7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Tables'!$G$12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6BB-4203-B8FB-7DB6ACBE96DB}"/>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36BB-4203-B8FB-7DB6ACBE96D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6BB-4203-B8FB-7DB6ACBE96DB}"/>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36BB-4203-B8FB-7DB6ACBE96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Tables'!$F$13:$F$17</c:f>
              <c:strCache>
                <c:ptCount val="4"/>
                <c:pt idx="0">
                  <c:v>West</c:v>
                </c:pt>
                <c:pt idx="1">
                  <c:v>East</c:v>
                </c:pt>
                <c:pt idx="2">
                  <c:v>Central</c:v>
                </c:pt>
                <c:pt idx="3">
                  <c:v>South</c:v>
                </c:pt>
              </c:strCache>
            </c:strRef>
          </c:cat>
          <c:val>
            <c:numRef>
              <c:f>'Pivot Tables'!$G$13:$G$17</c:f>
              <c:numCache>
                <c:formatCode>"₹"\ #,##0.00;#,##0.00\ \-"₹";"₹"\ #,##0.00</c:formatCode>
                <c:ptCount val="4"/>
                <c:pt idx="0">
                  <c:v>710219.68449999997</c:v>
                </c:pt>
                <c:pt idx="1">
                  <c:v>669518.72600000002</c:v>
                </c:pt>
                <c:pt idx="2">
                  <c:v>492646.91320000001</c:v>
                </c:pt>
                <c:pt idx="3">
                  <c:v>389151.45899999997</c:v>
                </c:pt>
              </c:numCache>
            </c:numRef>
          </c:val>
          <c:extLst>
            <c:ext xmlns:c16="http://schemas.microsoft.com/office/drawing/2014/chart" uri="{C3380CC4-5D6E-409C-BE32-E72D297353CC}">
              <c16:uniqueId val="{00000009-36BB-4203-B8FB-7DB6ACBE96D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[Sales1.xlsx]Pivot Tables!PivotTable10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segment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Tables'!$C$13:$C$16</c:f>
              <c:strCache>
                <c:ptCount val="3"/>
                <c:pt idx="0">
                  <c:v>Consumer</c:v>
                </c:pt>
                <c:pt idx="1">
                  <c:v>Corporate</c:v>
                </c:pt>
                <c:pt idx="2">
                  <c:v>Home Office</c:v>
                </c:pt>
              </c:strCache>
            </c:strRef>
          </c:cat>
          <c:val>
            <c:numRef>
              <c:f>'Pivot Tables'!$D$13:$D$16</c:f>
              <c:numCache>
                <c:formatCode>"₹"\ #,##0.00;#,##0.00\ \-"₹";"₹"\ #,##0.00</c:formatCode>
                <c:ptCount val="3"/>
                <c:pt idx="0">
                  <c:v>1148060.531</c:v>
                </c:pt>
                <c:pt idx="1">
                  <c:v>688494.07479999994</c:v>
                </c:pt>
                <c:pt idx="2">
                  <c:v>424982.17690000002</c:v>
                </c:pt>
              </c:numCache>
            </c:numRef>
          </c:val>
          <c:extLst>
            <c:ext xmlns:c16="http://schemas.microsoft.com/office/drawing/2014/chart" uri="{C3380CC4-5D6E-409C-BE32-E72D297353CC}">
              <c16:uniqueId val="{00000000-3956-4D5F-B66E-8702CFB4F901}"/>
            </c:ext>
          </c:extLst>
        </c:ser>
        <c:dLbls>
          <c:showLegendKey val="0"/>
          <c:showVal val="0"/>
          <c:showCatName val="0"/>
          <c:showSerName val="0"/>
          <c:showPercent val="0"/>
          <c:showBubbleSize val="0"/>
        </c:dLbls>
        <c:gapWidth val="115"/>
        <c:overlap val="-20"/>
        <c:axId val="1095758120"/>
        <c:axId val="1095760640"/>
      </c:barChart>
      <c:catAx>
        <c:axId val="1095758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760640"/>
        <c:crosses val="autoZero"/>
        <c:auto val="1"/>
        <c:lblAlgn val="ctr"/>
        <c:lblOffset val="100"/>
        <c:noMultiLvlLbl val="0"/>
      </c:catAx>
      <c:valAx>
        <c:axId val="1095760640"/>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758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[Sales1.xlsx]Pivot Tables!PivotTable11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Shipping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Tables'!$J$2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83-496C-BFB4-D7246926FB9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83-496C-BFB4-D7246926FB90}"/>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83-496C-BFB4-D7246926FB90}"/>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C83-496C-BFB4-D7246926FB90}"/>
              </c:ext>
            </c:extLst>
          </c:dPt>
          <c:cat>
            <c:strRef>
              <c:f>'Pivot Tables'!$I$3:$I$7</c:f>
              <c:strCache>
                <c:ptCount val="4"/>
                <c:pt idx="0">
                  <c:v>Standard Class</c:v>
                </c:pt>
                <c:pt idx="1">
                  <c:v>Second Class</c:v>
                </c:pt>
                <c:pt idx="2">
                  <c:v>First Class</c:v>
                </c:pt>
                <c:pt idx="3">
                  <c:v>Same Day</c:v>
                </c:pt>
              </c:strCache>
            </c:strRef>
          </c:cat>
          <c:val>
            <c:numRef>
              <c:f>'Pivot Tables'!$J$3:$J$7</c:f>
              <c:numCache>
                <c:formatCode>"₹"\ #,##0.00;#,##0.00\ \-"₹";"₹"\ #,##0.00</c:formatCode>
                <c:ptCount val="4"/>
                <c:pt idx="0">
                  <c:v>1340831.307</c:v>
                </c:pt>
                <c:pt idx="1">
                  <c:v>449914.17940000002</c:v>
                </c:pt>
                <c:pt idx="2">
                  <c:v>345572.2573</c:v>
                </c:pt>
                <c:pt idx="3">
                  <c:v>125219.039</c:v>
                </c:pt>
              </c:numCache>
            </c:numRef>
          </c:val>
          <c:extLst>
            <c:ext xmlns:c16="http://schemas.microsoft.com/office/drawing/2014/chart" uri="{C3380CC4-5D6E-409C-BE32-E72D297353CC}">
              <c16:uniqueId val="{00000008-BC83-496C-BFB4-D7246926FB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[Sales1.xlsx]Pivot Tables!PivotTable18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No. of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3402537596072"/>
          <c:y val="0.29932506127475933"/>
          <c:w val="0.74961518917452585"/>
          <c:h val="0.58585634378052032"/>
        </c:manualLayout>
      </c:layout>
      <c:barChart>
        <c:barDir val="col"/>
        <c:grouping val="clustered"/>
        <c:varyColors val="0"/>
        <c:ser>
          <c:idx val="0"/>
          <c:order val="0"/>
          <c:tx>
            <c:strRef>
              <c:f>'Pivot Tables'!$D$8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Tables'!$D$9</c:f>
              <c:strCache>
                <c:ptCount val="1"/>
                <c:pt idx="0">
                  <c:v>Total</c:v>
                </c:pt>
              </c:strCache>
            </c:strRef>
          </c:cat>
          <c:val>
            <c:numRef>
              <c:f>'Pivot Tables'!$D$9</c:f>
              <c:numCache>
                <c:formatCode>General</c:formatCode>
                <c:ptCount val="1"/>
                <c:pt idx="0">
                  <c:v>9800</c:v>
                </c:pt>
              </c:numCache>
            </c:numRef>
          </c:val>
          <c:extLst>
            <c:ext xmlns:c16="http://schemas.microsoft.com/office/drawing/2014/chart" uri="{C3380CC4-5D6E-409C-BE32-E72D297353CC}">
              <c16:uniqueId val="{00000000-0CC2-4B7F-90FA-882A04C04E59}"/>
            </c:ext>
          </c:extLst>
        </c:ser>
        <c:dLbls>
          <c:showLegendKey val="0"/>
          <c:showVal val="0"/>
          <c:showCatName val="0"/>
          <c:showSerName val="0"/>
          <c:showPercent val="0"/>
          <c:showBubbleSize val="0"/>
        </c:dLbls>
        <c:gapWidth val="100"/>
        <c:overlap val="-24"/>
        <c:axId val="1153991184"/>
        <c:axId val="1153993704"/>
      </c:barChart>
      <c:catAx>
        <c:axId val="115399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993704"/>
        <c:crosses val="autoZero"/>
        <c:auto val="1"/>
        <c:lblAlgn val="ctr"/>
        <c:lblOffset val="100"/>
        <c:noMultiLvlLbl val="0"/>
      </c:catAx>
      <c:valAx>
        <c:axId val="1153993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99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[Sales1.xlsx]Pivot Tables!PivotTable17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Tables'!$C$9</c:f>
              <c:strCache>
                <c:ptCount val="1"/>
                <c:pt idx="0">
                  <c:v>Total</c:v>
                </c:pt>
              </c:strCache>
            </c:strRef>
          </c:cat>
          <c:val>
            <c:numRef>
              <c:f>'Pivot Tables'!$C$9</c:f>
              <c:numCache>
                <c:formatCode>"₹"\ #,##0.00;#,##0.00\ \-"₹";"₹"\ #,##0.00</c:formatCode>
                <c:ptCount val="1"/>
                <c:pt idx="0">
                  <c:v>2261536.7826999999</c:v>
                </c:pt>
              </c:numCache>
            </c:numRef>
          </c:val>
          <c:extLst>
            <c:ext xmlns:c16="http://schemas.microsoft.com/office/drawing/2014/chart" uri="{C3380CC4-5D6E-409C-BE32-E72D297353CC}">
              <c16:uniqueId val="{00000000-2C9C-4D0A-B378-1EBD7AEFD89A}"/>
            </c:ext>
          </c:extLst>
        </c:ser>
        <c:dLbls>
          <c:showLegendKey val="0"/>
          <c:showVal val="0"/>
          <c:showCatName val="0"/>
          <c:showSerName val="0"/>
          <c:showPercent val="0"/>
          <c:showBubbleSize val="0"/>
        </c:dLbls>
        <c:gapWidth val="100"/>
        <c:overlap val="-24"/>
        <c:axId val="934357192"/>
        <c:axId val="934355752"/>
      </c:barChart>
      <c:catAx>
        <c:axId val="934357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4355752"/>
        <c:crosses val="autoZero"/>
        <c:auto val="1"/>
        <c:lblAlgn val="ctr"/>
        <c:lblOffset val="100"/>
        <c:noMultiLvlLbl val="0"/>
      </c:catAx>
      <c:valAx>
        <c:axId val="9343557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4357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24</xdr:col>
      <xdr:colOff>416315</xdr:colOff>
      <xdr:row>0</xdr:row>
      <xdr:rowOff>176980</xdr:rowOff>
    </xdr:from>
    <xdr:to>
      <xdr:col>29</xdr:col>
      <xdr:colOff>359833</xdr:colOff>
      <xdr:row>7</xdr:row>
      <xdr:rowOff>158429</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76D9C01C-1130-C406-CBB4-960AD6A829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978982" y="176980"/>
              <a:ext cx="2977407" cy="1505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321029</xdr:colOff>
      <xdr:row>15</xdr:row>
      <xdr:rowOff>92464</xdr:rowOff>
    </xdr:from>
    <xdr:to>
      <xdr:col>24</xdr:col>
      <xdr:colOff>299861</xdr:colOff>
      <xdr:row>30</xdr:row>
      <xdr:rowOff>172862</xdr:rowOff>
    </xdr:to>
    <xdr:graphicFrame macro="">
      <xdr:nvGraphicFramePr>
        <xdr:cNvPr id="2" name="Chart 1">
          <a:extLst>
            <a:ext uri="{FF2B5EF4-FFF2-40B4-BE49-F238E27FC236}">
              <a16:creationId xmlns:a16="http://schemas.microsoft.com/office/drawing/2014/main" id="{6916A850-0C66-4C8A-8835-F39884483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153939</xdr:colOff>
      <xdr:row>32</xdr:row>
      <xdr:rowOff>146999</xdr:rowOff>
    </xdr:from>
    <xdr:to>
      <xdr:col>11</xdr:col>
      <xdr:colOff>98776</xdr:colOff>
      <xdr:row>54</xdr:row>
      <xdr:rowOff>56444</xdr:rowOff>
    </xdr:to>
    <xdr:graphicFrame macro="">
      <xdr:nvGraphicFramePr>
        <xdr:cNvPr id="4" name="Chart 3">
          <a:extLst>
            <a:ext uri="{FF2B5EF4-FFF2-40B4-BE49-F238E27FC236}">
              <a16:creationId xmlns:a16="http://schemas.microsoft.com/office/drawing/2014/main" id="{E3EE9D14-68F6-4F6B-8D58-68C283960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15</xdr:row>
      <xdr:rowOff>84666</xdr:rowOff>
    </xdr:from>
    <xdr:to>
      <xdr:col>7</xdr:col>
      <xdr:colOff>264584</xdr:colOff>
      <xdr:row>31</xdr:row>
      <xdr:rowOff>169333</xdr:rowOff>
    </xdr:to>
    <xdr:graphicFrame macro="">
      <xdr:nvGraphicFramePr>
        <xdr:cNvPr id="6" name="Chart 5">
          <a:extLst>
            <a:ext uri="{FF2B5EF4-FFF2-40B4-BE49-F238E27FC236}">
              <a16:creationId xmlns:a16="http://schemas.microsoft.com/office/drawing/2014/main" id="{9117F4AE-0FDE-47C2-82E3-DF9D0972B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565146</xdr:colOff>
      <xdr:row>0</xdr:row>
      <xdr:rowOff>117976</xdr:rowOff>
    </xdr:from>
    <xdr:to>
      <xdr:col>24</xdr:col>
      <xdr:colOff>285750</xdr:colOff>
      <xdr:row>14</xdr:row>
      <xdr:rowOff>95249</xdr:rowOff>
    </xdr:to>
    <xdr:graphicFrame macro="">
      <xdr:nvGraphicFramePr>
        <xdr:cNvPr id="7" name="Chart 6">
          <a:extLst>
            <a:ext uri="{FF2B5EF4-FFF2-40B4-BE49-F238E27FC236}">
              <a16:creationId xmlns:a16="http://schemas.microsoft.com/office/drawing/2014/main" id="{666E7DBC-762F-469E-B1D2-AB02BE68E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529169</xdr:colOff>
      <xdr:row>15</xdr:row>
      <xdr:rowOff>106949</xdr:rowOff>
    </xdr:from>
    <xdr:to>
      <xdr:col>15</xdr:col>
      <xdr:colOff>116418</xdr:colOff>
      <xdr:row>31</xdr:row>
      <xdr:rowOff>63501</xdr:rowOff>
    </xdr:to>
    <xdr:graphicFrame macro="">
      <xdr:nvGraphicFramePr>
        <xdr:cNvPr id="11" name="Chart 10">
          <a:extLst>
            <a:ext uri="{FF2B5EF4-FFF2-40B4-BE49-F238E27FC236}">
              <a16:creationId xmlns:a16="http://schemas.microsoft.com/office/drawing/2014/main" id="{833244EF-827E-4CBC-84F1-D10DE8F88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84665</xdr:colOff>
      <xdr:row>0</xdr:row>
      <xdr:rowOff>95249</xdr:rowOff>
    </xdr:from>
    <xdr:to>
      <xdr:col>15</xdr:col>
      <xdr:colOff>444499</xdr:colOff>
      <xdr:row>14</xdr:row>
      <xdr:rowOff>116417</xdr:rowOff>
    </xdr:to>
    <xdr:graphicFrame macro="">
      <xdr:nvGraphicFramePr>
        <xdr:cNvPr id="12" name="Chart 11">
          <a:extLst>
            <a:ext uri="{FF2B5EF4-FFF2-40B4-BE49-F238E27FC236}">
              <a16:creationId xmlns:a16="http://schemas.microsoft.com/office/drawing/2014/main" id="{825BB1CA-F53B-4F83-84ED-47BC31621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127000</xdr:colOff>
      <xdr:row>1</xdr:row>
      <xdr:rowOff>116417</xdr:rowOff>
    </xdr:from>
    <xdr:to>
      <xdr:col>7</xdr:col>
      <xdr:colOff>497416</xdr:colOff>
      <xdr:row>14</xdr:row>
      <xdr:rowOff>74083</xdr:rowOff>
    </xdr:to>
    <xdr:graphicFrame macro="">
      <xdr:nvGraphicFramePr>
        <xdr:cNvPr id="14" name="Chart 13">
          <a:extLst>
            <a:ext uri="{FF2B5EF4-FFF2-40B4-BE49-F238E27FC236}">
              <a16:creationId xmlns:a16="http://schemas.microsoft.com/office/drawing/2014/main" id="{979545A2-818D-4624-84D4-B3E2D2F93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445460</xdr:colOff>
      <xdr:row>19</xdr:row>
      <xdr:rowOff>56766</xdr:rowOff>
    </xdr:from>
    <xdr:to>
      <xdr:col>29</xdr:col>
      <xdr:colOff>254000</xdr:colOff>
      <xdr:row>29</xdr:row>
      <xdr:rowOff>169333</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9A05DE0E-765C-490D-B59D-D79DFC6AE35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008127" y="3782099"/>
              <a:ext cx="2842429" cy="1947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446105</xdr:colOff>
      <xdr:row>8</xdr:row>
      <xdr:rowOff>93324</xdr:rowOff>
    </xdr:from>
    <xdr:to>
      <xdr:col>29</xdr:col>
      <xdr:colOff>324555</xdr:colOff>
      <xdr:row>18</xdr:row>
      <xdr:rowOff>112889</xdr:rowOff>
    </xdr:to>
    <mc:AlternateContent xmlns:mc="http://schemas.openxmlformats.org/markup-compatibility/2006">
      <mc:Choice xmlns:a14="http://schemas.microsoft.com/office/drawing/2010/main" Requires="a14">
        <xdr:graphicFrame macro="">
          <xdr:nvGraphicFramePr>
            <xdr:cNvPr id="9" name="Segment 1">
              <a:extLst>
                <a:ext uri="{FF2B5EF4-FFF2-40B4-BE49-F238E27FC236}">
                  <a16:creationId xmlns:a16="http://schemas.microsoft.com/office/drawing/2014/main" id="{EBD14708-55E8-46CA-A123-DF9008E6F3E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008772" y="1800768"/>
              <a:ext cx="2912339" cy="1854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514866319441" backgroundQuery="1" createdVersion="8" refreshedVersion="8" minRefreshableVersion="3" recordCount="0" supportSubquery="1" supportAdvancedDrill="1" xr:uid="{4AC6F126-29BA-45EF-B38B-94A270F8EBAA}">
  <cacheSource type="external" connectionId="2"/>
  <cacheFields count="4">
    <cacheField name="[Measures].[Sum of Sales]" caption="Sum of Sales" numFmtId="0" hierarchy="47" level="32767"/>
    <cacheField name="[train].[Region].[Region]" caption="Region" numFmtId="0" hierarchy="34" level="1">
      <sharedItems count="4">
        <s v="Central"/>
        <s v="East"/>
        <s v="South"/>
        <s v="West"/>
      </sharedItems>
    </cacheField>
    <cacheField name="[Table_ExternalData_1].[train[Region]]].[train[Region]]]" caption="train[Region]" numFmtId="0" hierarchy="12" level="1">
      <sharedItems containsSemiMixedTypes="0" containsNonDate="0" containsString="0"/>
    </cacheField>
    <cacheField name="[Table_ExternalData_1].[train[Ship Mode]]].[train[Ship Mode]]]" caption="train[Ship Mode]" numFmtId="0" hierarchy="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fieldsUsage count="2">
        <fieldUsage x="-1"/>
        <fieldUsage x="3"/>
      </fieldsUsage>
    </cacheHierarchy>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514868171296" backgroundQuery="1" createdVersion="8" refreshedVersion="8" minRefreshableVersion="3" recordCount="0" supportSubquery="1" supportAdvancedDrill="1" xr:uid="{0DF1D7B6-8811-4AFD-9F6A-6C64CC41FD99}">
  <cacheSource type="external" connectionId="2"/>
  <cacheFields count="7">
    <cacheField name="[train].[Order Date].[Order Date]" caption="Order Date" numFmtId="0" hierarchy="24"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train].[Order Date (Month)].[Order Date (Month)]" caption="Order Date (Month)" numFmtId="0" hierarchy="42" level="1">
      <sharedItems count="12">
        <s v="Jan"/>
        <s v="Feb"/>
        <s v="Mar"/>
        <s v="Apr"/>
        <s v="May"/>
        <s v="Jun"/>
        <s v="Jul"/>
        <s v="Aug"/>
        <s v="Sep"/>
        <s v="Oct"/>
        <s v="Nov"/>
        <s v="Dec"/>
      </sharedItems>
    </cacheField>
    <cacheField name="[train].[Order Date (Quarter)].[Order Date (Quarter)]" caption="Order Date (Quarter)" numFmtId="0" hierarchy="41" level="1">
      <sharedItems count="4">
        <s v="Qtr1"/>
        <s v="Qtr2"/>
        <s v="Qtr3"/>
        <s v="Qtr4"/>
      </sharedItems>
    </cacheField>
    <cacheField name="[train].[Order Date (Year)].[Order Date (Year)]" caption="Order Date (Year)" numFmtId="0" hierarchy="40" level="1">
      <sharedItems count="4">
        <s v="2015"/>
        <s v="2016"/>
        <s v="2017"/>
        <s v="2018"/>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 name="[Table_ExternalData_1].[train[Ship Mode]]].[train[Ship Mode]]]" caption="train[Ship Mode]" numFmtId="0" hierarchy="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2"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2"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2"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2"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fieldsUsage count="2">
        <fieldUsage x="-1"/>
        <fieldUsage x="6"/>
      </fieldsUsage>
    </cacheHierarchy>
    <cacheHierarchy uniqueName="[Table_ExternalData_1].[train[Customer ID]]]" caption="train[Customer ID]" attribute="1" defaultMemberUniqueName="[Table_ExternalData_1].[train[Customer ID]]].[All]" allUniqueName="[Table_ExternalData_1].[train[Customer ID]]].[All]" dimensionUniqueName="[Table_ExternalData_1]" displayFolder="" count="2"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2"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2"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2"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2"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2"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2"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5"/>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2"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2"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2"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2"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2"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2"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2"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2"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2" memberValueDatatype="20" unbalanced="0"/>
    <cacheHierarchy uniqueName="[train].[Row ID]" caption="Row ID" attribute="1" defaultMemberUniqueName="[train].[Row ID].[All]" allUniqueName="[train].[Row ID].[All]" dimensionUniqueName="[train]" displayFolder="" count="2"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2" memberValueDatatype="7" unbalanced="0">
      <fieldsUsage count="2">
        <fieldUsage x="-1"/>
        <fieldUsage x="0"/>
      </fieldsUsage>
    </cacheHierarchy>
    <cacheHierarchy uniqueName="[train].[Ship Date]" caption="Ship Date" attribute="1" time="1" defaultMemberUniqueName="[train].[Ship Date].[All]" allUniqueName="[train].[Ship Date].[All]" dimensionUniqueName="[train]" displayFolder="" count="2"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2" memberValueDatatype="130" unbalanced="0"/>
    <cacheHierarchy uniqueName="[train].[Customer Name]" caption="Customer Name" attribute="1" defaultMemberUniqueName="[train].[Customer Name].[All]" allUniqueName="[train].[Customer Name].[All]" dimensionUniqueName="[train]" displayFolder="" count="2"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2" memberValueDatatype="130" unbalanced="0"/>
    <cacheHierarchy uniqueName="[train].[State]" caption="State" attribute="1" defaultMemberUniqueName="[train].[State].[All]" allUniqueName="[train].[State].[All]" dimensionUniqueName="[train]" displayFolder="" count="2" memberValueDatatype="130" unbalanced="0"/>
    <cacheHierarchy uniqueName="[train].[Postal Code]" caption="Postal Code" attribute="1" defaultMemberUniqueName="[train].[Postal Code].[All]" allUniqueName="[train].[Postal Code].[All]" dimensionUniqueName="[train]" displayFolder="" count="2"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2"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2" memberValueDatatype="130" unbalanced="0"/>
    <cacheHierarchy uniqueName="[train].[Product Name]" caption="Product Name" attribute="1" defaultMemberUniqueName="[train].[Product Name].[All]" allUniqueName="[train].[Product Name].[All]" dimensionUniqueName="[train]" displayFolder="" count="2" memberValueDatatype="130" unbalanced="0"/>
    <cacheHierarchy uniqueName="[train].[Sales]" caption="Sales" attribute="1" defaultMemberUniqueName="[train].[Sales].[All]" allUniqueName="[train].[Sales].[All]" dimensionUniqueName="[train]" displayFolder="" count="2" memberValueDatatype="6" unbalanced="0"/>
    <cacheHierarchy uniqueName="[train].[Order Date (Year)]" caption="Order Date (Year)" attribute="1" defaultMemberUniqueName="[train].[Order Date (Year)].[All]" allUniqueName="[train].[Order Date (Year)].[All]" dimensionUniqueName="[train]" displayFolder="" count="2" memberValueDatatype="130" unbalanced="0">
      <fieldsUsage count="2">
        <fieldUsage x="-1"/>
        <fieldUsage x="3"/>
      </fieldsUsage>
    </cacheHierarchy>
    <cacheHierarchy uniqueName="[train].[Order Date (Quarter)]" caption="Order Date (Quarter)" attribute="1" defaultMemberUniqueName="[train].[Order Date (Quarter)].[All]" allUniqueName="[train].[Order Date (Quarter)].[All]" dimensionUniqueName="[train]" displayFolder="" count="2" memberValueDatatype="130" unbalanced="0">
      <fieldsUsage count="2">
        <fieldUsage x="-1"/>
        <fieldUsage x="2"/>
      </fieldsUsage>
    </cacheHierarchy>
    <cacheHierarchy uniqueName="[train].[Order Date (Month)]" caption="Order Date (Month)" attribute="1" defaultMemberUniqueName="[train].[Order Date (Month)].[All]" allUniqueName="[train].[Order Date (Month)].[All]" dimensionUniqueName="[train]" displayFolder="" count="2" memberValueDatatype="130" unbalanced="0">
      <fieldsUsage count="2">
        <fieldUsage x="-1"/>
        <fieldUsage x="1"/>
      </fieldsUsage>
    </cacheHierarchy>
    <cacheHierarchy uniqueName="[train].[Order Date (Month Index)]" caption="Order Date (Month Index)" attribute="1" defaultMemberUniqueName="[train].[Order Date (Month Index)].[All]" allUniqueName="[train].[Order Date (Month Index)].[All]" dimensionUniqueName="[train]" displayFolder="" count="2"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51486909722" backgroundQuery="1" createdVersion="8" refreshedVersion="8" minRefreshableVersion="3" recordCount="0" supportSubquery="1" supportAdvancedDrill="1" xr:uid="{1306F63F-A434-4B62-99A2-7484FFBEAFD9}">
  <cacheSource type="external" connectionId="2"/>
  <cacheFields count="2">
    <cacheField name="[Measures].[Count of Order ID]" caption="Count of Order ID" numFmtId="0" hierarchy="48" level="32767"/>
    <cacheField name="[Table_ExternalData_1].[train[Ship Mode]]].[train[Ship Mode]]]" caption="train[Ship Mode]" numFmtId="0" hierarchy="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fieldsUsage count="2">
        <fieldUsage x="-1"/>
        <fieldUsage x="1"/>
      </fieldsUsage>
    </cacheHierarchy>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514869791667" backgroundQuery="1" createdVersion="8" refreshedVersion="8" minRefreshableVersion="3" recordCount="0" supportSubquery="1" supportAdvancedDrill="1" xr:uid="{F6E61091-3A98-4A63-922D-77C48E1C99E3}">
  <cacheSource type="external" connectionId="2"/>
  <cacheFields count="2">
    <cacheField name="[Measures].[Sum of Sales]" caption="Sum of Sales" numFmtId="0" hierarchy="47" level="32767"/>
    <cacheField name="[Table_ExternalData_1].[train[Ship Mode]]].[train[Ship Mode]]]" caption="train[Ship Mode]" numFmtId="0" hierarchy="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fieldsUsage count="2">
        <fieldUsage x="-1"/>
        <fieldUsage x="1"/>
      </fieldsUsage>
    </cacheHierarchy>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514871296298" backgroundQuery="1" createdVersion="8" refreshedVersion="8" minRefreshableVersion="3" recordCount="0" supportSubquery="1" supportAdvancedDrill="1" xr:uid="{B9B1B141-903E-47C6-9A17-E3C01A2C70D7}">
  <cacheSource type="external" connectionId="2"/>
  <cacheFields count="4">
    <cacheField name="[train].[Ship Mode].[Ship Mode]" caption="Ship Mode" numFmtId="0" hierarchy="26" level="1">
      <sharedItems count="4">
        <s v="First Class"/>
        <s v="Same Day"/>
        <s v="Second Class"/>
        <s v="Standard Class"/>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 name="[Table_ExternalData_1].[train[Ship Mode]]].[train[Ship Mode]]]" caption="train[Ship Mode]" numFmtId="0" hierarchy="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fieldsUsage count="2">
        <fieldUsage x="-1"/>
        <fieldUsage x="3"/>
      </fieldsUsage>
    </cacheHierarchy>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fieldsUsage count="2">
        <fieldUsage x="-1"/>
        <fieldUsage x="0"/>
      </fieldsUsage>
    </cacheHierarchy>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514872453707" backgroundQuery="1" createdVersion="8" refreshedVersion="8" minRefreshableVersion="3" recordCount="0" supportSubquery="1" supportAdvancedDrill="1" xr:uid="{0F388F36-4E90-4BFC-9F40-80AA8AB2BD81}">
  <cacheSource type="external" connectionId="2"/>
  <cacheFields count="4">
    <cacheField name="[Measures].[Sum of Sales]" caption="Sum of Sales" numFmtId="0" hierarchy="47" level="32767"/>
    <cacheField name="[train].[Segment].[Segment]" caption="Segment" numFmtId="0" hierarchy="29" level="1">
      <sharedItems count="3">
        <s v="Consumer"/>
        <s v="Corporate"/>
        <s v="Home Office"/>
      </sharedItems>
    </cacheField>
    <cacheField name="[Table_ExternalData_1].[train[Region]]].[train[Region]]]" caption="train[Region]" numFmtId="0" hierarchy="12" level="1">
      <sharedItems containsSemiMixedTypes="0" containsNonDate="0" containsString="0"/>
    </cacheField>
    <cacheField name="[Table_ExternalData_1].[train[Ship Mode]]].[train[Ship Mode]]]" caption="train[Ship Mode]" numFmtId="0" hierarchy="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fieldsUsage count="2">
        <fieldUsage x="-1"/>
        <fieldUsage x="3"/>
      </fieldsUsage>
    </cacheHierarchy>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fieldsUsage count="2">
        <fieldUsage x="-1"/>
        <fieldUsage x="1"/>
      </fieldsUsage>
    </cacheHierarchy>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514873726854" backgroundQuery="1" createdVersion="8" refreshedVersion="8" minRefreshableVersion="3" recordCount="0" supportSubquery="1" supportAdvancedDrill="1" xr:uid="{F71CB80C-1524-4861-BFDC-A7AAF3AD4E39}">
  <cacheSource type="external" connectionId="2"/>
  <cacheFields count="4">
    <cacheField name="[train].[Category].[Category]" caption="Category" numFmtId="0" hierarchy="36" level="1">
      <sharedItems count="3">
        <s v="Furniture"/>
        <s v="Office Supplies"/>
        <s v="Technology"/>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 name="[Table_ExternalData_1].[train[Ship Mode]]].[train[Ship Mode]]]" caption="train[Ship Mode]" numFmtId="0" hierarchy="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fieldsUsage count="2">
        <fieldUsage x="-1"/>
        <fieldUsage x="3"/>
      </fieldsUsage>
    </cacheHierarchy>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0"/>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0.503392824074" backgroundQuery="1" createdVersion="3" refreshedVersion="8" minRefreshableVersion="3" recordCount="0" supportSubquery="1" supportAdvancedDrill="1" xr:uid="{430A393B-E418-498B-80EE-1C57B3C79E6D}">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2"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2"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licerData="1" pivotCacheId="1111389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632AD-5A27-450C-9743-057CC28AAEDF}" name="PivotTable7" cacheId="8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F12:G17" firstHeaderRow="1"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3"/>
    </i>
    <i>
      <x v="1"/>
    </i>
    <i>
      <x/>
    </i>
    <i>
      <x v="2"/>
    </i>
    <i t="grand">
      <x/>
    </i>
  </rowItems>
  <colItems count="1">
    <i/>
  </colItems>
  <dataFields count="1">
    <dataField name="Sum of Sales" fld="0" baseField="0" baseItem="0"/>
  </dataFields>
  <formats count="6">
    <format dxfId="1637">
      <pivotArea type="all" dataOnly="0" outline="0" fieldPosition="0"/>
    </format>
    <format dxfId="1636">
      <pivotArea outline="0" collapsedLevelsAreSubtotals="1" fieldPosition="0"/>
    </format>
    <format dxfId="1635">
      <pivotArea field="1" type="button" dataOnly="0" labelOnly="1" outline="0" axis="axisRow" fieldPosition="0"/>
    </format>
    <format dxfId="1634">
      <pivotArea dataOnly="0" labelOnly="1" fieldPosition="0">
        <references count="1">
          <reference field="1" count="0"/>
        </references>
      </pivotArea>
    </format>
    <format dxfId="1633">
      <pivotArea dataOnly="0" labelOnly="1" grandRow="1" outline="0" fieldPosition="0"/>
    </format>
    <format dxfId="1632">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9">
    <pivotHierarchy dragToData="1"/>
    <pivotHierarchy dragToData="1"/>
    <pivotHierarchy dragToData="1"/>
    <pivotHierarchy dragToData="1"/>
    <pivotHierarchy multipleItemSelectionAllowed="1" dragToData="1">
      <members count="2" level="1">
        <member name="[Table_ExternalData_1].[train[Ship Mode]]].&amp;[First Class]"/>
        <member name="[Table_ExternalData_1].[train[Ship Mode]]].&amp;[Same Day]"/>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3BD3D1-DB90-4654-AE28-98C7BAFD9950}" name="PivotTable3" cacheId="8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Year">
  <location ref="F2:G7" firstHeaderRow="1" firstDataRow="1" firstDataCol="1"/>
  <pivotFields count="7">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a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4">
    <field x="3"/>
    <field x="2"/>
    <field x="1"/>
    <field x="0"/>
  </rowFields>
  <rowItems count="5">
    <i>
      <x v="1"/>
    </i>
    <i>
      <x/>
    </i>
    <i>
      <x v="2"/>
    </i>
    <i>
      <x v="3"/>
    </i>
    <i t="grand">
      <x/>
    </i>
  </rowItems>
  <colItems count="1">
    <i/>
  </colItems>
  <dataFields count="1">
    <dataField name="Sum of Sales" fld="4" baseField="0" baseItem="0"/>
  </dataFields>
  <formats count="6">
    <format dxfId="1458">
      <pivotArea type="all" dataOnly="0" outline="0" fieldPosition="0"/>
    </format>
    <format dxfId="1459">
      <pivotArea outline="0" collapsedLevelsAreSubtotals="1" fieldPosition="0"/>
    </format>
    <format dxfId="1460">
      <pivotArea field="3" type="button" dataOnly="0" labelOnly="1" outline="0" axis="axisRow" fieldPosition="0"/>
    </format>
    <format dxfId="1461">
      <pivotArea dataOnly="0" labelOnly="1" fieldPosition="0">
        <references count="1">
          <reference field="3" count="0"/>
        </references>
      </pivotArea>
    </format>
    <format dxfId="1462">
      <pivotArea dataOnly="0" labelOnly="1" grandRow="1" outline="0" fieldPosition="0"/>
    </format>
    <format dxfId="1463">
      <pivotArea dataOnly="0" labelOnly="1" outline="0" axis="axisValues" fieldPosition="0"/>
    </format>
  </formats>
  <conditionalFormats count="1">
    <conditionalFormat priority="4">
      <pivotAreas count="4">
        <pivotArea type="data" collapsedLevelsAreSubtotals="1" fieldPosition="0">
          <references count="2">
            <reference field="4294967294" count="1" selected="0">
              <x v="0"/>
            </reference>
            <reference field="3" count="1">
              <x v="0"/>
            </reference>
          </references>
        </pivotArea>
        <pivotArea type="data" collapsedLevelsAreSubtotals="1" fieldPosition="0">
          <references count="2">
            <reference field="4294967294" count="1" selected="0">
              <x v="0"/>
            </reference>
            <reference field="3" count="1">
              <x v="1"/>
            </reference>
          </references>
        </pivotArea>
        <pivotArea type="data" collapsedLevelsAreSubtotals="1" fieldPosition="0">
          <references count="2">
            <reference field="4294967294" count="1" selected="0">
              <x v="0"/>
            </reference>
            <reference field="3" count="1">
              <x v="2"/>
            </reference>
          </references>
        </pivotArea>
        <pivotArea type="data" collapsedLevelsAreSubtotals="1" fieldPosition="0">
          <references count="2">
            <reference field="4294967294" count="1" selected="0">
              <x v="0"/>
            </reference>
            <reference field="3" count="1">
              <x v="3"/>
            </reference>
          </references>
        </pivotArea>
      </pivotAreas>
    </conditionalFormat>
  </conditional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multipleItemSelectionAllowed="1" dragToData="1">
      <members count="2" level="1">
        <member name="[Table_ExternalData_1].[train[Ship Mode]]].&amp;[First Class]"/>
        <member name="[Table_ExternalData_1].[train[Ship Mode]]].&amp;[Same Day]"/>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40"/>
    <rowHierarchyUsage hierarchyUsage="41"/>
    <rowHierarchyUsage hierarchyUsage="4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AE8ED8-8F6C-4F03-A20C-ECC6DFB254D9}" name="PivotTable18" cacheId="8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formats count="3">
    <format dxfId="1640">
      <pivotArea type="all" dataOnly="0" outline="0" fieldPosition="0"/>
    </format>
    <format dxfId="1639">
      <pivotArea outline="0" collapsedLevelsAreSubtotals="1" fieldPosition="0"/>
    </format>
    <format dxfId="163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multipleItemSelectionAllowed="1" dragToData="1">
      <members count="2" level="1">
        <member name="[Table_ExternalData_1].[train[Ship Mode]]].&amp;[First Class]"/>
        <member name="[Table_ExternalData_1].[train[Ship Mode]]].&amp;[Same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ECA6FB-71DD-4104-9EDA-099222AB1B85}" name="PivotTable17" cacheId="8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formats count="3">
    <format dxfId="1643">
      <pivotArea type="all" dataOnly="0" outline="0" fieldPosition="0"/>
    </format>
    <format dxfId="1642">
      <pivotArea outline="0" collapsedLevelsAreSubtotals="1" fieldPosition="0"/>
    </format>
    <format dxfId="1641">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multipleItemSelectionAllowed="1" dragToData="1">
      <members count="2" level="1">
        <member name="[Table_ExternalData_1].[train[Ship Mode]]].&amp;[First Class]"/>
        <member name="[Table_ExternalData_1].[train[Ship Mode]]].&amp;[Same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64C04-BCCE-4705-9574-12377D450740}" name="PivotTable11" cacheId="8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Ship Mode">
  <location ref="I2:J7"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Sum of Sales" fld="1" baseField="0" baseItem="0"/>
  </dataFields>
  <formats count="6">
    <format dxfId="1649">
      <pivotArea type="all" dataOnly="0" outline="0" fieldPosition="0"/>
    </format>
    <format dxfId="1648">
      <pivotArea outline="0" collapsedLevelsAreSubtotals="1" fieldPosition="0"/>
    </format>
    <format dxfId="1647">
      <pivotArea field="0" type="button" dataOnly="0" labelOnly="1" outline="0" axis="axisRow" fieldPosition="0"/>
    </format>
    <format dxfId="1646">
      <pivotArea dataOnly="0" labelOnly="1" fieldPosition="0">
        <references count="1">
          <reference field="0" count="0"/>
        </references>
      </pivotArea>
    </format>
    <format dxfId="1645">
      <pivotArea dataOnly="0" labelOnly="1" grandRow="1" outline="0" fieldPosition="0"/>
    </format>
    <format dxfId="1644">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dragToData="1"/>
    <pivotHierarchy dragToData="1"/>
    <pivotHierarchy dragToData="1"/>
    <pivotHierarchy multipleItemSelectionAllowed="1" dragToData="1">
      <members count="2" level="1">
        <member name="[Table_ExternalData_1].[train[Ship Mode]]].&amp;[First Class]"/>
        <member name="[Table_ExternalData_1].[train[Ship Mode]]].&amp;[Same Day]"/>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FFE53D-FA15-4E5C-ABE6-EC54E5344378}" name="PivotTable10" cacheId="8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gment">
  <location ref="C12:D16" firstHeaderRow="1" firstDataRow="1" firstDataCol="1"/>
  <pivotFields count="4">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6">
    <format dxfId="1655">
      <pivotArea type="all" dataOnly="0" outline="0" fieldPosition="0"/>
    </format>
    <format dxfId="1654">
      <pivotArea outline="0" collapsedLevelsAreSubtotals="1" fieldPosition="0"/>
    </format>
    <format dxfId="1653">
      <pivotArea field="1" type="button" dataOnly="0" labelOnly="1" outline="0" axis="axisRow" fieldPosition="0"/>
    </format>
    <format dxfId="1652">
      <pivotArea dataOnly="0" labelOnly="1" fieldPosition="0">
        <references count="1">
          <reference field="1" count="0"/>
        </references>
      </pivotArea>
    </format>
    <format dxfId="1651">
      <pivotArea dataOnly="0" labelOnly="1" grandRow="1" outline="0" fieldPosition="0"/>
    </format>
    <format dxfId="1650">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 count="3">
              <x v="0"/>
              <x v="1"/>
              <x v="2"/>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multipleItemSelectionAllowed="1" dragToData="1">
      <members count="2" level="1">
        <member name="[Table_ExternalData_1].[train[Ship Mode]]].&amp;[First Class]"/>
        <member name="[Table_ExternalData_1].[train[Ship Mode]]].&amp;[Same Day]"/>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E7D264-64E3-4E3A-BD2C-92126758FF31}" name="PivotTable2" cacheId="8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Category">
  <location ref="C2:D6"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dataFields>
  <formats count="12">
    <format dxfId="1667">
      <pivotArea type="all" dataOnly="0" outline="0" fieldPosition="0"/>
    </format>
    <format dxfId="1666">
      <pivotArea outline="0" collapsedLevelsAreSubtotals="1" fieldPosition="0"/>
    </format>
    <format dxfId="1665">
      <pivotArea field="0" type="button" dataOnly="0" labelOnly="1" outline="0" axis="axisRow" fieldPosition="0"/>
    </format>
    <format dxfId="1664">
      <pivotArea dataOnly="0" labelOnly="1" fieldPosition="0">
        <references count="1">
          <reference field="0" count="0"/>
        </references>
      </pivotArea>
    </format>
    <format dxfId="1663">
      <pivotArea dataOnly="0" labelOnly="1" grandRow="1" outline="0" fieldPosition="0"/>
    </format>
    <format dxfId="1662">
      <pivotArea dataOnly="0" labelOnly="1" outline="0" axis="axisValues" fieldPosition="0"/>
    </format>
    <format dxfId="1661">
      <pivotArea type="all" dataOnly="0" outline="0" fieldPosition="0"/>
    </format>
    <format dxfId="1660">
      <pivotArea outline="0" collapsedLevelsAreSubtotals="1" fieldPosition="0"/>
    </format>
    <format dxfId="1659">
      <pivotArea field="0" type="button" dataOnly="0" labelOnly="1" outline="0" axis="axisRow" fieldPosition="0"/>
    </format>
    <format dxfId="1658">
      <pivotArea dataOnly="0" labelOnly="1" fieldPosition="0">
        <references count="1">
          <reference field="0" count="0"/>
        </references>
      </pivotArea>
    </format>
    <format dxfId="1657">
      <pivotArea dataOnly="0" labelOnly="1" grandRow="1" outline="0" fieldPosition="0"/>
    </format>
    <format dxfId="1656">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multipleItemSelectionAllowed="1" dragToData="1">
      <members count="2" level="1">
        <member name="[Table_ExternalData_1].[train[Ship Mode]]].&amp;[First Class]"/>
        <member name="[Table_ExternalData_1].[train[Ship Mode]]].&amp;[Same Day]"/>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8"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B98577-9EA8-4194-92A4-CD09CADE7CC9}" sourceName="[train].[Region]">
  <pivotTables>
    <pivotTable tabId="2" name="PivotTable10"/>
    <pivotTable tabId="2" name="PivotTable11"/>
    <pivotTable tabId="2" name="PivotTable2"/>
    <pivotTable tabId="2" name="PivotTable3"/>
    <pivotTable tabId="2" name="PivotTable7"/>
    <pivotTable tabId="2" name="PivotTable17"/>
    <pivotTable tabId="2" name="PivotTable18"/>
  </pivotTables>
  <data>
    <olap pivotCacheId="1111389076">
      <levels count="2">
        <level uniqueName="[train].[Region].[(All)]" sourceCaption="(All)" count="0"/>
        <level uniqueName="[train].[Region].[Region]" sourceCaption="Region" count="4">
          <ranges>
            <range startItem="0">
              <i n="[train].[Region].&amp;[Central]" c="Central"/>
              <i n="[train].[Region].&amp;[East]" c="East"/>
              <i n="[train].[Region].&amp;[South]" c="South"/>
              <i n="[train].[Region].&amp;[West]" c="West"/>
            </range>
          </ranges>
        </level>
      </levels>
      <selections count="1">
        <selection n="[trai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D12F6B-0C49-4C4A-A9FF-A6D6B8E7BBF4}" sourceName="[train].[Category]">
  <pivotTables>
    <pivotTable tabId="2" name="PivotTable3"/>
    <pivotTable tabId="2" name="PivotTable10"/>
    <pivotTable tabId="2" name="PivotTable11"/>
    <pivotTable tabId="2" name="PivotTable17"/>
    <pivotTable tabId="2" name="PivotTable18"/>
    <pivotTable tabId="2" name="PivotTable2"/>
    <pivotTable tabId="2" name="PivotTable7"/>
  </pivotTables>
  <data>
    <olap pivotCacheId="1111389076">
      <levels count="2">
        <level uniqueName="[train].[Category].[(All)]" sourceCaption="(All)" count="0"/>
        <level uniqueName="[train].[Category].[Category]" sourceCaption="Category" count="3">
          <ranges>
            <range startItem="0">
              <i n="[train].[Category].&amp;[Furniture]" c="Furniture"/>
              <i n="[train].[Category].&amp;[Office Supplies]" c="Office Supplies"/>
              <i n="[train].[Category].&amp;[Technology]" c="Technology"/>
            </range>
          </ranges>
        </level>
      </levels>
      <selections count="1">
        <selection n="[train].[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600E5B4-4A15-4A01-AB85-F2A129FFFF70}" sourceName="[train].[Segment]">
  <pivotTables>
    <pivotTable tabId="2" name="PivotTable10"/>
    <pivotTable tabId="2" name="PivotTable11"/>
    <pivotTable tabId="2" name="PivotTable17"/>
    <pivotTable tabId="2" name="PivotTable18"/>
    <pivotTable tabId="2" name="PivotTable2"/>
    <pivotTable tabId="2" name="PivotTable3"/>
    <pivotTable tabId="2" name="PivotTable7"/>
  </pivotTables>
  <data>
    <olap pivotCacheId="1111389076">
      <levels count="2">
        <level uniqueName="[train].[Segment].[(All)]" sourceCaption="(All)" count="0"/>
        <level uniqueName="[train].[Segment].[Segment]" sourceCaption="Segment" count="3">
          <ranges>
            <range startItem="0">
              <i n="[train].[Segment].&amp;[Consumer]" c="Consumer"/>
              <i n="[train].[Segment].&amp;[Corporate]" c="Corporate"/>
              <i n="[train].[Segment].&amp;[Home Office]" c="Home Office"/>
            </range>
          </ranges>
        </level>
      </levels>
      <selections count="1">
        <selection n="[train].[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1C7D34-BEDD-4E58-BEE2-4EFC2BA7CFB9}" cache="Slicer_Region" caption="Region" level="1" style="SlicerStyleDark1" rowHeight="241300"/>
  <slicer name="Category 1" xr10:uid="{949092D8-FD15-4A4E-8D4B-912FF2CB8E02}" cache="Slicer_Category" caption="Category" level="1" style="SlicerStyleDark2" rowHeight="241300"/>
  <slicer name="Segment 1" xr10:uid="{641BBB6B-FDCC-4B7A-B61B-54111767B277}" cache="Slicer_Segment" caption="Segment" level="1"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DC38-B8D4-4D2E-8EF8-5DF4C7D67CA0}">
  <dimension ref="C1:J17"/>
  <sheetViews>
    <sheetView topLeftCell="B1" workbookViewId="0">
      <selection activeCell="I12" sqref="I12"/>
    </sheetView>
  </sheetViews>
  <sheetFormatPr defaultRowHeight="14.5" x14ac:dyDescent="0.35"/>
  <cols>
    <col min="1" max="1" width="12.7265625" bestFit="1" customWidth="1"/>
    <col min="3" max="3" width="13.1796875" bestFit="1" customWidth="1"/>
    <col min="4" max="4" width="13" bestFit="1" customWidth="1"/>
    <col min="6" max="6" width="10.7265625" bestFit="1" customWidth="1"/>
    <col min="7" max="7" width="13" bestFit="1" customWidth="1"/>
    <col min="9" max="9" width="13.08984375" bestFit="1" customWidth="1"/>
    <col min="10" max="10" width="13" bestFit="1" customWidth="1"/>
    <col min="11" max="11" width="15.81640625" bestFit="1" customWidth="1"/>
    <col min="12" max="12" width="12.7265625" bestFit="1" customWidth="1"/>
    <col min="13" max="14" width="13" bestFit="1" customWidth="1"/>
  </cols>
  <sheetData>
    <row r="1" spans="3:10" x14ac:dyDescent="0.35">
      <c r="C1" s="5" t="s">
        <v>27</v>
      </c>
      <c r="D1" s="5"/>
      <c r="F1" s="5" t="s">
        <v>28</v>
      </c>
      <c r="G1" s="5"/>
      <c r="I1" s="5" t="s">
        <v>29</v>
      </c>
      <c r="J1" s="5"/>
    </row>
    <row r="2" spans="3:10" x14ac:dyDescent="0.35">
      <c r="C2" s="11" t="s">
        <v>26</v>
      </c>
      <c r="D2" s="12" t="s">
        <v>0</v>
      </c>
      <c r="F2" s="2" t="s">
        <v>24</v>
      </c>
      <c r="G2" s="3" t="s">
        <v>0</v>
      </c>
      <c r="I2" s="2" t="s">
        <v>22</v>
      </c>
      <c r="J2" s="3" t="s">
        <v>0</v>
      </c>
    </row>
    <row r="3" spans="3:10" x14ac:dyDescent="0.35">
      <c r="C3" s="13" t="s">
        <v>3</v>
      </c>
      <c r="D3" s="14">
        <v>827455.87300000002</v>
      </c>
      <c r="F3" s="4" t="s">
        <v>6</v>
      </c>
      <c r="G3" s="9">
        <v>459436.00540000002</v>
      </c>
      <c r="I3" s="4" t="s">
        <v>10</v>
      </c>
      <c r="J3" s="9">
        <v>1340831.307</v>
      </c>
    </row>
    <row r="4" spans="3:10" x14ac:dyDescent="0.35">
      <c r="C4" s="13" t="s">
        <v>1</v>
      </c>
      <c r="D4" s="14">
        <v>728658.57570000004</v>
      </c>
      <c r="F4" s="4" t="s">
        <v>5</v>
      </c>
      <c r="G4" s="9">
        <v>479856.20809999999</v>
      </c>
      <c r="I4" s="4" t="s">
        <v>18</v>
      </c>
      <c r="J4" s="9">
        <v>449914.17940000002</v>
      </c>
    </row>
    <row r="5" spans="3:10" x14ac:dyDescent="0.35">
      <c r="C5" s="13" t="s">
        <v>2</v>
      </c>
      <c r="D5" s="14">
        <v>705422.33400000003</v>
      </c>
      <c r="F5" s="4" t="s">
        <v>7</v>
      </c>
      <c r="G5" s="9">
        <v>600192.55000000005</v>
      </c>
      <c r="I5" s="4" t="s">
        <v>19</v>
      </c>
      <c r="J5" s="9">
        <v>345572.2573</v>
      </c>
    </row>
    <row r="6" spans="3:10" x14ac:dyDescent="0.35">
      <c r="C6" s="13" t="s">
        <v>4</v>
      </c>
      <c r="D6" s="14">
        <v>2261536.7826999999</v>
      </c>
      <c r="F6" s="4" t="s">
        <v>8</v>
      </c>
      <c r="G6" s="9">
        <v>722052.01919999998</v>
      </c>
      <c r="I6" s="4" t="s">
        <v>20</v>
      </c>
      <c r="J6" s="9">
        <v>125219.039</v>
      </c>
    </row>
    <row r="7" spans="3:10" x14ac:dyDescent="0.35">
      <c r="F7" s="4" t="s">
        <v>4</v>
      </c>
      <c r="G7" s="9">
        <v>2261536.7826999999</v>
      </c>
      <c r="I7" s="4" t="s">
        <v>4</v>
      </c>
      <c r="J7" s="9">
        <v>2261536.7826999999</v>
      </c>
    </row>
    <row r="8" spans="3:10" x14ac:dyDescent="0.35">
      <c r="C8" s="3" t="s">
        <v>0</v>
      </c>
      <c r="D8" s="3" t="s">
        <v>21</v>
      </c>
    </row>
    <row r="9" spans="3:10" x14ac:dyDescent="0.35">
      <c r="C9" s="9">
        <v>2261536.7826999999</v>
      </c>
      <c r="D9" s="10">
        <v>9800</v>
      </c>
    </row>
    <row r="11" spans="3:10" x14ac:dyDescent="0.35">
      <c r="C11" s="5" t="s">
        <v>30</v>
      </c>
      <c r="D11" s="5"/>
      <c r="F11" s="5" t="s">
        <v>31</v>
      </c>
      <c r="G11" s="5"/>
    </row>
    <row r="12" spans="3:10" x14ac:dyDescent="0.35">
      <c r="C12" s="2" t="s">
        <v>23</v>
      </c>
      <c r="D12" s="3" t="s">
        <v>0</v>
      </c>
      <c r="F12" s="2" t="s">
        <v>25</v>
      </c>
      <c r="G12" s="3" t="s">
        <v>0</v>
      </c>
    </row>
    <row r="13" spans="3:10" x14ac:dyDescent="0.35">
      <c r="C13" s="4" t="s">
        <v>11</v>
      </c>
      <c r="D13" s="9">
        <v>1148060.531</v>
      </c>
      <c r="F13" s="4" t="s">
        <v>16</v>
      </c>
      <c r="G13" s="9">
        <v>710219.68449999997</v>
      </c>
    </row>
    <row r="14" spans="3:10" x14ac:dyDescent="0.35">
      <c r="C14" s="4" t="s">
        <v>14</v>
      </c>
      <c r="D14" s="9">
        <v>688494.07479999994</v>
      </c>
      <c r="F14" s="4" t="s">
        <v>12</v>
      </c>
      <c r="G14" s="9">
        <v>669518.72600000002</v>
      </c>
    </row>
    <row r="15" spans="3:10" x14ac:dyDescent="0.35">
      <c r="C15" s="4" t="s">
        <v>13</v>
      </c>
      <c r="D15" s="9">
        <v>424982.17690000002</v>
      </c>
      <c r="F15" s="4" t="s">
        <v>15</v>
      </c>
      <c r="G15" s="9">
        <v>492646.91320000001</v>
      </c>
    </row>
    <row r="16" spans="3:10" x14ac:dyDescent="0.35">
      <c r="C16" s="4" t="s">
        <v>4</v>
      </c>
      <c r="D16" s="9">
        <v>2261536.7826999999</v>
      </c>
      <c r="F16" s="4" t="s">
        <v>17</v>
      </c>
      <c r="G16" s="9">
        <v>389151.45899999997</v>
      </c>
    </row>
    <row r="17" spans="6:7" x14ac:dyDescent="0.35">
      <c r="F17" s="4" t="s">
        <v>4</v>
      </c>
      <c r="G17" s="9">
        <v>2261536.7826999999</v>
      </c>
    </row>
  </sheetData>
  <mergeCells count="5">
    <mergeCell ref="C1:D1"/>
    <mergeCell ref="F1:G1"/>
    <mergeCell ref="I1:J1"/>
    <mergeCell ref="C11:D11"/>
    <mergeCell ref="F11:G11"/>
  </mergeCells>
  <conditionalFormatting pivot="1" sqref="D3:D5">
    <cfRule type="dataBar" priority="5">
      <dataBar>
        <cfvo type="min"/>
        <cfvo type="max"/>
        <color rgb="FF008AEF"/>
      </dataBar>
      <extLst>
        <ext xmlns:x14="http://schemas.microsoft.com/office/spreadsheetml/2009/9/main" uri="{B025F937-C7B1-47D3-B67F-A62EFF666E3E}">
          <x14:id>{C32E782C-EA39-47FB-A453-A6A60CE98E1B}</x14:id>
        </ext>
      </extLst>
    </cfRule>
  </conditionalFormatting>
  <conditionalFormatting pivot="1" sqref="G3 G4 G5 G6">
    <cfRule type="dataBar" priority="4">
      <dataBar>
        <cfvo type="min"/>
        <cfvo type="max"/>
        <color rgb="FFFF555A"/>
      </dataBar>
      <extLst>
        <ext xmlns:x14="http://schemas.microsoft.com/office/spreadsheetml/2009/9/main" uri="{B025F937-C7B1-47D3-B67F-A62EFF666E3E}">
          <x14:id>{2CAE9748-FFFA-4235-889D-E79FB37EFA66}</x14:id>
        </ext>
      </extLst>
    </cfRule>
  </conditionalFormatting>
  <conditionalFormatting pivot="1" sqref="J3:J6">
    <cfRule type="dataBar" priority="3">
      <dataBar>
        <cfvo type="min"/>
        <cfvo type="max"/>
        <color rgb="FFD6007B"/>
      </dataBar>
      <extLst>
        <ext xmlns:x14="http://schemas.microsoft.com/office/spreadsheetml/2009/9/main" uri="{B025F937-C7B1-47D3-B67F-A62EFF666E3E}">
          <x14:id>{1DC60BBA-756C-44A7-BAF4-05C8590A333F}</x14:id>
        </ext>
      </extLst>
    </cfRule>
  </conditionalFormatting>
  <conditionalFormatting pivot="1" sqref="D13:D15">
    <cfRule type="dataBar" priority="2">
      <dataBar>
        <cfvo type="min"/>
        <cfvo type="max"/>
        <color rgb="FFFFB628"/>
      </dataBar>
      <extLst>
        <ext xmlns:x14="http://schemas.microsoft.com/office/spreadsheetml/2009/9/main" uri="{B025F937-C7B1-47D3-B67F-A62EFF666E3E}">
          <x14:id>{5A03924F-E823-4867-A6B1-4640D763E685}</x14:id>
        </ext>
      </extLst>
    </cfRule>
  </conditionalFormatting>
  <conditionalFormatting pivot="1" sqref="G13:G16">
    <cfRule type="dataBar" priority="1">
      <dataBar>
        <cfvo type="min"/>
        <cfvo type="max"/>
        <color rgb="FF63C384"/>
      </dataBar>
      <extLst>
        <ext xmlns:x14="http://schemas.microsoft.com/office/spreadsheetml/2009/9/main" uri="{B025F937-C7B1-47D3-B67F-A62EFF666E3E}">
          <x14:id>{907B0907-0A4F-4107-B2D7-E08C290A45BC}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32E782C-EA39-47FB-A453-A6A60CE98E1B}">
            <x14:dataBar minLength="0" maxLength="100" border="1" negativeBarBorderColorSameAsPositive="0">
              <x14:cfvo type="autoMin"/>
              <x14:cfvo type="autoMax"/>
              <x14:borderColor rgb="FF008AEF"/>
              <x14:negativeFillColor rgb="FFFF0000"/>
              <x14:negativeBorderColor rgb="FFFF0000"/>
              <x14:axisColor rgb="FF000000"/>
            </x14:dataBar>
          </x14:cfRule>
          <xm:sqref>D3:D5</xm:sqref>
        </x14:conditionalFormatting>
        <x14:conditionalFormatting xmlns:xm="http://schemas.microsoft.com/office/excel/2006/main" pivot="1">
          <x14:cfRule type="dataBar" id="{2CAE9748-FFFA-4235-889D-E79FB37EFA66}">
            <x14:dataBar minLength="0" maxLength="100" border="1" negativeBarBorderColorSameAsPositive="0">
              <x14:cfvo type="autoMin"/>
              <x14:cfvo type="autoMax"/>
              <x14:borderColor rgb="FFFF555A"/>
              <x14:negativeFillColor rgb="FFFF0000"/>
              <x14:negativeBorderColor rgb="FFFF0000"/>
              <x14:axisColor rgb="FF000000"/>
            </x14:dataBar>
          </x14:cfRule>
          <xm:sqref>G3 G4 G5 G6</xm:sqref>
        </x14:conditionalFormatting>
        <x14:conditionalFormatting xmlns:xm="http://schemas.microsoft.com/office/excel/2006/main" pivot="1">
          <x14:cfRule type="dataBar" id="{1DC60BBA-756C-44A7-BAF4-05C8590A333F}">
            <x14:dataBar minLength="0" maxLength="100" border="1" negativeBarBorderColorSameAsPositive="0">
              <x14:cfvo type="autoMin"/>
              <x14:cfvo type="autoMax"/>
              <x14:borderColor rgb="FFD6007B"/>
              <x14:negativeFillColor rgb="FFFF0000"/>
              <x14:negativeBorderColor rgb="FFFF0000"/>
              <x14:axisColor rgb="FF000000"/>
            </x14:dataBar>
          </x14:cfRule>
          <xm:sqref>J3:J6</xm:sqref>
        </x14:conditionalFormatting>
        <x14:conditionalFormatting xmlns:xm="http://schemas.microsoft.com/office/excel/2006/main" pivot="1">
          <x14:cfRule type="dataBar" id="{5A03924F-E823-4867-A6B1-4640D763E685}">
            <x14:dataBar minLength="0" maxLength="100" gradient="0">
              <x14:cfvo type="autoMin"/>
              <x14:cfvo type="autoMax"/>
              <x14:negativeFillColor rgb="FFFF0000"/>
              <x14:axisColor rgb="FF000000"/>
            </x14:dataBar>
          </x14:cfRule>
          <xm:sqref>D13:D15</xm:sqref>
        </x14:conditionalFormatting>
        <x14:conditionalFormatting xmlns:xm="http://schemas.microsoft.com/office/excel/2006/main" pivot="1">
          <x14:cfRule type="dataBar" id="{907B0907-0A4F-4107-B2D7-E08C290A45BC}">
            <x14:dataBar minLength="0" maxLength="100" gradient="0">
              <x14:cfvo type="autoMin"/>
              <x14:cfvo type="autoMax"/>
              <x14:negativeFillColor rgb="FFFF0000"/>
              <x14:axisColor rgb="FF000000"/>
            </x14:dataBar>
          </x14:cfRule>
          <xm:sqref>G13:G16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DCEE-19C9-4DAE-9A71-9E517C984246}">
  <dimension ref="A1:H1"/>
  <sheetViews>
    <sheetView showGridLines="0" tabSelected="1" zoomScale="45" zoomScaleNormal="25" workbookViewId="0">
      <selection activeCell="AD42" sqref="AD42"/>
    </sheetView>
  </sheetViews>
  <sheetFormatPr defaultRowHeight="14.5" x14ac:dyDescent="0.35"/>
  <cols>
    <col min="1" max="16384" width="8.7265625" style="1"/>
  </cols>
  <sheetData>
    <row r="1" spans="1:8" ht="33.5" x14ac:dyDescent="0.75">
      <c r="A1" s="6" t="s">
        <v>9</v>
      </c>
      <c r="B1" s="7"/>
      <c r="C1" s="7"/>
      <c r="D1" s="7"/>
      <c r="E1" s="7"/>
      <c r="F1" s="7"/>
      <c r="G1" s="7"/>
      <c r="H1" s="8"/>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EB26F9-B593-44A9-9498-6E4D369CCE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2026-04-28T06:04:01Z</dcterms:created>
  <dcterms:modified xsi:type="dcterms:W3CDTF">2026-05-03T06:54:01Z</dcterms:modified>
</cp:coreProperties>
</file>