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Computer Programming\Neuromatch Academy\ProjectStuff2\"/>
    </mc:Choice>
  </mc:AlternateContent>
  <bookViews>
    <workbookView xWindow="0" yWindow="0" windowWidth="28800" windowHeight="12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Q35" i="1"/>
  <c r="N3" i="1"/>
  <c r="N5" i="1"/>
  <c r="N6" i="1"/>
  <c r="N7" i="1"/>
  <c r="N8" i="1"/>
  <c r="N9" i="1"/>
  <c r="N10" i="1"/>
  <c r="N11" i="1"/>
  <c r="N4" i="1"/>
  <c r="Q67" i="1"/>
  <c r="L4" i="1" s="1"/>
  <c r="Q68" i="1"/>
  <c r="L5" i="1" s="1"/>
  <c r="Q69" i="1"/>
  <c r="Q70" i="1"/>
  <c r="L7" i="1" s="1"/>
  <c r="Q71" i="1"/>
  <c r="Q72" i="1"/>
  <c r="L9" i="1" s="1"/>
  <c r="Q73" i="1"/>
  <c r="Q74" i="1"/>
  <c r="L11" i="1" s="1"/>
  <c r="Q66" i="1"/>
  <c r="L3" i="1" s="1"/>
  <c r="J4" i="1"/>
  <c r="L6" i="1"/>
  <c r="H10" i="1"/>
  <c r="L10" i="1"/>
  <c r="H11" i="1"/>
  <c r="M17" i="1"/>
  <c r="M18" i="1"/>
  <c r="M19" i="1"/>
  <c r="C5" i="1" s="1"/>
  <c r="M20" i="1"/>
  <c r="C6" i="1" s="1"/>
  <c r="M21" i="1"/>
  <c r="C7" i="1" s="1"/>
  <c r="M22" i="1"/>
  <c r="C8" i="1" s="1"/>
  <c r="M23" i="1"/>
  <c r="C9" i="1" s="1"/>
  <c r="M24" i="1"/>
  <c r="C10" i="1" s="1"/>
  <c r="M25" i="1"/>
  <c r="C11" i="1" s="1"/>
  <c r="C3" i="1"/>
  <c r="D4" i="1"/>
  <c r="D10" i="1"/>
  <c r="G10" i="1"/>
  <c r="G11" i="1"/>
  <c r="C4" i="1"/>
  <c r="Q62" i="1"/>
  <c r="Q61" i="1"/>
  <c r="Q60" i="1"/>
  <c r="Q59" i="1"/>
  <c r="Q58" i="1"/>
  <c r="Q57" i="1"/>
  <c r="Q56" i="1"/>
  <c r="Q55" i="1"/>
  <c r="Q54" i="1"/>
  <c r="Q49" i="1"/>
  <c r="Q48" i="1"/>
  <c r="Q47" i="1"/>
  <c r="Q46" i="1"/>
  <c r="Q45" i="1"/>
  <c r="Q44" i="1"/>
  <c r="J6" i="1" s="1"/>
  <c r="Q43" i="1"/>
  <c r="J5" i="1" s="1"/>
  <c r="Q42" i="1"/>
  <c r="Q41" i="1"/>
  <c r="Q37" i="1"/>
  <c r="I11" i="1" s="1"/>
  <c r="Q36" i="1"/>
  <c r="I10" i="1" s="1"/>
  <c r="Q34" i="1"/>
  <c r="I8" i="1" s="1"/>
  <c r="Q33" i="1"/>
  <c r="I7" i="1" s="1"/>
  <c r="Q32" i="1"/>
  <c r="I6" i="1" s="1"/>
  <c r="Q31" i="1"/>
  <c r="I5" i="1" s="1"/>
  <c r="Q29" i="1"/>
  <c r="I3" i="1" s="1"/>
  <c r="Q18" i="1"/>
  <c r="H4" i="1" s="1"/>
  <c r="Q19" i="1"/>
  <c r="H5" i="1" s="1"/>
  <c r="Q20" i="1"/>
  <c r="H6" i="1" s="1"/>
  <c r="Q21" i="1"/>
  <c r="H7" i="1" s="1"/>
  <c r="Q22" i="1"/>
  <c r="H8" i="1" s="1"/>
  <c r="Q23" i="1"/>
  <c r="H9" i="1" s="1"/>
  <c r="Q24" i="1"/>
  <c r="Q25" i="1"/>
  <c r="Q17" i="1"/>
  <c r="H3" i="1" s="1"/>
  <c r="M74" i="1"/>
  <c r="M73" i="1"/>
  <c r="M72" i="1"/>
  <c r="G9" i="1" s="1"/>
  <c r="M71" i="1"/>
  <c r="M70" i="1"/>
  <c r="G7" i="1" s="1"/>
  <c r="M69" i="1"/>
  <c r="G6" i="1" s="1"/>
  <c r="M68" i="1"/>
  <c r="G5" i="1" s="1"/>
  <c r="M67" i="1"/>
  <c r="G4" i="1" s="1"/>
  <c r="M66" i="1"/>
  <c r="G3" i="1" s="1"/>
  <c r="M62" i="1"/>
  <c r="F11" i="1" s="1"/>
  <c r="M61" i="1"/>
  <c r="F10" i="1" s="1"/>
  <c r="M60" i="1"/>
  <c r="F9" i="1" s="1"/>
  <c r="M59" i="1"/>
  <c r="F8" i="1" s="1"/>
  <c r="M58" i="1"/>
  <c r="F7" i="1" s="1"/>
  <c r="M57" i="1"/>
  <c r="F6" i="1" s="1"/>
  <c r="M56" i="1"/>
  <c r="F5" i="1" s="1"/>
  <c r="M55" i="1"/>
  <c r="F4" i="1" s="1"/>
  <c r="M54" i="1"/>
  <c r="M49" i="1"/>
  <c r="E11" i="1" s="1"/>
  <c r="M48" i="1"/>
  <c r="E10" i="1" s="1"/>
  <c r="M47" i="1"/>
  <c r="M46" i="1"/>
  <c r="M45" i="1"/>
  <c r="M44" i="1"/>
  <c r="E6" i="1" s="1"/>
  <c r="M43" i="1"/>
  <c r="E5" i="1" s="1"/>
  <c r="M42" i="1"/>
  <c r="E4" i="1" s="1"/>
  <c r="M41" i="1"/>
  <c r="E3" i="1" s="1"/>
  <c r="M37" i="1"/>
  <c r="D11" i="1" s="1"/>
  <c r="M36" i="1"/>
  <c r="M35" i="1"/>
  <c r="D9" i="1" s="1"/>
  <c r="M34" i="1"/>
  <c r="D8" i="1" s="1"/>
  <c r="M33" i="1"/>
  <c r="D7" i="1" s="1"/>
  <c r="M32" i="1"/>
  <c r="D6" i="1" s="1"/>
  <c r="M31" i="1"/>
  <c r="D5" i="1" s="1"/>
  <c r="M30" i="1"/>
  <c r="M29" i="1"/>
  <c r="D3" i="1" s="1"/>
</calcChain>
</file>

<file path=xl/sharedStrings.xml><?xml version="1.0" encoding="utf-8"?>
<sst xmlns="http://schemas.openxmlformats.org/spreadsheetml/2006/main" count="130" uniqueCount="22">
  <si>
    <t>layer</t>
  </si>
  <si>
    <t>sub1</t>
  </si>
  <si>
    <t>ROI</t>
  </si>
  <si>
    <t>WB</t>
  </si>
  <si>
    <t>V1</t>
  </si>
  <si>
    <t>V2</t>
  </si>
  <si>
    <t>V3</t>
  </si>
  <si>
    <t>V4</t>
  </si>
  <si>
    <t>LOC</t>
  </si>
  <si>
    <t>EBA</t>
  </si>
  <si>
    <t>FFA</t>
  </si>
  <si>
    <t>STS</t>
  </si>
  <si>
    <t>PPA</t>
  </si>
  <si>
    <t>sub2</t>
  </si>
  <si>
    <t>sub3</t>
  </si>
  <si>
    <t>sub6</t>
  </si>
  <si>
    <t>sub4</t>
  </si>
  <si>
    <t>sub5</t>
  </si>
  <si>
    <t>sub7</t>
  </si>
  <si>
    <t>sub9</t>
  </si>
  <si>
    <t>sub8</t>
  </si>
  <si>
    <t>sub10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</si>
</sst>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</font>
    <font>
      <sz val="10"/>
      <name val="Arial Unicode MS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75"/>
  <sheetViews>
    <sheetView tabSelected="1" workbookViewId="0">
      <selection activeCell="N11" sqref="N3:N11"/>
    </sheetView>
  </sheetViews>
  <sheetFormatPr defaultRowHeight="15"/>
  <cols>
    <col min="1" max="1" width="3.5703125" customWidth="1"/>
    <col min="15" max="15" width="4.140625" customWidth="1"/>
  </cols>
  <sheetData>
    <row r="1" spans="2:28">
      <c r="B1" s="6"/>
    </row>
    <row r="2" spans="2:28"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</row>
    <row r="3" spans="2:28">
      <c r="B3" s="1">
        <v>1</v>
      </c>
      <c r="C3" s="3">
        <f>M17</f>
        <v>1930</v>
      </c>
      <c r="D3" s="3">
        <f>M29</f>
        <v>1389</v>
      </c>
      <c r="E3" s="3">
        <f>M41</f>
        <v>1930</v>
      </c>
      <c r="F3" s="3"/>
      <c r="G3" s="3">
        <f>M66</f>
        <v>1930</v>
      </c>
      <c r="H3" s="3">
        <f>Q17</f>
        <v>848</v>
      </c>
      <c r="I3" s="3">
        <f>Q29</f>
        <v>2682</v>
      </c>
      <c r="J3" s="3"/>
      <c r="K3" s="3"/>
      <c r="L3" s="3">
        <f>Q66</f>
        <v>2682</v>
      </c>
      <c r="N3">
        <f>_xlfn.MODE.MULT(C3:L3)</f>
        <v>1930</v>
      </c>
    </row>
    <row r="4" spans="2:28">
      <c r="B4" s="1">
        <v>2</v>
      </c>
      <c r="C4" s="3">
        <f t="shared" ref="C4:C11" si="0">M18</f>
        <v>1389</v>
      </c>
      <c r="D4" s="3">
        <f t="shared" ref="D4:D11" si="1">M30</f>
        <v>848</v>
      </c>
      <c r="E4" s="3">
        <f t="shared" ref="E4:E11" si="2">M42</f>
        <v>517</v>
      </c>
      <c r="F4" s="3">
        <f t="shared" ref="F4:F11" si="3">M55</f>
        <v>3727</v>
      </c>
      <c r="G4" s="3">
        <f t="shared" ref="G4:G11" si="4">M67</f>
        <v>1389</v>
      </c>
      <c r="H4" s="3">
        <f t="shared" ref="H4:H11" si="5">Q18</f>
        <v>517</v>
      </c>
      <c r="I4" s="3"/>
      <c r="J4" s="3">
        <f t="shared" ref="J4:J11" si="6">Q42</f>
        <v>1389</v>
      </c>
      <c r="K4" s="3"/>
      <c r="L4" s="3">
        <f t="shared" ref="L4:L11" si="7">Q67</f>
        <v>1930</v>
      </c>
      <c r="N4">
        <f>_xlfn.MODE.MULT(C4:L4)</f>
        <v>1389</v>
      </c>
    </row>
    <row r="5" spans="2:28">
      <c r="B5" s="1">
        <v>3</v>
      </c>
      <c r="C5" s="3">
        <f t="shared" si="0"/>
        <v>1389</v>
      </c>
      <c r="D5" s="3">
        <f t="shared" si="1"/>
        <v>1389</v>
      </c>
      <c r="E5" s="3">
        <f t="shared" si="2"/>
        <v>719</v>
      </c>
      <c r="F5" s="3">
        <f t="shared" si="3"/>
        <v>848</v>
      </c>
      <c r="G5" s="3">
        <f t="shared" si="4"/>
        <v>1389</v>
      </c>
      <c r="H5" s="3">
        <f t="shared" si="5"/>
        <v>517</v>
      </c>
      <c r="I5" s="3">
        <f t="shared" ref="I4:I11" si="8">Q31</f>
        <v>372</v>
      </c>
      <c r="J5" s="3">
        <f t="shared" si="6"/>
        <v>1389</v>
      </c>
      <c r="K5" s="3"/>
      <c r="L5" s="3">
        <f t="shared" si="7"/>
        <v>1930</v>
      </c>
      <c r="N5">
        <f t="shared" ref="N5:N11" si="9">_xlfn.MODE.MULT(C5:L5)</f>
        <v>1389</v>
      </c>
    </row>
    <row r="6" spans="2:28">
      <c r="B6" s="1">
        <v>4</v>
      </c>
      <c r="C6" s="3">
        <f t="shared" si="0"/>
        <v>719</v>
      </c>
      <c r="D6" s="3">
        <f t="shared" si="1"/>
        <v>848</v>
      </c>
      <c r="E6" s="3">
        <f t="shared" si="2"/>
        <v>372</v>
      </c>
      <c r="F6" s="3">
        <f t="shared" si="3"/>
        <v>848</v>
      </c>
      <c r="G6" s="3">
        <f t="shared" si="4"/>
        <v>719</v>
      </c>
      <c r="H6" s="3">
        <f t="shared" si="5"/>
        <v>848</v>
      </c>
      <c r="I6" s="3">
        <f t="shared" si="8"/>
        <v>719</v>
      </c>
      <c r="J6" s="3">
        <f t="shared" si="6"/>
        <v>1389</v>
      </c>
      <c r="K6" s="3"/>
      <c r="L6" s="3">
        <f t="shared" si="7"/>
        <v>719</v>
      </c>
      <c r="N6">
        <f t="shared" si="9"/>
        <v>719</v>
      </c>
    </row>
    <row r="7" spans="2:28">
      <c r="B7" s="1">
        <v>5</v>
      </c>
      <c r="C7" s="3">
        <f t="shared" si="0"/>
        <v>1389</v>
      </c>
      <c r="D7" s="3">
        <f t="shared" si="1"/>
        <v>1389</v>
      </c>
      <c r="E7" s="3"/>
      <c r="F7" s="3">
        <f t="shared" si="3"/>
        <v>1389</v>
      </c>
      <c r="G7" s="3">
        <f t="shared" si="4"/>
        <v>1389</v>
      </c>
      <c r="H7" s="3">
        <f t="shared" si="5"/>
        <v>848</v>
      </c>
      <c r="I7" s="3">
        <f t="shared" si="8"/>
        <v>1389</v>
      </c>
      <c r="J7" s="3"/>
      <c r="K7" s="3"/>
      <c r="L7" s="3">
        <f t="shared" si="7"/>
        <v>1930</v>
      </c>
      <c r="N7">
        <f t="shared" si="9"/>
        <v>1389</v>
      </c>
    </row>
    <row r="8" spans="2:28">
      <c r="B8" s="1">
        <v>6</v>
      </c>
      <c r="C8" s="3">
        <f t="shared" si="0"/>
        <v>1389</v>
      </c>
      <c r="D8" s="3">
        <f t="shared" si="1"/>
        <v>848</v>
      </c>
      <c r="E8" s="3"/>
      <c r="F8" s="3">
        <f t="shared" si="3"/>
        <v>848</v>
      </c>
      <c r="G8" s="3"/>
      <c r="H8" s="3">
        <f t="shared" si="5"/>
        <v>848</v>
      </c>
      <c r="I8" s="3">
        <f t="shared" si="8"/>
        <v>1389</v>
      </c>
      <c r="J8" s="3"/>
      <c r="K8" s="3"/>
      <c r="L8" s="3"/>
      <c r="N8">
        <f t="shared" si="9"/>
        <v>848</v>
      </c>
    </row>
    <row r="9" spans="2:28">
      <c r="B9" s="1">
        <v>7</v>
      </c>
      <c r="C9" s="3">
        <f t="shared" si="0"/>
        <v>719</v>
      </c>
      <c r="D9" s="3">
        <f t="shared" si="1"/>
        <v>517</v>
      </c>
      <c r="E9" s="3"/>
      <c r="F9" s="3">
        <f t="shared" si="3"/>
        <v>517</v>
      </c>
      <c r="G9" s="3">
        <f t="shared" si="4"/>
        <v>517</v>
      </c>
      <c r="H9" s="3">
        <f t="shared" si="5"/>
        <v>848</v>
      </c>
      <c r="I9" s="3"/>
      <c r="J9" s="3"/>
      <c r="K9" s="3"/>
      <c r="L9" s="3">
        <f t="shared" si="7"/>
        <v>517</v>
      </c>
      <c r="N9">
        <f t="shared" si="9"/>
        <v>517</v>
      </c>
    </row>
    <row r="10" spans="2:28">
      <c r="B10" s="1">
        <v>8</v>
      </c>
      <c r="C10" s="3">
        <f t="shared" si="0"/>
        <v>719</v>
      </c>
      <c r="D10" s="3">
        <f t="shared" si="1"/>
        <v>517</v>
      </c>
      <c r="E10" s="3">
        <f t="shared" si="2"/>
        <v>517</v>
      </c>
      <c r="F10" s="3">
        <f t="shared" si="3"/>
        <v>517</v>
      </c>
      <c r="G10" s="3">
        <f t="shared" si="4"/>
        <v>517</v>
      </c>
      <c r="H10" s="3">
        <f t="shared" si="5"/>
        <v>517</v>
      </c>
      <c r="I10" s="3">
        <f t="shared" si="8"/>
        <v>1389</v>
      </c>
      <c r="J10" s="3"/>
      <c r="K10" s="3"/>
      <c r="L10" s="3">
        <f t="shared" si="7"/>
        <v>517</v>
      </c>
      <c r="N10">
        <f t="shared" si="9"/>
        <v>517</v>
      </c>
    </row>
    <row r="11" spans="2:28">
      <c r="B11" s="1">
        <v>9</v>
      </c>
      <c r="C11" s="3">
        <f t="shared" si="0"/>
        <v>100</v>
      </c>
      <c r="D11" s="3">
        <f t="shared" si="1"/>
        <v>117</v>
      </c>
      <c r="E11" s="3">
        <f t="shared" si="2"/>
        <v>100</v>
      </c>
      <c r="F11" s="3">
        <f t="shared" si="3"/>
        <v>117</v>
      </c>
      <c r="G11" s="3">
        <f t="shared" si="4"/>
        <v>100</v>
      </c>
      <c r="H11" s="3">
        <f t="shared" si="5"/>
        <v>117</v>
      </c>
      <c r="I11" s="3">
        <f t="shared" si="8"/>
        <v>138</v>
      </c>
      <c r="J11" s="3"/>
      <c r="K11" s="3"/>
      <c r="L11" s="3">
        <f t="shared" si="7"/>
        <v>138</v>
      </c>
      <c r="N11">
        <f t="shared" si="9"/>
        <v>100</v>
      </c>
    </row>
    <row r="12" spans="2:28"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28"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2:28"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28">
      <c r="B15" s="2" t="s">
        <v>1</v>
      </c>
      <c r="C15" s="1" t="s">
        <v>2</v>
      </c>
      <c r="R15" s="2" t="s">
        <v>15</v>
      </c>
      <c r="S15" s="1" t="s">
        <v>2</v>
      </c>
    </row>
    <row r="16" spans="2:28">
      <c r="B16" s="1" t="s">
        <v>0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  <c r="K16" s="1" t="s">
        <v>11</v>
      </c>
      <c r="L16" s="1" t="s">
        <v>12</v>
      </c>
      <c r="R16" s="1" t="s">
        <v>0</v>
      </c>
      <c r="S16" s="1" t="s">
        <v>3</v>
      </c>
      <c r="T16" s="1" t="s">
        <v>4</v>
      </c>
      <c r="U16" s="1" t="s">
        <v>5</v>
      </c>
      <c r="V16" s="1" t="s">
        <v>6</v>
      </c>
      <c r="W16" s="1" t="s">
        <v>7</v>
      </c>
      <c r="X16" s="1" t="s">
        <v>8</v>
      </c>
      <c r="Y16" s="1" t="s">
        <v>9</v>
      </c>
      <c r="Z16" s="1" t="s">
        <v>10</v>
      </c>
      <c r="AA16" s="1" t="s">
        <v>11</v>
      </c>
      <c r="AB16" s="1" t="s">
        <v>12</v>
      </c>
    </row>
    <row r="17" spans="2:28">
      <c r="B17" s="1">
        <v>1</v>
      </c>
      <c r="C17" s="3">
        <v>1389</v>
      </c>
      <c r="D17" s="3">
        <v>2682</v>
      </c>
      <c r="E17" s="3">
        <v>2682</v>
      </c>
      <c r="F17" s="3">
        <v>2682</v>
      </c>
      <c r="G17" s="3">
        <v>1930</v>
      </c>
      <c r="H17" s="3">
        <v>1930</v>
      </c>
      <c r="I17" s="3">
        <v>1930</v>
      </c>
      <c r="J17" s="3"/>
      <c r="K17" s="3"/>
      <c r="L17" s="3">
        <v>1930</v>
      </c>
      <c r="M17">
        <f>_xlfn.MODE.MULT(C17:L17)</f>
        <v>1930</v>
      </c>
      <c r="Q17">
        <f>_xlfn.MODE.SNGL(S17:AB17)</f>
        <v>848</v>
      </c>
      <c r="R17" s="1">
        <v>1</v>
      </c>
      <c r="S17" s="4">
        <v>848</v>
      </c>
      <c r="T17" s="4">
        <v>6105</v>
      </c>
      <c r="U17" s="4">
        <v>2275</v>
      </c>
      <c r="V17" s="4">
        <v>848</v>
      </c>
      <c r="W17" s="4"/>
      <c r="X17" s="4">
        <v>1389</v>
      </c>
      <c r="Y17" s="4">
        <v>6105</v>
      </c>
      <c r="Z17" s="4"/>
      <c r="AA17" s="4"/>
      <c r="AB17" s="4">
        <v>2275</v>
      </c>
    </row>
    <row r="18" spans="2:28">
      <c r="B18" s="1">
        <v>2</v>
      </c>
      <c r="C18" s="3"/>
      <c r="D18" s="3">
        <v>1389</v>
      </c>
      <c r="E18" s="3">
        <v>1389</v>
      </c>
      <c r="F18" s="3">
        <v>1930</v>
      </c>
      <c r="G18" s="3"/>
      <c r="H18" s="3"/>
      <c r="I18" s="3">
        <v>1389</v>
      </c>
      <c r="J18" s="3">
        <v>2682</v>
      </c>
      <c r="K18" s="3">
        <v>2682</v>
      </c>
      <c r="L18" s="3"/>
      <c r="M18">
        <f t="shared" ref="M18:M25" si="10">_xlfn.MODE.MULT(C18:L18)</f>
        <v>1389</v>
      </c>
      <c r="Q18">
        <f t="shared" ref="Q18:Q25" si="11">_xlfn.MODE.SNGL(S18:AB18)</f>
        <v>517</v>
      </c>
      <c r="R18" s="1">
        <v>2</v>
      </c>
      <c r="S18" s="4">
        <v>517</v>
      </c>
      <c r="T18" s="4">
        <v>848</v>
      </c>
      <c r="U18" s="4">
        <v>848</v>
      </c>
      <c r="V18" s="4">
        <v>517</v>
      </c>
      <c r="W18" s="4">
        <v>517</v>
      </c>
      <c r="X18" s="4">
        <v>848</v>
      </c>
      <c r="Y18" s="4">
        <v>1389</v>
      </c>
      <c r="Z18" s="4">
        <v>2275</v>
      </c>
      <c r="AA18" s="4"/>
      <c r="AB18" s="4">
        <v>517</v>
      </c>
    </row>
    <row r="19" spans="2:28">
      <c r="B19" s="1">
        <v>3</v>
      </c>
      <c r="C19" s="3"/>
      <c r="D19" s="3">
        <v>1389</v>
      </c>
      <c r="E19" s="3">
        <v>1389</v>
      </c>
      <c r="F19" s="3">
        <v>1930</v>
      </c>
      <c r="G19" s="3">
        <v>1389</v>
      </c>
      <c r="H19" s="3"/>
      <c r="I19" s="3"/>
      <c r="J19" s="3">
        <v>5179</v>
      </c>
      <c r="K19" s="3">
        <v>2682</v>
      </c>
      <c r="L19" s="3"/>
      <c r="M19">
        <f t="shared" si="10"/>
        <v>1389</v>
      </c>
      <c r="Q19">
        <f t="shared" si="11"/>
        <v>517</v>
      </c>
      <c r="R19" s="1">
        <v>3</v>
      </c>
      <c r="S19" s="4">
        <v>517</v>
      </c>
      <c r="T19" s="4">
        <v>848</v>
      </c>
      <c r="U19" s="4">
        <v>848</v>
      </c>
      <c r="V19" s="4">
        <v>517</v>
      </c>
      <c r="W19" s="4">
        <v>848</v>
      </c>
      <c r="X19" s="4">
        <v>517</v>
      </c>
      <c r="Y19" s="4">
        <v>1389</v>
      </c>
      <c r="Z19" s="4">
        <v>1389</v>
      </c>
      <c r="AA19" s="4"/>
      <c r="AB19" s="4">
        <v>517</v>
      </c>
    </row>
    <row r="20" spans="2:28">
      <c r="B20" s="1">
        <v>4</v>
      </c>
      <c r="C20" s="3">
        <v>719</v>
      </c>
      <c r="D20" s="3">
        <v>719</v>
      </c>
      <c r="E20" s="3">
        <v>719</v>
      </c>
      <c r="F20" s="3"/>
      <c r="G20" s="3">
        <v>719</v>
      </c>
      <c r="H20" s="3">
        <v>719</v>
      </c>
      <c r="I20" s="3"/>
      <c r="J20" s="3"/>
      <c r="K20" s="3">
        <v>1389</v>
      </c>
      <c r="L20" s="3">
        <v>719</v>
      </c>
      <c r="M20">
        <f t="shared" si="10"/>
        <v>719</v>
      </c>
      <c r="Q20">
        <f t="shared" si="11"/>
        <v>848</v>
      </c>
      <c r="R20" s="1">
        <v>4</v>
      </c>
      <c r="S20" s="4">
        <v>848</v>
      </c>
      <c r="T20" s="4">
        <v>848</v>
      </c>
      <c r="U20" s="4">
        <v>517</v>
      </c>
      <c r="V20" s="4">
        <v>517</v>
      </c>
      <c r="W20" s="4">
        <v>316</v>
      </c>
      <c r="X20" s="4">
        <v>848</v>
      </c>
      <c r="Y20" s="4">
        <v>1389</v>
      </c>
      <c r="Z20" s="4">
        <v>848</v>
      </c>
      <c r="AA20" s="4"/>
      <c r="AB20" s="4">
        <v>1389</v>
      </c>
    </row>
    <row r="21" spans="2:28">
      <c r="B21" s="1">
        <v>5</v>
      </c>
      <c r="C21" s="3">
        <v>1389</v>
      </c>
      <c r="D21" s="3"/>
      <c r="E21" s="3">
        <v>719</v>
      </c>
      <c r="F21" s="3"/>
      <c r="G21" s="3"/>
      <c r="H21" s="3"/>
      <c r="I21" s="3">
        <v>1389</v>
      </c>
      <c r="J21" s="3"/>
      <c r="K21" s="3"/>
      <c r="L21" s="3">
        <v>1930</v>
      </c>
      <c r="M21">
        <f t="shared" si="10"/>
        <v>1389</v>
      </c>
      <c r="Q21">
        <f t="shared" si="11"/>
        <v>848</v>
      </c>
      <c r="R21" s="1">
        <v>5</v>
      </c>
      <c r="S21" s="4">
        <v>848</v>
      </c>
      <c r="T21" s="4">
        <v>848</v>
      </c>
      <c r="U21" s="4">
        <v>848</v>
      </c>
      <c r="V21" s="4">
        <v>517</v>
      </c>
      <c r="W21" s="4">
        <v>848</v>
      </c>
      <c r="X21" s="4">
        <v>2275</v>
      </c>
      <c r="Y21" s="4"/>
      <c r="Z21" s="4"/>
      <c r="AA21" s="4"/>
      <c r="AB21" s="4"/>
    </row>
    <row r="22" spans="2:28">
      <c r="B22" s="1">
        <v>6</v>
      </c>
      <c r="C22" s="3"/>
      <c r="D22" s="3">
        <v>1389</v>
      </c>
      <c r="E22" s="3"/>
      <c r="F22" s="3">
        <v>1389</v>
      </c>
      <c r="G22" s="3">
        <v>1389</v>
      </c>
      <c r="H22" s="3">
        <v>1389</v>
      </c>
      <c r="I22" s="3">
        <v>5179</v>
      </c>
      <c r="J22" s="3"/>
      <c r="K22" s="3"/>
      <c r="L22" s="3"/>
      <c r="M22">
        <f t="shared" si="10"/>
        <v>1389</v>
      </c>
      <c r="Q22">
        <f t="shared" si="11"/>
        <v>848</v>
      </c>
      <c r="R22" s="1">
        <v>6</v>
      </c>
      <c r="S22" s="4">
        <v>1389</v>
      </c>
      <c r="T22" s="4">
        <v>848</v>
      </c>
      <c r="U22" s="4">
        <v>848</v>
      </c>
      <c r="V22" s="4">
        <v>848</v>
      </c>
      <c r="W22" s="4">
        <v>848</v>
      </c>
      <c r="X22" s="4">
        <v>1389</v>
      </c>
      <c r="Y22" s="4"/>
      <c r="Z22" s="4"/>
      <c r="AA22" s="4"/>
      <c r="AB22" s="4"/>
    </row>
    <row r="23" spans="2:28">
      <c r="B23" s="1">
        <v>7</v>
      </c>
      <c r="C23" s="3"/>
      <c r="D23" s="3">
        <v>719</v>
      </c>
      <c r="E23" s="3">
        <v>517</v>
      </c>
      <c r="F23" s="3">
        <v>719</v>
      </c>
      <c r="G23" s="3">
        <v>719</v>
      </c>
      <c r="H23" s="3">
        <v>719</v>
      </c>
      <c r="I23" s="3">
        <v>719</v>
      </c>
      <c r="J23" s="3">
        <v>719</v>
      </c>
      <c r="K23" s="3"/>
      <c r="L23" s="3">
        <v>719</v>
      </c>
      <c r="M23">
        <f t="shared" si="10"/>
        <v>719</v>
      </c>
      <c r="Q23">
        <f t="shared" si="11"/>
        <v>848</v>
      </c>
      <c r="R23" s="1">
        <v>7</v>
      </c>
      <c r="S23" s="4">
        <v>848</v>
      </c>
      <c r="T23" s="4">
        <v>517</v>
      </c>
      <c r="U23" s="4">
        <v>517</v>
      </c>
      <c r="V23" s="4">
        <v>517</v>
      </c>
      <c r="W23" s="4">
        <v>848</v>
      </c>
      <c r="X23" s="4">
        <v>848</v>
      </c>
      <c r="Y23" s="4">
        <v>1389</v>
      </c>
      <c r="Z23" s="4">
        <v>1389</v>
      </c>
      <c r="AA23" s="4"/>
      <c r="AB23" s="4">
        <v>848</v>
      </c>
    </row>
    <row r="24" spans="2:28">
      <c r="B24" s="1">
        <v>8</v>
      </c>
      <c r="C24" s="3"/>
      <c r="D24" s="3">
        <v>719</v>
      </c>
      <c r="E24" s="3">
        <v>719</v>
      </c>
      <c r="F24" s="3"/>
      <c r="G24" s="3"/>
      <c r="H24" s="3">
        <v>517</v>
      </c>
      <c r="I24" s="3">
        <v>517</v>
      </c>
      <c r="J24" s="3">
        <v>719</v>
      </c>
      <c r="K24" s="3">
        <v>2682</v>
      </c>
      <c r="L24" s="3">
        <v>517</v>
      </c>
      <c r="M24">
        <f t="shared" si="10"/>
        <v>719</v>
      </c>
      <c r="Q24">
        <f t="shared" si="11"/>
        <v>517</v>
      </c>
      <c r="R24" s="1">
        <v>8</v>
      </c>
      <c r="S24" s="4">
        <v>848</v>
      </c>
      <c r="T24" s="4">
        <v>517</v>
      </c>
      <c r="U24" s="4">
        <v>517</v>
      </c>
      <c r="V24" s="4">
        <v>517</v>
      </c>
      <c r="W24" s="4">
        <v>848</v>
      </c>
      <c r="X24" s="4">
        <v>517</v>
      </c>
      <c r="Y24" s="4">
        <v>517</v>
      </c>
      <c r="Z24" s="4">
        <v>517</v>
      </c>
      <c r="AA24" s="4">
        <v>1389</v>
      </c>
      <c r="AB24" s="4">
        <v>848</v>
      </c>
    </row>
    <row r="25" spans="2:28">
      <c r="B25" s="1">
        <v>9</v>
      </c>
      <c r="C25" s="3">
        <v>138</v>
      </c>
      <c r="D25" s="3">
        <v>138</v>
      </c>
      <c r="E25" s="3">
        <v>100</v>
      </c>
      <c r="F25" s="3">
        <v>100</v>
      </c>
      <c r="G25" s="3">
        <v>100</v>
      </c>
      <c r="H25" s="3">
        <v>100</v>
      </c>
      <c r="I25" s="3">
        <v>100</v>
      </c>
      <c r="J25" s="3">
        <v>138</v>
      </c>
      <c r="K25" s="3">
        <v>268</v>
      </c>
      <c r="L25" s="3">
        <v>100</v>
      </c>
      <c r="M25">
        <f t="shared" si="10"/>
        <v>100</v>
      </c>
      <c r="Q25">
        <f t="shared" si="11"/>
        <v>117</v>
      </c>
      <c r="R25" s="1">
        <v>9</v>
      </c>
      <c r="S25" s="4">
        <v>117</v>
      </c>
      <c r="T25" s="4">
        <v>71</v>
      </c>
      <c r="U25" s="4">
        <v>71</v>
      </c>
      <c r="V25" s="4">
        <v>71</v>
      </c>
      <c r="W25" s="4">
        <v>71</v>
      </c>
      <c r="X25" s="4">
        <v>117</v>
      </c>
      <c r="Y25" s="4">
        <v>117</v>
      </c>
      <c r="Z25" s="4">
        <v>117</v>
      </c>
      <c r="AA25" s="4">
        <v>193</v>
      </c>
      <c r="AB25" s="4">
        <v>517</v>
      </c>
    </row>
    <row r="27" spans="2:28">
      <c r="B27" s="2" t="s">
        <v>13</v>
      </c>
      <c r="C27" s="1" t="s">
        <v>2</v>
      </c>
      <c r="R27" s="2" t="s">
        <v>18</v>
      </c>
      <c r="S27" s="1" t="s">
        <v>2</v>
      </c>
    </row>
    <row r="28" spans="2:28">
      <c r="B28" s="1" t="s">
        <v>0</v>
      </c>
      <c r="C28" s="1" t="s">
        <v>3</v>
      </c>
      <c r="D28" s="1" t="s">
        <v>4</v>
      </c>
      <c r="E28" s="1" t="s">
        <v>5</v>
      </c>
      <c r="F28" s="1" t="s">
        <v>6</v>
      </c>
      <c r="G28" s="1" t="s">
        <v>7</v>
      </c>
      <c r="H28" s="1" t="s">
        <v>8</v>
      </c>
      <c r="I28" s="1" t="s">
        <v>9</v>
      </c>
      <c r="J28" s="1" t="s">
        <v>10</v>
      </c>
      <c r="K28" s="1" t="s">
        <v>11</v>
      </c>
      <c r="L28" s="1" t="s">
        <v>12</v>
      </c>
      <c r="R28" s="1" t="s">
        <v>0</v>
      </c>
      <c r="S28" s="1" t="s">
        <v>3</v>
      </c>
      <c r="T28" s="1" t="s">
        <v>4</v>
      </c>
      <c r="U28" s="1" t="s">
        <v>5</v>
      </c>
      <c r="V28" s="1" t="s">
        <v>6</v>
      </c>
      <c r="W28" s="1" t="s">
        <v>7</v>
      </c>
      <c r="X28" s="1" t="s">
        <v>8</v>
      </c>
      <c r="Y28" s="1" t="s">
        <v>9</v>
      </c>
      <c r="Z28" s="1" t="s">
        <v>10</v>
      </c>
      <c r="AA28" s="1" t="s">
        <v>11</v>
      </c>
      <c r="AB28" s="1" t="s">
        <v>12</v>
      </c>
    </row>
    <row r="29" spans="2:28">
      <c r="B29" s="1">
        <v>1</v>
      </c>
      <c r="C29" s="4">
        <v>1389</v>
      </c>
      <c r="D29" s="4">
        <v>6105</v>
      </c>
      <c r="E29" s="4">
        <v>3727</v>
      </c>
      <c r="F29" s="4">
        <v>2275</v>
      </c>
      <c r="G29" s="4">
        <v>6105</v>
      </c>
      <c r="H29" s="4">
        <v>1389</v>
      </c>
      <c r="I29" s="4"/>
      <c r="J29" s="4"/>
      <c r="K29" s="4"/>
      <c r="L29" s="4">
        <v>3727</v>
      </c>
      <c r="M29">
        <f>_xlfn.MODE.SNGL(C29:L29)</f>
        <v>1389</v>
      </c>
      <c r="Q29">
        <f>_xlfn.MODE.SNGL(S29:AB29)</f>
        <v>2682</v>
      </c>
      <c r="R29" s="1">
        <v>1</v>
      </c>
      <c r="S29" s="4">
        <v>2682</v>
      </c>
      <c r="T29" s="4"/>
      <c r="U29" s="4"/>
      <c r="V29" s="4"/>
      <c r="W29" s="4">
        <v>2682</v>
      </c>
      <c r="X29" s="4">
        <v>3727</v>
      </c>
      <c r="Y29" s="4">
        <v>3727</v>
      </c>
      <c r="Z29" s="4"/>
      <c r="AA29" s="4"/>
      <c r="AB29" s="4"/>
    </row>
    <row r="30" spans="2:28">
      <c r="B30" s="1">
        <v>2</v>
      </c>
      <c r="C30" s="4">
        <v>848</v>
      </c>
      <c r="D30" s="4">
        <v>1389</v>
      </c>
      <c r="E30" s="4">
        <v>848</v>
      </c>
      <c r="F30" s="4">
        <v>1389</v>
      </c>
      <c r="G30" s="4">
        <v>1389</v>
      </c>
      <c r="H30" s="4">
        <v>848</v>
      </c>
      <c r="I30" s="4">
        <v>2275</v>
      </c>
      <c r="J30" s="4">
        <v>6105</v>
      </c>
      <c r="K30" s="4">
        <v>6105</v>
      </c>
      <c r="L30" s="4">
        <v>848</v>
      </c>
      <c r="M30">
        <f t="shared" ref="M30:M37" si="12">_xlfn.MODE.SNGL(C30:L30)</f>
        <v>848</v>
      </c>
      <c r="Q30" t="e">
        <f>_xlfn.MODE.SNGL(S30:AB30)</f>
        <v>#N/A</v>
      </c>
      <c r="R30" s="1">
        <v>2</v>
      </c>
      <c r="S30" s="4">
        <v>268</v>
      </c>
      <c r="T30" s="4">
        <v>372</v>
      </c>
      <c r="U30" s="4"/>
      <c r="V30" s="4">
        <v>1930</v>
      </c>
      <c r="W30" s="4">
        <v>719</v>
      </c>
      <c r="X30" s="4"/>
      <c r="Y30" s="4">
        <v>517</v>
      </c>
      <c r="Z30" s="4"/>
      <c r="AA30" s="4">
        <v>5179</v>
      </c>
      <c r="AB30" s="4">
        <v>138</v>
      </c>
    </row>
    <row r="31" spans="2:28">
      <c r="B31" s="1">
        <v>3</v>
      </c>
      <c r="C31" s="4">
        <v>1389</v>
      </c>
      <c r="D31" s="4">
        <v>848</v>
      </c>
      <c r="E31" s="4">
        <v>848</v>
      </c>
      <c r="F31" s="4">
        <v>1389</v>
      </c>
      <c r="G31" s="4">
        <v>1389</v>
      </c>
      <c r="H31" s="4">
        <v>1389</v>
      </c>
      <c r="I31" s="4">
        <v>2275</v>
      </c>
      <c r="J31" s="4"/>
      <c r="K31" s="4"/>
      <c r="L31" s="4">
        <v>848</v>
      </c>
      <c r="M31">
        <f t="shared" si="12"/>
        <v>1389</v>
      </c>
      <c r="Q31">
        <f t="shared" ref="Q30:Q37" si="13">_xlfn.MODE.SNGL(S31:AB31)</f>
        <v>372</v>
      </c>
      <c r="R31" s="1">
        <v>3</v>
      </c>
      <c r="S31" s="4"/>
      <c r="T31" s="4">
        <v>372</v>
      </c>
      <c r="U31" s="4"/>
      <c r="V31" s="4"/>
      <c r="W31" s="4">
        <v>372</v>
      </c>
      <c r="X31" s="4">
        <v>719</v>
      </c>
      <c r="Y31" s="4"/>
      <c r="Z31" s="4"/>
      <c r="AA31" s="4">
        <v>2682</v>
      </c>
      <c r="AB31" s="4">
        <v>193</v>
      </c>
    </row>
    <row r="32" spans="2:28">
      <c r="B32" s="1">
        <v>4</v>
      </c>
      <c r="C32" s="4">
        <v>848</v>
      </c>
      <c r="D32" s="4">
        <v>848</v>
      </c>
      <c r="E32" s="4">
        <v>517</v>
      </c>
      <c r="F32" s="4">
        <v>517</v>
      </c>
      <c r="G32" s="4">
        <v>848</v>
      </c>
      <c r="H32" s="4">
        <v>517</v>
      </c>
      <c r="I32" s="4">
        <v>848</v>
      </c>
      <c r="J32" s="4">
        <v>848</v>
      </c>
      <c r="K32" s="4"/>
      <c r="L32" s="4">
        <v>517</v>
      </c>
      <c r="M32">
        <f t="shared" si="12"/>
        <v>848</v>
      </c>
      <c r="Q32">
        <f t="shared" si="13"/>
        <v>719</v>
      </c>
      <c r="R32" s="1">
        <v>4</v>
      </c>
      <c r="S32" s="4">
        <v>719</v>
      </c>
      <c r="T32" s="4">
        <v>719</v>
      </c>
      <c r="U32" s="4">
        <v>517</v>
      </c>
      <c r="V32" s="4">
        <v>719</v>
      </c>
      <c r="W32" s="4">
        <v>517</v>
      </c>
      <c r="X32" s="4"/>
      <c r="Y32" s="4">
        <v>719</v>
      </c>
      <c r="Z32" s="4">
        <v>719</v>
      </c>
      <c r="AA32" s="4"/>
      <c r="AB32" s="4">
        <v>719</v>
      </c>
    </row>
    <row r="33" spans="2:28">
      <c r="B33" s="1">
        <v>5</v>
      </c>
      <c r="C33" s="4">
        <v>2275</v>
      </c>
      <c r="D33" s="4">
        <v>848</v>
      </c>
      <c r="E33" s="4">
        <v>848</v>
      </c>
      <c r="F33" s="4">
        <v>1389</v>
      </c>
      <c r="G33" s="4">
        <v>1389</v>
      </c>
      <c r="H33" s="4">
        <v>1389</v>
      </c>
      <c r="I33" s="4"/>
      <c r="J33" s="4"/>
      <c r="K33" s="4"/>
      <c r="L33" s="4">
        <v>517</v>
      </c>
      <c r="M33">
        <f t="shared" si="12"/>
        <v>1389</v>
      </c>
      <c r="Q33">
        <f t="shared" si="13"/>
        <v>1389</v>
      </c>
      <c r="R33" s="1">
        <v>5</v>
      </c>
      <c r="S33" s="4"/>
      <c r="T33" s="4"/>
      <c r="U33" s="4">
        <v>1389</v>
      </c>
      <c r="V33" s="4"/>
      <c r="W33" s="4"/>
      <c r="X33" s="4">
        <v>1389</v>
      </c>
      <c r="Y33" s="4"/>
      <c r="Z33" s="4"/>
      <c r="AA33" s="4"/>
      <c r="AB33" s="4">
        <v>1389</v>
      </c>
    </row>
    <row r="34" spans="2:28">
      <c r="B34" s="1">
        <v>6</v>
      </c>
      <c r="C34" s="4"/>
      <c r="D34" s="4">
        <v>848</v>
      </c>
      <c r="E34" s="4">
        <v>848</v>
      </c>
      <c r="F34" s="4">
        <v>1389</v>
      </c>
      <c r="G34" s="4">
        <v>1389</v>
      </c>
      <c r="H34" s="4">
        <v>2275</v>
      </c>
      <c r="I34" s="4"/>
      <c r="J34" s="4"/>
      <c r="K34" s="4"/>
      <c r="L34" s="4">
        <v>848</v>
      </c>
      <c r="M34">
        <f t="shared" si="12"/>
        <v>848</v>
      </c>
      <c r="Q34">
        <f t="shared" si="13"/>
        <v>1389</v>
      </c>
      <c r="R34" s="1">
        <v>6</v>
      </c>
      <c r="S34" s="4">
        <v>1389</v>
      </c>
      <c r="T34" s="4"/>
      <c r="U34" s="4"/>
      <c r="V34" s="4"/>
      <c r="W34" s="4">
        <v>1930</v>
      </c>
      <c r="X34" s="4">
        <v>1389</v>
      </c>
      <c r="Y34" s="4">
        <v>1930</v>
      </c>
      <c r="Z34" s="4"/>
      <c r="AA34" s="4"/>
      <c r="AB34" s="4">
        <v>2682</v>
      </c>
    </row>
    <row r="35" spans="2:28">
      <c r="B35" s="1">
        <v>7</v>
      </c>
      <c r="C35" s="4">
        <v>2275</v>
      </c>
      <c r="D35" s="4">
        <v>517</v>
      </c>
      <c r="E35" s="4">
        <v>517</v>
      </c>
      <c r="F35" s="4">
        <v>517</v>
      </c>
      <c r="G35" s="4">
        <v>848</v>
      </c>
      <c r="H35" s="4">
        <v>848</v>
      </c>
      <c r="I35" s="4">
        <v>517</v>
      </c>
      <c r="J35" s="4">
        <v>1389</v>
      </c>
      <c r="K35" s="4"/>
      <c r="L35" s="4">
        <v>517</v>
      </c>
      <c r="M35">
        <f t="shared" si="12"/>
        <v>517</v>
      </c>
      <c r="Q35" t="e">
        <f>_xlfn.MODE.SNGL(S35:AB35)</f>
        <v>#N/A</v>
      </c>
      <c r="R35" s="1">
        <v>7</v>
      </c>
      <c r="S35" s="4"/>
      <c r="T35" s="4">
        <v>1389</v>
      </c>
      <c r="U35" s="4">
        <v>1930</v>
      </c>
      <c r="V35" s="4">
        <v>2682</v>
      </c>
      <c r="W35" s="4">
        <v>3727</v>
      </c>
      <c r="X35" s="4">
        <v>719</v>
      </c>
      <c r="Y35" s="4">
        <v>517</v>
      </c>
      <c r="Z35" s="4"/>
      <c r="AA35" s="4"/>
      <c r="AB35" s="4"/>
    </row>
    <row r="36" spans="2:28">
      <c r="B36" s="1">
        <v>8</v>
      </c>
      <c r="C36" s="4">
        <v>848</v>
      </c>
      <c r="D36" s="4">
        <v>517</v>
      </c>
      <c r="E36" s="4">
        <v>517</v>
      </c>
      <c r="F36" s="4">
        <v>848</v>
      </c>
      <c r="G36" s="4">
        <v>517</v>
      </c>
      <c r="H36" s="4">
        <v>517</v>
      </c>
      <c r="I36" s="4">
        <v>517</v>
      </c>
      <c r="J36" s="4">
        <v>517</v>
      </c>
      <c r="K36" s="4">
        <v>1389</v>
      </c>
      <c r="L36" s="4">
        <v>316</v>
      </c>
      <c r="M36">
        <f t="shared" si="12"/>
        <v>517</v>
      </c>
      <c r="Q36">
        <f t="shared" si="13"/>
        <v>1389</v>
      </c>
      <c r="R36" s="1">
        <v>8</v>
      </c>
      <c r="S36" s="4"/>
      <c r="T36" s="4">
        <v>719</v>
      </c>
      <c r="U36" s="4"/>
      <c r="V36" s="4">
        <v>1389</v>
      </c>
      <c r="W36" s="4">
        <v>1389</v>
      </c>
      <c r="X36" s="4">
        <v>1389</v>
      </c>
      <c r="Y36" s="4">
        <v>372</v>
      </c>
      <c r="Z36" s="4">
        <v>3727</v>
      </c>
      <c r="AA36" s="4"/>
      <c r="AB36" s="4"/>
    </row>
    <row r="37" spans="2:28">
      <c r="B37" s="1">
        <v>9</v>
      </c>
      <c r="C37" s="4">
        <v>117</v>
      </c>
      <c r="D37" s="4">
        <v>71</v>
      </c>
      <c r="E37" s="4">
        <v>71</v>
      </c>
      <c r="F37" s="4">
        <v>117</v>
      </c>
      <c r="G37" s="4">
        <v>117</v>
      </c>
      <c r="H37" s="4">
        <v>117</v>
      </c>
      <c r="I37" s="4">
        <v>117</v>
      </c>
      <c r="J37" s="4">
        <v>117</v>
      </c>
      <c r="K37" s="4">
        <v>316</v>
      </c>
      <c r="L37" s="4">
        <v>71</v>
      </c>
      <c r="M37">
        <f t="shared" si="12"/>
        <v>117</v>
      </c>
      <c r="Q37">
        <f t="shared" si="13"/>
        <v>138</v>
      </c>
      <c r="R37" s="1">
        <v>9</v>
      </c>
      <c r="S37" s="4">
        <v>268</v>
      </c>
      <c r="T37" s="4">
        <v>193</v>
      </c>
      <c r="U37" s="4">
        <v>138</v>
      </c>
      <c r="V37" s="4">
        <v>138</v>
      </c>
      <c r="W37" s="4">
        <v>193</v>
      </c>
      <c r="X37" s="4">
        <v>138</v>
      </c>
      <c r="Y37" s="4">
        <v>100</v>
      </c>
      <c r="Z37" s="4">
        <v>138</v>
      </c>
      <c r="AA37" s="4"/>
      <c r="AB37" s="4"/>
    </row>
    <row r="39" spans="2:28">
      <c r="B39" s="2" t="s">
        <v>14</v>
      </c>
      <c r="C39" s="1" t="s">
        <v>2</v>
      </c>
      <c r="R39" s="2" t="s">
        <v>20</v>
      </c>
      <c r="S39" s="1" t="s">
        <v>2</v>
      </c>
    </row>
    <row r="40" spans="2:28">
      <c r="B40" s="1" t="s">
        <v>0</v>
      </c>
      <c r="C40" s="1" t="s">
        <v>3</v>
      </c>
      <c r="D40" s="1" t="s">
        <v>4</v>
      </c>
      <c r="E40" s="1" t="s">
        <v>5</v>
      </c>
      <c r="F40" s="1" t="s">
        <v>6</v>
      </c>
      <c r="G40" s="1" t="s">
        <v>7</v>
      </c>
      <c r="H40" s="1" t="s">
        <v>8</v>
      </c>
      <c r="I40" s="1" t="s">
        <v>9</v>
      </c>
      <c r="J40" s="1" t="s">
        <v>10</v>
      </c>
      <c r="K40" s="1" t="s">
        <v>11</v>
      </c>
      <c r="L40" s="1" t="s">
        <v>12</v>
      </c>
      <c r="R40" s="1" t="s">
        <v>0</v>
      </c>
      <c r="S40" s="1" t="s">
        <v>3</v>
      </c>
      <c r="T40" s="1" t="s">
        <v>4</v>
      </c>
      <c r="U40" s="1" t="s">
        <v>5</v>
      </c>
      <c r="V40" s="1" t="s">
        <v>6</v>
      </c>
      <c r="W40" s="1" t="s">
        <v>7</v>
      </c>
      <c r="X40" s="1" t="s">
        <v>8</v>
      </c>
      <c r="Y40" s="1" t="s">
        <v>9</v>
      </c>
      <c r="Z40" s="1" t="s">
        <v>10</v>
      </c>
      <c r="AA40" s="1" t="s">
        <v>11</v>
      </c>
      <c r="AB40" s="1" t="s">
        <v>12</v>
      </c>
    </row>
    <row r="41" spans="2:28">
      <c r="B41" s="1">
        <v>1</v>
      </c>
      <c r="C41" s="5"/>
      <c r="D41" s="5">
        <v>3727</v>
      </c>
      <c r="E41" s="5">
        <v>1930</v>
      </c>
      <c r="F41" s="5">
        <v>1389</v>
      </c>
      <c r="G41" s="5"/>
      <c r="H41" s="5"/>
      <c r="I41" s="5">
        <v>1930</v>
      </c>
      <c r="J41" s="5"/>
      <c r="K41" s="5"/>
      <c r="L41" s="5"/>
      <c r="M41">
        <f>_xlfn.MODE.SNGL(C41:L41)</f>
        <v>1930</v>
      </c>
      <c r="Q41">
        <f>_xlfn.MODE.SNGL(S41:AB41)</f>
        <v>0</v>
      </c>
      <c r="R41" s="1">
        <v>1</v>
      </c>
      <c r="S41" s="4">
        <v>5179</v>
      </c>
      <c r="T41" s="4"/>
      <c r="U41" s="4">
        <v>0</v>
      </c>
      <c r="V41" s="4">
        <v>1930</v>
      </c>
      <c r="W41" s="4">
        <v>0</v>
      </c>
      <c r="X41" s="4">
        <v>2682</v>
      </c>
      <c r="Y41" s="4">
        <v>2682</v>
      </c>
      <c r="Z41" s="4">
        <v>3727</v>
      </c>
      <c r="AA41" s="4">
        <v>0</v>
      </c>
      <c r="AB41" s="4">
        <v>0</v>
      </c>
    </row>
    <row r="42" spans="2:28">
      <c r="B42" s="1">
        <v>2</v>
      </c>
      <c r="C42" s="5"/>
      <c r="D42" s="5">
        <v>517</v>
      </c>
      <c r="E42" s="5">
        <v>719</v>
      </c>
      <c r="F42" s="5">
        <v>719</v>
      </c>
      <c r="G42" s="5">
        <v>517</v>
      </c>
      <c r="H42" s="5">
        <v>719</v>
      </c>
      <c r="I42" s="5">
        <v>1389</v>
      </c>
      <c r="J42" s="5">
        <v>1389</v>
      </c>
      <c r="K42" s="5">
        <v>3727</v>
      </c>
      <c r="L42" s="5">
        <v>517</v>
      </c>
      <c r="M42">
        <f t="shared" ref="M42:M49" si="14">_xlfn.MODE.SNGL(C42:L42)</f>
        <v>517</v>
      </c>
      <c r="Q42">
        <f t="shared" ref="Q42:Q49" si="15">_xlfn.MODE.SNGL(S42:AB42)</f>
        <v>1389</v>
      </c>
      <c r="R42" s="1">
        <v>2</v>
      </c>
      <c r="S42" s="4">
        <v>1930</v>
      </c>
      <c r="T42" s="4">
        <v>1389</v>
      </c>
      <c r="U42" s="4">
        <v>1389</v>
      </c>
      <c r="V42" s="4">
        <v>1389</v>
      </c>
      <c r="W42" s="4">
        <v>2682</v>
      </c>
      <c r="X42" s="4">
        <v>1389</v>
      </c>
      <c r="Y42" s="4">
        <v>1389</v>
      </c>
      <c r="Z42" s="4">
        <v>1389</v>
      </c>
      <c r="AA42" s="4">
        <v>5179</v>
      </c>
      <c r="AB42" s="4">
        <v>0</v>
      </c>
    </row>
    <row r="43" spans="2:28">
      <c r="B43" s="1">
        <v>3</v>
      </c>
      <c r="C43" s="5">
        <v>719</v>
      </c>
      <c r="D43" s="5">
        <v>372</v>
      </c>
      <c r="E43" s="5">
        <v>719</v>
      </c>
      <c r="F43" s="5">
        <v>719</v>
      </c>
      <c r="G43" s="5">
        <v>517</v>
      </c>
      <c r="H43" s="5">
        <v>517</v>
      </c>
      <c r="I43" s="5">
        <v>1389</v>
      </c>
      <c r="J43" s="5">
        <v>1389</v>
      </c>
      <c r="K43" s="5">
        <v>7196</v>
      </c>
      <c r="L43" s="5">
        <v>719</v>
      </c>
      <c r="M43">
        <f t="shared" si="14"/>
        <v>719</v>
      </c>
      <c r="Q43">
        <f t="shared" si="15"/>
        <v>1389</v>
      </c>
      <c r="R43" s="1">
        <v>3</v>
      </c>
      <c r="S43" s="4">
        <v>2682</v>
      </c>
      <c r="T43" s="4"/>
      <c r="U43" s="4">
        <v>1389</v>
      </c>
      <c r="V43" s="4"/>
      <c r="W43" s="4">
        <v>1930</v>
      </c>
      <c r="X43" s="4">
        <v>1389</v>
      </c>
      <c r="Y43" s="4">
        <v>1930</v>
      </c>
      <c r="Z43" s="4">
        <v>1389</v>
      </c>
      <c r="AA43" s="4">
        <v>5179</v>
      </c>
      <c r="AB43" s="4">
        <v>0</v>
      </c>
    </row>
    <row r="44" spans="2:28">
      <c r="B44" s="1">
        <v>4</v>
      </c>
      <c r="C44" s="5">
        <v>517</v>
      </c>
      <c r="D44" s="5">
        <v>372</v>
      </c>
      <c r="E44" s="5">
        <v>372</v>
      </c>
      <c r="F44" s="5">
        <v>372</v>
      </c>
      <c r="G44" s="5">
        <v>517</v>
      </c>
      <c r="H44" s="5">
        <v>517</v>
      </c>
      <c r="I44" s="5">
        <v>719</v>
      </c>
      <c r="J44" s="5">
        <v>372</v>
      </c>
      <c r="K44" s="5"/>
      <c r="L44" s="5">
        <v>372</v>
      </c>
      <c r="M44">
        <f t="shared" si="14"/>
        <v>372</v>
      </c>
      <c r="Q44">
        <f t="shared" si="15"/>
        <v>1389</v>
      </c>
      <c r="R44" s="1">
        <v>4</v>
      </c>
      <c r="S44" s="4"/>
      <c r="T44" s="4"/>
      <c r="U44" s="4"/>
      <c r="V44" s="4"/>
      <c r="W44" s="4"/>
      <c r="X44" s="4"/>
      <c r="Y44" s="4">
        <v>1389</v>
      </c>
      <c r="Z44" s="4"/>
      <c r="AA44" s="4">
        <v>1930</v>
      </c>
      <c r="AB44" s="4">
        <v>1389</v>
      </c>
    </row>
    <row r="45" spans="2:28">
      <c r="B45" s="1">
        <v>5</v>
      </c>
      <c r="C45" s="5"/>
      <c r="D45" s="5">
        <v>372</v>
      </c>
      <c r="E45" s="5">
        <v>517</v>
      </c>
      <c r="F45" s="5">
        <v>719</v>
      </c>
      <c r="G45" s="5"/>
      <c r="H45" s="5"/>
      <c r="I45" s="5">
        <v>7196</v>
      </c>
      <c r="J45" s="5"/>
      <c r="K45" s="5"/>
      <c r="L45" s="5"/>
      <c r="M45" t="e">
        <f t="shared" si="14"/>
        <v>#N/A</v>
      </c>
      <c r="Q45">
        <f t="shared" si="15"/>
        <v>0</v>
      </c>
      <c r="R45" s="1">
        <v>5</v>
      </c>
      <c r="S45" s="4">
        <v>0</v>
      </c>
      <c r="T45" s="4">
        <v>1389</v>
      </c>
      <c r="U45" s="4">
        <v>1389</v>
      </c>
      <c r="V45" s="4"/>
      <c r="W45" s="4">
        <v>1389</v>
      </c>
      <c r="X45" s="4">
        <v>1930</v>
      </c>
      <c r="Y45" s="4">
        <v>1930</v>
      </c>
      <c r="Z45" s="4">
        <v>1930</v>
      </c>
      <c r="AA45" s="4">
        <v>0</v>
      </c>
      <c r="AB45" s="4">
        <v>0</v>
      </c>
    </row>
    <row r="46" spans="2:28">
      <c r="B46" s="1">
        <v>6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t="e">
        <f t="shared" si="14"/>
        <v>#N/A</v>
      </c>
      <c r="Q46">
        <f t="shared" si="15"/>
        <v>0</v>
      </c>
      <c r="R46" s="1">
        <v>6</v>
      </c>
      <c r="S46" s="4">
        <v>0</v>
      </c>
      <c r="T46" s="4">
        <v>1930</v>
      </c>
      <c r="U46" s="4">
        <v>0</v>
      </c>
      <c r="V46" s="4">
        <v>0</v>
      </c>
      <c r="W46" s="4">
        <v>0</v>
      </c>
      <c r="X46" s="4">
        <v>1930</v>
      </c>
      <c r="Y46" s="4">
        <v>3727</v>
      </c>
      <c r="Z46" s="4">
        <v>3727</v>
      </c>
      <c r="AA46" s="4">
        <v>0</v>
      </c>
      <c r="AB46" s="4">
        <v>0</v>
      </c>
    </row>
    <row r="47" spans="2:28">
      <c r="B47" s="1">
        <v>7</v>
      </c>
      <c r="C47" s="5"/>
      <c r="D47" s="5"/>
      <c r="E47" s="5">
        <v>3727</v>
      </c>
      <c r="F47" s="5"/>
      <c r="G47" s="5">
        <v>719</v>
      </c>
      <c r="H47" s="5"/>
      <c r="I47" s="5"/>
      <c r="J47" s="5"/>
      <c r="K47" s="5"/>
      <c r="L47" s="5"/>
      <c r="M47" t="e">
        <f t="shared" si="14"/>
        <v>#N/A</v>
      </c>
      <c r="Q47" t="e">
        <f t="shared" si="15"/>
        <v>#N/A</v>
      </c>
      <c r="R47" s="1">
        <v>7</v>
      </c>
      <c r="S47" s="4">
        <v>1389</v>
      </c>
      <c r="T47" s="4"/>
      <c r="U47" s="4"/>
      <c r="V47" s="4"/>
      <c r="W47" s="4"/>
      <c r="X47" s="4"/>
      <c r="Y47" s="4"/>
      <c r="Z47" s="4"/>
      <c r="AA47" s="4">
        <v>5179</v>
      </c>
      <c r="AB47" s="4">
        <v>1930</v>
      </c>
    </row>
    <row r="48" spans="2:28">
      <c r="B48" s="1">
        <v>8</v>
      </c>
      <c r="C48" s="5"/>
      <c r="D48" s="5"/>
      <c r="E48" s="5"/>
      <c r="F48" s="5"/>
      <c r="G48" s="5">
        <v>719</v>
      </c>
      <c r="H48" s="5">
        <v>1389</v>
      </c>
      <c r="I48" s="5">
        <v>517</v>
      </c>
      <c r="J48" s="5">
        <v>372</v>
      </c>
      <c r="K48" s="5"/>
      <c r="L48" s="5">
        <v>517</v>
      </c>
      <c r="M48">
        <f t="shared" si="14"/>
        <v>517</v>
      </c>
      <c r="Q48" t="e">
        <f t="shared" si="15"/>
        <v>#N/A</v>
      </c>
      <c r="R48" s="1">
        <v>8</v>
      </c>
      <c r="S48" s="4"/>
      <c r="T48" s="4"/>
      <c r="U48" s="4"/>
      <c r="V48" s="4"/>
      <c r="W48" s="4"/>
      <c r="X48" s="4"/>
      <c r="Y48" s="4"/>
      <c r="Z48" s="4"/>
      <c r="AA48" s="4"/>
      <c r="AB48" s="4">
        <v>1389</v>
      </c>
    </row>
    <row r="49" spans="2:28">
      <c r="B49" s="1">
        <v>9</v>
      </c>
      <c r="C49" s="5"/>
      <c r="D49" s="5">
        <v>100</v>
      </c>
      <c r="E49" s="5">
        <v>100</v>
      </c>
      <c r="F49" s="5"/>
      <c r="G49" s="5">
        <v>138</v>
      </c>
      <c r="H49" s="5"/>
      <c r="I49" s="5">
        <v>100</v>
      </c>
      <c r="J49" s="5">
        <v>193</v>
      </c>
      <c r="K49" s="5">
        <v>100</v>
      </c>
      <c r="L49" s="5"/>
      <c r="M49">
        <f t="shared" si="14"/>
        <v>100</v>
      </c>
      <c r="Q49" t="e">
        <f t="shared" si="15"/>
        <v>#N/A</v>
      </c>
      <c r="R49" s="1">
        <v>9</v>
      </c>
      <c r="S49" s="4"/>
      <c r="T49" s="4"/>
      <c r="U49" s="4"/>
      <c r="V49" s="4"/>
      <c r="W49" s="4"/>
      <c r="X49" s="4"/>
      <c r="Y49" s="4"/>
      <c r="Z49" s="4"/>
      <c r="AA49" s="4"/>
      <c r="AB49" s="4"/>
    </row>
    <row r="52" spans="2:28">
      <c r="B52" s="2" t="s">
        <v>16</v>
      </c>
      <c r="C52" s="1" t="s">
        <v>2</v>
      </c>
      <c r="R52" s="2" t="s">
        <v>19</v>
      </c>
      <c r="S52" s="1" t="s">
        <v>2</v>
      </c>
    </row>
    <row r="53" spans="2:28">
      <c r="B53" s="1" t="s">
        <v>0</v>
      </c>
      <c r="C53" s="1" t="s">
        <v>3</v>
      </c>
      <c r="D53" s="1" t="s">
        <v>4</v>
      </c>
      <c r="E53" s="1" t="s">
        <v>5</v>
      </c>
      <c r="F53" s="1" t="s">
        <v>6</v>
      </c>
      <c r="G53" s="1" t="s">
        <v>7</v>
      </c>
      <c r="H53" s="1" t="s">
        <v>8</v>
      </c>
      <c r="I53" s="1" t="s">
        <v>9</v>
      </c>
      <c r="J53" s="1" t="s">
        <v>10</v>
      </c>
      <c r="K53" s="1" t="s">
        <v>11</v>
      </c>
      <c r="L53" s="1" t="s">
        <v>12</v>
      </c>
      <c r="R53" s="1" t="s">
        <v>0</v>
      </c>
      <c r="S53" s="1" t="s">
        <v>3</v>
      </c>
      <c r="T53" s="1" t="s">
        <v>4</v>
      </c>
      <c r="U53" s="1" t="s">
        <v>5</v>
      </c>
      <c r="V53" s="1" t="s">
        <v>6</v>
      </c>
      <c r="W53" s="1" t="s">
        <v>7</v>
      </c>
      <c r="X53" s="1" t="s">
        <v>8</v>
      </c>
      <c r="Y53" s="1" t="s">
        <v>9</v>
      </c>
      <c r="Z53" s="1" t="s">
        <v>10</v>
      </c>
      <c r="AA53" s="1" t="s">
        <v>11</v>
      </c>
      <c r="AB53" s="1" t="s">
        <v>12</v>
      </c>
    </row>
    <row r="54" spans="2:28">
      <c r="B54" s="1">
        <v>1</v>
      </c>
      <c r="C54" s="5"/>
      <c r="D54" s="5"/>
      <c r="E54" s="5"/>
      <c r="F54" s="5"/>
      <c r="G54" s="5"/>
      <c r="H54" s="5"/>
      <c r="I54" s="5"/>
      <c r="J54" s="5"/>
      <c r="K54" s="5"/>
      <c r="L54" s="5">
        <v>848</v>
      </c>
      <c r="M54" t="e">
        <f>_xlfn.MODE.SNGL(C54:L54)</f>
        <v>#N/A</v>
      </c>
      <c r="Q54">
        <f>_xlfn.MODE.SNGL(S54:AB54)</f>
        <v>0</v>
      </c>
      <c r="R54" s="1">
        <v>1</v>
      </c>
      <c r="S54" s="4"/>
      <c r="T54" s="4">
        <v>0</v>
      </c>
      <c r="U54" s="4"/>
      <c r="V54" s="4">
        <v>0</v>
      </c>
      <c r="W54" s="4">
        <v>0</v>
      </c>
      <c r="X54" s="4"/>
      <c r="Y54" s="4"/>
      <c r="Z54" s="4"/>
      <c r="AA54" s="4">
        <v>0</v>
      </c>
      <c r="AB54" s="4">
        <v>0</v>
      </c>
    </row>
    <row r="55" spans="2:28">
      <c r="B55" s="1">
        <v>2</v>
      </c>
      <c r="C55" s="5">
        <v>3727</v>
      </c>
      <c r="D55" s="5">
        <v>848</v>
      </c>
      <c r="E55" s="5">
        <v>848</v>
      </c>
      <c r="F55" s="5">
        <v>848</v>
      </c>
      <c r="G55" s="5"/>
      <c r="H55" s="5">
        <v>3727</v>
      </c>
      <c r="I55" s="5">
        <v>2275</v>
      </c>
      <c r="J55" s="5">
        <v>3727</v>
      </c>
      <c r="K55" s="5"/>
      <c r="L55" s="5">
        <v>517</v>
      </c>
      <c r="M55">
        <f t="shared" ref="M55:M62" si="16">_xlfn.MODE.SNGL(C55:L55)</f>
        <v>3727</v>
      </c>
      <c r="Q55" t="e">
        <f t="shared" ref="Q55:Q62" si="17">_xlfn.MODE.SNGL(S55:AB55)</f>
        <v>#N/A</v>
      </c>
      <c r="R55" s="1">
        <v>2</v>
      </c>
      <c r="S55" s="4"/>
      <c r="T55" s="4"/>
      <c r="U55" s="4"/>
      <c r="V55" s="4"/>
      <c r="W55" s="4"/>
      <c r="X55" s="4"/>
      <c r="Y55" s="4"/>
      <c r="Z55" s="4"/>
      <c r="AA55" s="4">
        <v>0</v>
      </c>
      <c r="AB55" s="4"/>
    </row>
    <row r="56" spans="2:28">
      <c r="B56" s="1">
        <v>3</v>
      </c>
      <c r="C56" s="5">
        <v>3727</v>
      </c>
      <c r="D56" s="5">
        <v>1389</v>
      </c>
      <c r="E56" s="5">
        <v>848</v>
      </c>
      <c r="F56" s="5">
        <v>848</v>
      </c>
      <c r="G56" s="5">
        <v>2275</v>
      </c>
      <c r="H56" s="5">
        <v>2275</v>
      </c>
      <c r="I56" s="5">
        <v>1389</v>
      </c>
      <c r="J56" s="5">
        <v>3727</v>
      </c>
      <c r="K56" s="5"/>
      <c r="L56" s="5">
        <v>848</v>
      </c>
      <c r="M56">
        <f t="shared" si="16"/>
        <v>848</v>
      </c>
      <c r="Q56" t="e">
        <f t="shared" si="17"/>
        <v>#N/A</v>
      </c>
      <c r="R56" s="1">
        <v>3</v>
      </c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>
      <c r="B57" s="1">
        <v>4</v>
      </c>
      <c r="C57" s="5">
        <v>848</v>
      </c>
      <c r="D57" s="5">
        <v>848</v>
      </c>
      <c r="E57" s="5">
        <v>517</v>
      </c>
      <c r="F57" s="5">
        <v>517</v>
      </c>
      <c r="G57" s="5">
        <v>848</v>
      </c>
      <c r="H57" s="5">
        <v>1389</v>
      </c>
      <c r="I57" s="5">
        <v>848</v>
      </c>
      <c r="J57" s="5">
        <v>1389</v>
      </c>
      <c r="K57" s="5">
        <v>2275</v>
      </c>
      <c r="L57" s="5">
        <v>316</v>
      </c>
      <c r="M57">
        <f t="shared" si="16"/>
        <v>848</v>
      </c>
      <c r="Q57" t="e">
        <f t="shared" si="17"/>
        <v>#N/A</v>
      </c>
      <c r="R57" s="1">
        <v>4</v>
      </c>
      <c r="S57" s="4"/>
      <c r="T57" s="4"/>
      <c r="U57" s="4"/>
      <c r="V57" s="4"/>
      <c r="W57" s="4"/>
      <c r="X57" s="4"/>
      <c r="Y57" s="4"/>
      <c r="Z57" s="4"/>
      <c r="AA57" s="4">
        <v>0</v>
      </c>
      <c r="AB57" s="4"/>
    </row>
    <row r="58" spans="2:28">
      <c r="B58" s="1">
        <v>5</v>
      </c>
      <c r="C58" s="5">
        <v>2275</v>
      </c>
      <c r="D58" s="5">
        <v>1389</v>
      </c>
      <c r="E58" s="5">
        <v>848</v>
      </c>
      <c r="F58" s="5">
        <v>1389</v>
      </c>
      <c r="G58" s="5">
        <v>1389</v>
      </c>
      <c r="H58" s="5"/>
      <c r="I58" s="5"/>
      <c r="J58" s="5"/>
      <c r="K58" s="5"/>
      <c r="L58" s="5">
        <v>848</v>
      </c>
      <c r="M58">
        <f t="shared" si="16"/>
        <v>1389</v>
      </c>
      <c r="Q58" t="e">
        <f t="shared" si="17"/>
        <v>#N/A</v>
      </c>
      <c r="R58" s="1">
        <v>5</v>
      </c>
      <c r="S58" s="4"/>
      <c r="T58" s="4"/>
      <c r="U58" s="4"/>
      <c r="V58" s="4"/>
      <c r="W58" s="4"/>
      <c r="X58" s="4"/>
      <c r="Y58" s="4"/>
      <c r="Z58" s="4"/>
      <c r="AA58" s="4">
        <v>0</v>
      </c>
      <c r="AB58" s="4">
        <v>13894</v>
      </c>
    </row>
    <row r="59" spans="2:28">
      <c r="B59" s="1">
        <v>6</v>
      </c>
      <c r="C59" s="5"/>
      <c r="D59" s="5">
        <v>848</v>
      </c>
      <c r="E59" s="5">
        <v>848</v>
      </c>
      <c r="F59" s="5">
        <v>1389</v>
      </c>
      <c r="G59" s="5">
        <v>1389</v>
      </c>
      <c r="H59" s="5"/>
      <c r="I59" s="5"/>
      <c r="J59" s="5"/>
      <c r="K59" s="5"/>
      <c r="L59" s="5"/>
      <c r="M59">
        <f t="shared" si="16"/>
        <v>848</v>
      </c>
      <c r="Q59">
        <f t="shared" si="17"/>
        <v>0</v>
      </c>
      <c r="R59" s="1">
        <v>6</v>
      </c>
      <c r="S59" s="4">
        <v>0</v>
      </c>
      <c r="T59" s="4"/>
      <c r="U59" s="4"/>
      <c r="V59" s="4"/>
      <c r="W59" s="4">
        <v>0</v>
      </c>
      <c r="X59" s="4"/>
      <c r="Y59" s="4"/>
      <c r="Z59" s="4"/>
      <c r="AA59" s="4">
        <v>0</v>
      </c>
      <c r="AB59" s="4">
        <v>0</v>
      </c>
    </row>
    <row r="60" spans="2:28">
      <c r="B60" s="1">
        <v>7</v>
      </c>
      <c r="C60" s="5">
        <v>848</v>
      </c>
      <c r="D60" s="5">
        <v>517</v>
      </c>
      <c r="E60" s="5">
        <v>517</v>
      </c>
      <c r="F60" s="5">
        <v>517</v>
      </c>
      <c r="G60" s="5">
        <v>517</v>
      </c>
      <c r="H60" s="5">
        <v>517</v>
      </c>
      <c r="I60" s="5">
        <v>517</v>
      </c>
      <c r="J60" s="5">
        <v>848</v>
      </c>
      <c r="K60" s="5">
        <v>2275</v>
      </c>
      <c r="L60" s="5">
        <v>848</v>
      </c>
      <c r="M60">
        <f t="shared" si="16"/>
        <v>517</v>
      </c>
      <c r="Q60" t="e">
        <f t="shared" si="17"/>
        <v>#N/A</v>
      </c>
      <c r="R60" s="1">
        <v>7</v>
      </c>
      <c r="S60" s="4"/>
      <c r="T60" s="4"/>
      <c r="U60" s="4"/>
      <c r="V60" s="4"/>
      <c r="W60" s="4"/>
      <c r="X60" s="4"/>
      <c r="Y60" s="4"/>
      <c r="Z60" s="4"/>
      <c r="AA60" s="4">
        <v>0</v>
      </c>
      <c r="AB60" s="4"/>
    </row>
    <row r="61" spans="2:28">
      <c r="B61" s="1">
        <v>8</v>
      </c>
      <c r="C61" s="5">
        <v>517</v>
      </c>
      <c r="D61" s="5">
        <v>517</v>
      </c>
      <c r="E61" s="5">
        <v>517</v>
      </c>
      <c r="F61" s="5">
        <v>517</v>
      </c>
      <c r="G61" s="5">
        <v>517</v>
      </c>
      <c r="H61" s="5">
        <v>517</v>
      </c>
      <c r="I61" s="5">
        <v>316</v>
      </c>
      <c r="J61" s="5">
        <v>517</v>
      </c>
      <c r="K61" s="5">
        <v>848</v>
      </c>
      <c r="L61" s="5">
        <v>848</v>
      </c>
      <c r="M61">
        <f t="shared" si="16"/>
        <v>517</v>
      </c>
      <c r="Q61" t="e">
        <f t="shared" si="17"/>
        <v>#N/A</v>
      </c>
      <c r="R61" s="1">
        <v>8</v>
      </c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>
      <c r="B62" s="1">
        <v>9</v>
      </c>
      <c r="C62" s="5">
        <v>117</v>
      </c>
      <c r="D62" s="5">
        <v>71</v>
      </c>
      <c r="E62" s="5">
        <v>71</v>
      </c>
      <c r="F62" s="5">
        <v>71</v>
      </c>
      <c r="G62" s="5">
        <v>71</v>
      </c>
      <c r="H62" s="5">
        <v>117</v>
      </c>
      <c r="I62" s="5">
        <v>117</v>
      </c>
      <c r="J62" s="5">
        <v>117</v>
      </c>
      <c r="K62" s="5">
        <v>193</v>
      </c>
      <c r="L62" s="5">
        <v>117</v>
      </c>
      <c r="M62">
        <f t="shared" si="16"/>
        <v>117</v>
      </c>
      <c r="Q62" t="e">
        <f t="shared" si="17"/>
        <v>#N/A</v>
      </c>
      <c r="R62" s="1">
        <v>9</v>
      </c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>
      <c r="B64" s="2" t="s">
        <v>17</v>
      </c>
      <c r="C64" s="1" t="s">
        <v>2</v>
      </c>
      <c r="R64" s="2" t="s">
        <v>21</v>
      </c>
      <c r="S64" s="1" t="s">
        <v>2</v>
      </c>
    </row>
    <row r="65" spans="2:28">
      <c r="B65" s="1" t="s">
        <v>0</v>
      </c>
      <c r="C65" s="1" t="s">
        <v>3</v>
      </c>
      <c r="D65" s="1" t="s">
        <v>4</v>
      </c>
      <c r="E65" s="1" t="s">
        <v>5</v>
      </c>
      <c r="F65" s="1" t="s">
        <v>6</v>
      </c>
      <c r="G65" s="1" t="s">
        <v>7</v>
      </c>
      <c r="H65" s="1" t="s">
        <v>8</v>
      </c>
      <c r="I65" s="1" t="s">
        <v>9</v>
      </c>
      <c r="J65" s="1" t="s">
        <v>10</v>
      </c>
      <c r="K65" s="1" t="s">
        <v>11</v>
      </c>
      <c r="L65" s="1" t="s">
        <v>12</v>
      </c>
      <c r="R65" s="1" t="s">
        <v>0</v>
      </c>
      <c r="S65" s="1" t="s">
        <v>3</v>
      </c>
      <c r="T65" s="1" t="s">
        <v>4</v>
      </c>
      <c r="U65" s="1" t="s">
        <v>5</v>
      </c>
      <c r="V65" s="1" t="s">
        <v>6</v>
      </c>
      <c r="W65" s="1" t="s">
        <v>7</v>
      </c>
      <c r="X65" s="1" t="s">
        <v>8</v>
      </c>
      <c r="Y65" s="1" t="s">
        <v>9</v>
      </c>
      <c r="Z65" s="1" t="s">
        <v>10</v>
      </c>
      <c r="AA65" s="1" t="s">
        <v>11</v>
      </c>
      <c r="AB65" s="1" t="s">
        <v>12</v>
      </c>
    </row>
    <row r="66" spans="2:28">
      <c r="B66" s="1">
        <v>1</v>
      </c>
      <c r="C66" s="4">
        <v>1930</v>
      </c>
      <c r="D66" s="4"/>
      <c r="E66" s="4">
        <v>5179</v>
      </c>
      <c r="F66" s="4">
        <v>3727</v>
      </c>
      <c r="G66" s="4">
        <v>1930</v>
      </c>
      <c r="H66" s="4"/>
      <c r="I66" s="4">
        <v>7196</v>
      </c>
      <c r="J66" s="4"/>
      <c r="K66" s="4"/>
      <c r="L66" s="4"/>
      <c r="M66">
        <f>_xlfn.MODE.SNGL(C66:L66)</f>
        <v>1930</v>
      </c>
      <c r="Q66">
        <f>_xlfn.MODE.SNGL(S66:AB66)</f>
        <v>2682</v>
      </c>
      <c r="R66" s="1">
        <v>1</v>
      </c>
      <c r="S66" s="4"/>
      <c r="T66" s="4">
        <v>2682</v>
      </c>
      <c r="U66" s="4">
        <v>2682</v>
      </c>
      <c r="V66" s="4">
        <v>2682</v>
      </c>
      <c r="W66" s="4">
        <v>1389</v>
      </c>
      <c r="X66" s="4">
        <v>2682</v>
      </c>
      <c r="Y66" s="4"/>
      <c r="Z66" s="4"/>
      <c r="AA66" s="4"/>
      <c r="AB66" s="4"/>
    </row>
    <row r="67" spans="2:28">
      <c r="B67" s="1">
        <v>2</v>
      </c>
      <c r="C67" s="4">
        <v>1389</v>
      </c>
      <c r="D67" s="4">
        <v>1389</v>
      </c>
      <c r="E67" s="4">
        <v>1930</v>
      </c>
      <c r="F67" s="4">
        <v>1930</v>
      </c>
      <c r="G67" s="4">
        <v>1389</v>
      </c>
      <c r="H67" s="4"/>
      <c r="I67" s="4"/>
      <c r="J67" s="4">
        <v>2682</v>
      </c>
      <c r="K67" s="4">
        <v>3727</v>
      </c>
      <c r="L67" s="4"/>
      <c r="M67">
        <f t="shared" ref="M67:M74" si="18">_xlfn.MODE.SNGL(C67:L67)</f>
        <v>1389</v>
      </c>
      <c r="Q67">
        <f t="shared" ref="Q67:Q74" si="19">_xlfn.MODE.SNGL(S67:AB67)</f>
        <v>1930</v>
      </c>
      <c r="R67" s="1">
        <v>2</v>
      </c>
      <c r="S67" s="4">
        <v>1930</v>
      </c>
      <c r="T67" s="4"/>
      <c r="U67" s="4"/>
      <c r="V67" s="4"/>
      <c r="W67" s="4">
        <v>1389</v>
      </c>
      <c r="X67" s="4">
        <v>1389</v>
      </c>
      <c r="Y67" s="4">
        <v>1930</v>
      </c>
      <c r="Z67" s="4">
        <v>2682</v>
      </c>
      <c r="AA67" s="4"/>
      <c r="AB67" s="4"/>
    </row>
    <row r="68" spans="2:28">
      <c r="B68" s="1">
        <v>3</v>
      </c>
      <c r="C68" s="4">
        <v>1389</v>
      </c>
      <c r="D68" s="4">
        <v>1389</v>
      </c>
      <c r="E68" s="4">
        <v>1930</v>
      </c>
      <c r="F68" s="4">
        <v>1930</v>
      </c>
      <c r="G68" s="4"/>
      <c r="H68" s="4"/>
      <c r="I68" s="4">
        <v>1389</v>
      </c>
      <c r="J68" s="4">
        <v>2682</v>
      </c>
      <c r="K68" s="4">
        <v>5179</v>
      </c>
      <c r="L68" s="4"/>
      <c r="M68">
        <f t="shared" si="18"/>
        <v>1389</v>
      </c>
      <c r="Q68">
        <f t="shared" si="19"/>
        <v>1930</v>
      </c>
      <c r="R68" s="1">
        <v>3</v>
      </c>
      <c r="S68" s="4">
        <v>1930</v>
      </c>
      <c r="T68" s="4">
        <v>719</v>
      </c>
      <c r="U68" s="4">
        <v>719</v>
      </c>
      <c r="V68" s="4"/>
      <c r="W68" s="4">
        <v>1930</v>
      </c>
      <c r="X68" s="4">
        <v>1389</v>
      </c>
      <c r="Y68" s="4">
        <v>2682</v>
      </c>
      <c r="Z68" s="4">
        <v>1930</v>
      </c>
      <c r="AA68" s="4"/>
      <c r="AB68" s="4"/>
    </row>
    <row r="69" spans="2:28">
      <c r="B69" s="1">
        <v>4</v>
      </c>
      <c r="C69" s="4">
        <v>719</v>
      </c>
      <c r="D69" s="4">
        <v>719</v>
      </c>
      <c r="E69" s="4"/>
      <c r="F69" s="4"/>
      <c r="G69" s="4">
        <v>719</v>
      </c>
      <c r="H69" s="4">
        <v>719</v>
      </c>
      <c r="I69" s="4">
        <v>719</v>
      </c>
      <c r="J69" s="4">
        <v>1389</v>
      </c>
      <c r="K69" s="4">
        <v>1930</v>
      </c>
      <c r="L69" s="4">
        <v>517</v>
      </c>
      <c r="M69">
        <f t="shared" si="18"/>
        <v>719</v>
      </c>
      <c r="Q69">
        <f t="shared" si="19"/>
        <v>719</v>
      </c>
      <c r="R69" s="1">
        <v>4</v>
      </c>
      <c r="S69" s="4"/>
      <c r="T69" s="4">
        <v>719</v>
      </c>
      <c r="U69" s="4">
        <v>719</v>
      </c>
      <c r="V69" s="4">
        <v>719</v>
      </c>
      <c r="W69" s="4">
        <v>719</v>
      </c>
      <c r="X69" s="4">
        <v>719</v>
      </c>
      <c r="Y69" s="4"/>
      <c r="Z69" s="4"/>
      <c r="AA69" s="4">
        <v>3727</v>
      </c>
      <c r="AB69" s="4"/>
    </row>
    <row r="70" spans="2:28">
      <c r="B70" s="1">
        <v>5</v>
      </c>
      <c r="C70" s="4">
        <v>1389</v>
      </c>
      <c r="D70" s="4"/>
      <c r="E70" s="4"/>
      <c r="F70" s="4">
        <v>1389</v>
      </c>
      <c r="G70" s="4">
        <v>1389</v>
      </c>
      <c r="H70" s="4"/>
      <c r="I70" s="4"/>
      <c r="J70" s="4">
        <v>7196</v>
      </c>
      <c r="K70" s="4"/>
      <c r="L70" s="4">
        <v>1389</v>
      </c>
      <c r="M70">
        <f t="shared" si="18"/>
        <v>1389</v>
      </c>
      <c r="Q70">
        <f t="shared" si="19"/>
        <v>1930</v>
      </c>
      <c r="R70" s="1">
        <v>5</v>
      </c>
      <c r="S70" s="4">
        <v>1930</v>
      </c>
      <c r="T70" s="4"/>
      <c r="U70" s="4"/>
      <c r="V70" s="4">
        <v>1389</v>
      </c>
      <c r="W70" s="4">
        <v>1389</v>
      </c>
      <c r="X70" s="4">
        <v>1930</v>
      </c>
      <c r="Y70" s="4"/>
      <c r="Z70" s="4"/>
      <c r="AA70" s="4"/>
      <c r="AB70" s="4"/>
    </row>
    <row r="71" spans="2:28">
      <c r="B71" s="1">
        <v>6</v>
      </c>
      <c r="C71" s="4"/>
      <c r="D71" s="4"/>
      <c r="E71" s="4">
        <v>2682</v>
      </c>
      <c r="F71" s="4"/>
      <c r="G71" s="4"/>
      <c r="H71" s="4"/>
      <c r="I71" s="4"/>
      <c r="J71" s="4">
        <v>3727</v>
      </c>
      <c r="K71" s="4"/>
      <c r="L71" s="4">
        <v>1389</v>
      </c>
      <c r="M71" t="e">
        <f t="shared" si="18"/>
        <v>#N/A</v>
      </c>
      <c r="Q71" t="e">
        <f t="shared" si="19"/>
        <v>#N/A</v>
      </c>
      <c r="R71" s="1">
        <v>6</v>
      </c>
      <c r="S71" s="4">
        <v>2682</v>
      </c>
      <c r="T71" s="4"/>
      <c r="U71" s="4"/>
      <c r="V71" s="4">
        <v>1389</v>
      </c>
      <c r="W71" s="4"/>
      <c r="X71" s="4"/>
      <c r="Y71" s="4">
        <v>3727</v>
      </c>
      <c r="Z71" s="4"/>
      <c r="AA71" s="4"/>
      <c r="AB71" s="4"/>
    </row>
    <row r="72" spans="2:28">
      <c r="B72" s="1">
        <v>7</v>
      </c>
      <c r="C72" s="4">
        <v>719</v>
      </c>
      <c r="D72" s="4">
        <v>517</v>
      </c>
      <c r="E72" s="4">
        <v>517</v>
      </c>
      <c r="F72" s="4">
        <v>719</v>
      </c>
      <c r="G72" s="4">
        <v>517</v>
      </c>
      <c r="H72" s="4">
        <v>517</v>
      </c>
      <c r="I72" s="4">
        <v>517</v>
      </c>
      <c r="J72" s="4">
        <v>517</v>
      </c>
      <c r="K72" s="4">
        <v>719</v>
      </c>
      <c r="L72" s="4">
        <v>719</v>
      </c>
      <c r="M72">
        <f t="shared" si="18"/>
        <v>517</v>
      </c>
      <c r="Q72">
        <f t="shared" si="19"/>
        <v>517</v>
      </c>
      <c r="R72" s="1">
        <v>7</v>
      </c>
      <c r="S72" s="4">
        <v>719</v>
      </c>
      <c r="T72" s="4">
        <v>517</v>
      </c>
      <c r="U72" s="4">
        <v>517</v>
      </c>
      <c r="V72" s="4">
        <v>517</v>
      </c>
      <c r="W72" s="4">
        <v>719</v>
      </c>
      <c r="X72" s="4">
        <v>517</v>
      </c>
      <c r="Y72" s="4">
        <v>517</v>
      </c>
      <c r="Z72" s="4">
        <v>719</v>
      </c>
      <c r="AA72" s="4">
        <v>719</v>
      </c>
      <c r="AB72" s="4"/>
    </row>
    <row r="73" spans="2:28">
      <c r="B73" s="1">
        <v>8</v>
      </c>
      <c r="C73" s="4">
        <v>517</v>
      </c>
      <c r="D73" s="4">
        <v>719</v>
      </c>
      <c r="E73" s="4"/>
      <c r="F73" s="4">
        <v>1930</v>
      </c>
      <c r="G73" s="4">
        <v>517</v>
      </c>
      <c r="H73" s="4">
        <v>517</v>
      </c>
      <c r="I73" s="4">
        <v>517</v>
      </c>
      <c r="J73" s="4">
        <v>372</v>
      </c>
      <c r="K73" s="4">
        <v>517</v>
      </c>
      <c r="L73" s="4">
        <v>517</v>
      </c>
      <c r="M73">
        <f t="shared" si="18"/>
        <v>517</v>
      </c>
      <c r="Q73">
        <f t="shared" si="19"/>
        <v>517</v>
      </c>
      <c r="R73" s="1">
        <v>8</v>
      </c>
      <c r="S73" s="4">
        <v>1389</v>
      </c>
      <c r="T73" s="4">
        <v>517</v>
      </c>
      <c r="U73" s="4">
        <v>517</v>
      </c>
      <c r="V73" s="4">
        <v>719</v>
      </c>
      <c r="W73" s="4">
        <v>1389</v>
      </c>
      <c r="X73" s="4">
        <v>517</v>
      </c>
      <c r="Y73" s="4">
        <v>517</v>
      </c>
      <c r="Z73" s="4"/>
      <c r="AA73" s="4">
        <v>719</v>
      </c>
      <c r="AB73" s="4"/>
    </row>
    <row r="74" spans="2:28">
      <c r="B74" s="1">
        <v>9</v>
      </c>
      <c r="C74" s="4">
        <v>138</v>
      </c>
      <c r="D74" s="4">
        <v>138</v>
      </c>
      <c r="E74" s="4">
        <v>193</v>
      </c>
      <c r="F74" s="4">
        <v>138</v>
      </c>
      <c r="G74" s="4">
        <v>100</v>
      </c>
      <c r="H74" s="4">
        <v>100</v>
      </c>
      <c r="I74" s="4">
        <v>100</v>
      </c>
      <c r="J74" s="4">
        <v>100</v>
      </c>
      <c r="K74" s="4">
        <v>100</v>
      </c>
      <c r="L74" s="4">
        <v>100</v>
      </c>
      <c r="M74">
        <f t="shared" si="18"/>
        <v>100</v>
      </c>
      <c r="Q74">
        <f t="shared" si="19"/>
        <v>138</v>
      </c>
      <c r="R74" s="1">
        <v>9</v>
      </c>
      <c r="S74" s="4">
        <v>138</v>
      </c>
      <c r="T74" s="4">
        <v>100</v>
      </c>
      <c r="U74" s="4">
        <v>138</v>
      </c>
      <c r="V74" s="4">
        <v>138</v>
      </c>
      <c r="W74" s="4">
        <v>100</v>
      </c>
      <c r="X74" s="4">
        <v>100</v>
      </c>
      <c r="Y74" s="4">
        <v>138</v>
      </c>
      <c r="Z74" s="4">
        <v>193</v>
      </c>
      <c r="AA74" s="4">
        <v>138</v>
      </c>
      <c r="AB74" s="4"/>
    </row>
    <row r="75" spans="2:28">
      <c r="X75" s="4"/>
      <c r="Y75" s="4"/>
      <c r="Z75" s="4"/>
      <c r="AA75" s="4"/>
      <c r="AB75" s="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Amod</dc:creator>
  <cp:lastModifiedBy>Alyssa Amod</cp:lastModifiedBy>
  <dcterms:created xsi:type="dcterms:W3CDTF">2021-08-19T13:42:14Z</dcterms:created>
  <dcterms:modified xsi:type="dcterms:W3CDTF">2021-08-19T14:44:22Z</dcterms:modified>
</cp:coreProperties>
</file>