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ss\OneDrive\Documents\"/>
    </mc:Choice>
  </mc:AlternateContent>
  <xr:revisionPtr revIDLastSave="0" documentId="8_{8659CEE9-7B80-4202-812A-8AD6C2649774}" xr6:coauthVersionLast="47" xr6:coauthVersionMax="47" xr10:uidLastSave="{00000000-0000-0000-0000-000000000000}"/>
  <bookViews>
    <workbookView xWindow="-108" yWindow="-108" windowWidth="23256" windowHeight="12576" xr2:uid="{4DE8E75A-107E-4D05-8E19-BFD249A671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5" i="1" l="1"/>
  <c r="C124" i="1"/>
  <c r="C112" i="1"/>
  <c r="C113" i="1"/>
  <c r="C111" i="1"/>
  <c r="C109" i="1"/>
  <c r="C110" i="1"/>
  <c r="C108" i="1"/>
  <c r="C104" i="1"/>
  <c r="C103" i="1"/>
  <c r="C102" i="1"/>
  <c r="C101" i="1"/>
  <c r="C99" i="1"/>
  <c r="C96" i="1"/>
  <c r="C95" i="1"/>
  <c r="C93" i="1"/>
  <c r="C94" i="1"/>
  <c r="C92" i="1"/>
  <c r="C88" i="1"/>
  <c r="C87" i="1"/>
  <c r="C79" i="1"/>
  <c r="C78" i="1"/>
  <c r="C72" i="1"/>
  <c r="C71" i="1"/>
  <c r="C65" i="1"/>
  <c r="C66" i="1"/>
  <c r="C67" i="1"/>
  <c r="C64" i="1"/>
  <c r="C55" i="1"/>
  <c r="C54" i="1"/>
  <c r="C53" i="1"/>
  <c r="C52" i="1"/>
  <c r="C51" i="1"/>
  <c r="C49" i="1"/>
  <c r="C48" i="1"/>
  <c r="C47" i="1"/>
  <c r="C45" i="1"/>
  <c r="C44" i="1"/>
  <c r="C43" i="1"/>
  <c r="C42" i="1"/>
  <c r="C40" i="1"/>
  <c r="C39" i="1"/>
  <c r="C32" i="1"/>
  <c r="C31" i="1"/>
  <c r="C26" i="1"/>
  <c r="C25" i="1"/>
  <c r="C23" i="1"/>
  <c r="C22" i="1"/>
  <c r="C20" i="1"/>
  <c r="C19" i="1"/>
  <c r="C18" i="1"/>
  <c r="C17" i="1"/>
  <c r="C16" i="1"/>
  <c r="C14" i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<sst xmlns="http://schemas.openxmlformats.org/spreadsheetml/2006/main" count="9" uniqueCount="9">
  <si>
    <t>Shell Color</t>
  </si>
  <si>
    <t>Barnacle Number</t>
  </si>
  <si>
    <t>No Color</t>
  </si>
  <si>
    <t>Barnacle Weight (g)</t>
  </si>
  <si>
    <t>aqua</t>
  </si>
  <si>
    <t>Purple</t>
  </si>
  <si>
    <t>redyellow</t>
  </si>
  <si>
    <t>pinkaqua</t>
  </si>
  <si>
    <t xml:space="preserve">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</si>
</sst>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C714-B351-4CB5-9F37-12B46DB69E79}">
  <dimension ref="A1:C131"/>
  <sheetViews>
    <sheetView tabSelected="1" topLeftCell="A51" workbookViewId="0">
      <selection activeCell="C132" sqref="C132"/>
    </sheetView>
  </sheetViews>
  <sheetFormatPr defaultRowHeight="21" x14ac:dyDescent="0.4"/>
  <cols>
    <col min="1" max="2" width="14.5" customWidth="1"/>
  </cols>
  <sheetData>
    <row r="1" spans="1:3" x14ac:dyDescent="0.4">
      <c r="A1" t="s">
        <v>0</v>
      </c>
      <c r="B1" t="s">
        <v>1</v>
      </c>
      <c r="C1" t="s">
        <v>3</v>
      </c>
    </row>
    <row r="2" spans="1:3" x14ac:dyDescent="0.4">
      <c r="A2" t="s">
        <v>2</v>
      </c>
      <c r="B2">
        <v>1</v>
      </c>
      <c r="C2">
        <v>4.101</v>
      </c>
    </row>
    <row r="3" spans="1:3" x14ac:dyDescent="0.4">
      <c r="B3">
        <v>2</v>
      </c>
      <c r="C3">
        <v>0.96699999999999997</v>
      </c>
    </row>
    <row r="4" spans="1:3" x14ac:dyDescent="0.4">
      <c r="B4">
        <v>3</v>
      </c>
      <c r="C4">
        <v>0.96699999999999997</v>
      </c>
    </row>
    <row r="5" spans="1:3" x14ac:dyDescent="0.4">
      <c r="B5">
        <v>4</v>
      </c>
      <c r="C5">
        <v>0.96699999999999997</v>
      </c>
    </row>
    <row r="6" spans="1:3" x14ac:dyDescent="0.4">
      <c r="B6">
        <v>5</v>
      </c>
      <c r="C6">
        <v>0.96699999999999997</v>
      </c>
    </row>
    <row r="7" spans="1:3" x14ac:dyDescent="0.4">
      <c r="B7">
        <v>6</v>
      </c>
      <c r="C7">
        <v>2.9609999999999999</v>
      </c>
    </row>
    <row r="8" spans="1:3" x14ac:dyDescent="0.4">
      <c r="B8">
        <v>7</v>
      </c>
      <c r="C8">
        <v>1.3069999999999999</v>
      </c>
    </row>
    <row r="9" spans="1:3" x14ac:dyDescent="0.4">
      <c r="B9">
        <v>8</v>
      </c>
      <c r="C9">
        <f>7.33/4</f>
        <v>1.8325</v>
      </c>
    </row>
    <row r="10" spans="1:3" x14ac:dyDescent="0.4">
      <c r="B10">
        <v>9</v>
      </c>
      <c r="C10">
        <f>7.33/4</f>
        <v>1.8325</v>
      </c>
    </row>
    <row r="11" spans="1:3" x14ac:dyDescent="0.4">
      <c r="B11">
        <v>10</v>
      </c>
      <c r="C11">
        <f>7.33/4</f>
        <v>1.8325</v>
      </c>
    </row>
    <row r="12" spans="1:3" x14ac:dyDescent="0.4">
      <c r="B12">
        <v>11</v>
      </c>
      <c r="C12">
        <f>7.33/4</f>
        <v>1.8325</v>
      </c>
    </row>
    <row r="13" spans="1:3" x14ac:dyDescent="0.4">
      <c r="B13">
        <v>12</v>
      </c>
      <c r="C13">
        <f>3.578/2</f>
        <v>1.7889999999999999</v>
      </c>
    </row>
    <row r="14" spans="1:3" x14ac:dyDescent="0.4">
      <c r="B14">
        <v>13</v>
      </c>
      <c r="C14">
        <f>3.578/2</f>
        <v>1.7889999999999999</v>
      </c>
    </row>
    <row r="15" spans="1:3" x14ac:dyDescent="0.4">
      <c r="B15">
        <v>14</v>
      </c>
      <c r="C15">
        <v>2.8969999999999998</v>
      </c>
    </row>
    <row r="16" spans="1:3" x14ac:dyDescent="0.4">
      <c r="B16">
        <v>15</v>
      </c>
      <c r="C16">
        <f>6.618/3</f>
        <v>2.206</v>
      </c>
    </row>
    <row r="17" spans="2:3" x14ac:dyDescent="0.4">
      <c r="B17">
        <v>16</v>
      </c>
      <c r="C17">
        <f>6.618/3</f>
        <v>2.206</v>
      </c>
    </row>
    <row r="18" spans="2:3" x14ac:dyDescent="0.4">
      <c r="B18">
        <v>17</v>
      </c>
      <c r="C18">
        <f>6.618/3</f>
        <v>2.206</v>
      </c>
    </row>
    <row r="19" spans="2:3" x14ac:dyDescent="0.4">
      <c r="B19">
        <v>18</v>
      </c>
      <c r="C19">
        <f>2.245/2</f>
        <v>1.1225000000000001</v>
      </c>
    </row>
    <row r="20" spans="2:3" x14ac:dyDescent="0.4">
      <c r="B20">
        <v>19</v>
      </c>
      <c r="C20">
        <f>2.245/2</f>
        <v>1.1225000000000001</v>
      </c>
    </row>
    <row r="21" spans="2:3" x14ac:dyDescent="0.4">
      <c r="B21">
        <v>20</v>
      </c>
      <c r="C21">
        <v>1.879</v>
      </c>
    </row>
    <row r="22" spans="2:3" x14ac:dyDescent="0.4">
      <c r="B22">
        <v>21</v>
      </c>
      <c r="C22">
        <f>3.259/2</f>
        <v>1.6294999999999999</v>
      </c>
    </row>
    <row r="23" spans="2:3" x14ac:dyDescent="0.4">
      <c r="B23">
        <v>22</v>
      </c>
      <c r="C23">
        <f>3.259/2</f>
        <v>1.6294999999999999</v>
      </c>
    </row>
    <row r="24" spans="2:3" x14ac:dyDescent="0.4">
      <c r="B24">
        <v>23</v>
      </c>
      <c r="C24">
        <v>0.80800000000000005</v>
      </c>
    </row>
    <row r="25" spans="2:3" x14ac:dyDescent="0.4">
      <c r="B25">
        <v>24</v>
      </c>
      <c r="C25">
        <f>2.744/2</f>
        <v>1.3720000000000001</v>
      </c>
    </row>
    <row r="26" spans="2:3" x14ac:dyDescent="0.4">
      <c r="B26">
        <v>25</v>
      </c>
      <c r="C26">
        <f>2.744/2</f>
        <v>1.3720000000000001</v>
      </c>
    </row>
    <row r="27" spans="2:3" x14ac:dyDescent="0.4">
      <c r="B27">
        <v>26</v>
      </c>
      <c r="C27">
        <v>2.1789999999999998</v>
      </c>
    </row>
    <row r="28" spans="2:3" x14ac:dyDescent="0.4">
      <c r="B28">
        <v>27</v>
      </c>
      <c r="C28">
        <v>1.9810000000000001</v>
      </c>
    </row>
    <row r="29" spans="2:3" x14ac:dyDescent="0.4">
      <c r="B29">
        <v>28</v>
      </c>
      <c r="C29">
        <v>1.1220000000000001</v>
      </c>
    </row>
    <row r="30" spans="2:3" x14ac:dyDescent="0.4">
      <c r="B30">
        <v>29</v>
      </c>
      <c r="C30">
        <v>1.014</v>
      </c>
    </row>
    <row r="31" spans="2:3" x14ac:dyDescent="0.4">
      <c r="B31">
        <v>30</v>
      </c>
      <c r="C31">
        <f>3.682/2</f>
        <v>1.841</v>
      </c>
    </row>
    <row r="32" spans="2:3" x14ac:dyDescent="0.4">
      <c r="B32">
        <v>31</v>
      </c>
      <c r="C32">
        <f>3.682/2</f>
        <v>1.841</v>
      </c>
    </row>
    <row r="33" spans="1:3" x14ac:dyDescent="0.4">
      <c r="B33">
        <v>32</v>
      </c>
      <c r="C33">
        <v>1.232</v>
      </c>
    </row>
    <row r="34" spans="1:3" x14ac:dyDescent="0.4">
      <c r="B34">
        <v>33</v>
      </c>
      <c r="C34">
        <v>1.2889999999999999</v>
      </c>
    </row>
    <row r="35" spans="1:3" x14ac:dyDescent="0.4">
      <c r="B35">
        <v>34</v>
      </c>
      <c r="C35">
        <v>1.915</v>
      </c>
    </row>
    <row r="36" spans="1:3" x14ac:dyDescent="0.4">
      <c r="B36">
        <v>35</v>
      </c>
      <c r="C36">
        <v>1.3420000000000001</v>
      </c>
    </row>
    <row r="37" spans="1:3" x14ac:dyDescent="0.4">
      <c r="B37">
        <v>36</v>
      </c>
      <c r="C37">
        <v>1.2609999999999999</v>
      </c>
    </row>
    <row r="38" spans="1:3" x14ac:dyDescent="0.4">
      <c r="B38">
        <v>37</v>
      </c>
      <c r="C38">
        <v>2.8769999999999998</v>
      </c>
    </row>
    <row r="39" spans="1:3" x14ac:dyDescent="0.4">
      <c r="B39">
        <v>38</v>
      </c>
      <c r="C39">
        <f>2.039/2</f>
        <v>1.0195000000000001</v>
      </c>
    </row>
    <row r="40" spans="1:3" x14ac:dyDescent="0.4">
      <c r="B40">
        <v>39</v>
      </c>
      <c r="C40">
        <f>2.039/2</f>
        <v>1.0195000000000001</v>
      </c>
    </row>
    <row r="41" spans="1:3" x14ac:dyDescent="0.4">
      <c r="B41">
        <v>40</v>
      </c>
      <c r="C41">
        <v>0.64400000000000002</v>
      </c>
    </row>
    <row r="42" spans="1:3" x14ac:dyDescent="0.4">
      <c r="A42" t="s">
        <v>4</v>
      </c>
      <c r="B42">
        <v>1</v>
      </c>
      <c r="C42">
        <f>8.772/4</f>
        <v>2.1930000000000001</v>
      </c>
    </row>
    <row r="43" spans="1:3" x14ac:dyDescent="0.4">
      <c r="B43">
        <v>2</v>
      </c>
      <c r="C43">
        <f>8.772/4</f>
        <v>2.1930000000000001</v>
      </c>
    </row>
    <row r="44" spans="1:3" x14ac:dyDescent="0.4">
      <c r="B44">
        <v>3</v>
      </c>
      <c r="C44">
        <f>8.772/4</f>
        <v>2.1930000000000001</v>
      </c>
    </row>
    <row r="45" spans="1:3" x14ac:dyDescent="0.4">
      <c r="B45">
        <v>4</v>
      </c>
      <c r="C45">
        <f>8.772/4</f>
        <v>2.1930000000000001</v>
      </c>
    </row>
    <row r="46" spans="1:3" x14ac:dyDescent="0.4">
      <c r="B46">
        <v>5</v>
      </c>
      <c r="C46">
        <v>2.3849999999999998</v>
      </c>
    </row>
    <row r="47" spans="1:3" x14ac:dyDescent="0.4">
      <c r="B47">
        <v>6</v>
      </c>
      <c r="C47">
        <f>2.916/3</f>
        <v>0.97199999999999998</v>
      </c>
    </row>
    <row r="48" spans="1:3" x14ac:dyDescent="0.4">
      <c r="B48">
        <v>7</v>
      </c>
      <c r="C48">
        <f>2.916/3</f>
        <v>0.97199999999999998</v>
      </c>
    </row>
    <row r="49" spans="1:3" x14ac:dyDescent="0.4">
      <c r="B49">
        <v>8</v>
      </c>
      <c r="C49">
        <f>2.916/3</f>
        <v>0.97199999999999998</v>
      </c>
    </row>
    <row r="50" spans="1:3" x14ac:dyDescent="0.4">
      <c r="B50">
        <v>9</v>
      </c>
      <c r="C50">
        <v>2.044</v>
      </c>
    </row>
    <row r="51" spans="1:3" x14ac:dyDescent="0.4">
      <c r="B51">
        <v>10</v>
      </c>
      <c r="C51">
        <f>4.642/3</f>
        <v>1.5473333333333334</v>
      </c>
    </row>
    <row r="52" spans="1:3" x14ac:dyDescent="0.4">
      <c r="B52">
        <v>11</v>
      </c>
      <c r="C52">
        <f>4.642/3</f>
        <v>1.5473333333333334</v>
      </c>
    </row>
    <row r="53" spans="1:3" x14ac:dyDescent="0.4">
      <c r="B53">
        <v>12</v>
      </c>
      <c r="C53">
        <f>4.642/3</f>
        <v>1.5473333333333334</v>
      </c>
    </row>
    <row r="54" spans="1:3" x14ac:dyDescent="0.4">
      <c r="B54">
        <v>13</v>
      </c>
      <c r="C54">
        <f>2.906/2</f>
        <v>1.4530000000000001</v>
      </c>
    </row>
    <row r="55" spans="1:3" x14ac:dyDescent="0.4">
      <c r="B55">
        <v>14</v>
      </c>
      <c r="C55">
        <f>2.906/2</f>
        <v>1.4530000000000001</v>
      </c>
    </row>
    <row r="56" spans="1:3" x14ac:dyDescent="0.4">
      <c r="B56">
        <v>15</v>
      </c>
      <c r="C56">
        <v>1.4755</v>
      </c>
    </row>
    <row r="57" spans="1:3" x14ac:dyDescent="0.4">
      <c r="B57">
        <v>16</v>
      </c>
      <c r="C57">
        <v>3.0547</v>
      </c>
    </row>
    <row r="58" spans="1:3" x14ac:dyDescent="0.4">
      <c r="B58">
        <v>17</v>
      </c>
      <c r="C58">
        <v>2.2536</v>
      </c>
    </row>
    <row r="59" spans="1:3" x14ac:dyDescent="0.4">
      <c r="B59">
        <v>18</v>
      </c>
      <c r="C59">
        <v>1.0467</v>
      </c>
    </row>
    <row r="60" spans="1:3" x14ac:dyDescent="0.4">
      <c r="B60">
        <v>19</v>
      </c>
      <c r="C60">
        <v>1.3925000000000001</v>
      </c>
    </row>
    <row r="61" spans="1:3" x14ac:dyDescent="0.4">
      <c r="B61">
        <v>20</v>
      </c>
      <c r="C61">
        <v>1.5631999999999999</v>
      </c>
    </row>
    <row r="62" spans="1:3" x14ac:dyDescent="0.4">
      <c r="B62">
        <v>21</v>
      </c>
      <c r="C62">
        <v>1.1929000000000001</v>
      </c>
    </row>
    <row r="63" spans="1:3" x14ac:dyDescent="0.4">
      <c r="B63">
        <v>22</v>
      </c>
      <c r="C63">
        <v>1.5572999999999999</v>
      </c>
    </row>
    <row r="64" spans="1:3" x14ac:dyDescent="0.4">
      <c r="A64" t="s">
        <v>5</v>
      </c>
      <c r="B64">
        <v>1</v>
      </c>
      <c r="C64">
        <f>4.9824/4</f>
        <v>1.2456</v>
      </c>
    </row>
    <row r="65" spans="2:3" x14ac:dyDescent="0.4">
      <c r="B65">
        <v>2</v>
      </c>
      <c r="C65">
        <f t="shared" ref="C65:C67" si="0">4.9824/4</f>
        <v>1.2456</v>
      </c>
    </row>
    <row r="66" spans="2:3" x14ac:dyDescent="0.4">
      <c r="B66">
        <v>3</v>
      </c>
      <c r="C66">
        <f t="shared" si="0"/>
        <v>1.2456</v>
      </c>
    </row>
    <row r="67" spans="2:3" x14ac:dyDescent="0.4">
      <c r="B67">
        <v>4</v>
      </c>
      <c r="C67">
        <f t="shared" si="0"/>
        <v>1.2456</v>
      </c>
    </row>
    <row r="68" spans="2:3" x14ac:dyDescent="0.4">
      <c r="B68">
        <v>5</v>
      </c>
      <c r="C68">
        <v>1.9906999999999999</v>
      </c>
    </row>
    <row r="69" spans="2:3" x14ac:dyDescent="0.4">
      <c r="B69">
        <v>6</v>
      </c>
      <c r="C69">
        <v>1.9855</v>
      </c>
    </row>
    <row r="70" spans="2:3" x14ac:dyDescent="0.4">
      <c r="B70">
        <v>7</v>
      </c>
      <c r="C70">
        <v>2.1059000000000001</v>
      </c>
    </row>
    <row r="71" spans="2:3" x14ac:dyDescent="0.4">
      <c r="B71">
        <v>8</v>
      </c>
      <c r="C71">
        <f>2.0555/2</f>
        <v>1.0277499999999999</v>
      </c>
    </row>
    <row r="72" spans="2:3" x14ac:dyDescent="0.4">
      <c r="B72">
        <v>9</v>
      </c>
      <c r="C72">
        <f>2.0555/2</f>
        <v>1.0277499999999999</v>
      </c>
    </row>
    <row r="73" spans="2:3" x14ac:dyDescent="0.4">
      <c r="B73">
        <v>10</v>
      </c>
      <c r="C73">
        <v>0.93240000000000001</v>
      </c>
    </row>
    <row r="74" spans="2:3" x14ac:dyDescent="0.4">
      <c r="B74">
        <v>11</v>
      </c>
      <c r="C74">
        <v>0.67769999999999997</v>
      </c>
    </row>
    <row r="75" spans="2:3" x14ac:dyDescent="0.4">
      <c r="B75">
        <v>12</v>
      </c>
      <c r="C75">
        <v>1.0181</v>
      </c>
    </row>
    <row r="76" spans="2:3" x14ac:dyDescent="0.4">
      <c r="B76">
        <v>13</v>
      </c>
      <c r="C76">
        <v>0.92020000000000002</v>
      </c>
    </row>
    <row r="77" spans="2:3" x14ac:dyDescent="0.4">
      <c r="B77">
        <v>14</v>
      </c>
      <c r="C77">
        <v>0.7712</v>
      </c>
    </row>
    <row r="78" spans="2:3" x14ac:dyDescent="0.4">
      <c r="B78">
        <v>15</v>
      </c>
      <c r="C78">
        <f>1.5427/2</f>
        <v>0.77134999999999998</v>
      </c>
    </row>
    <row r="79" spans="2:3" x14ac:dyDescent="0.4">
      <c r="B79">
        <v>16</v>
      </c>
      <c r="C79">
        <f>1.5427/2</f>
        <v>0.77134999999999998</v>
      </c>
    </row>
    <row r="80" spans="2:3" x14ac:dyDescent="0.4">
      <c r="B80">
        <v>17</v>
      </c>
      <c r="C80">
        <v>0.83130000000000004</v>
      </c>
    </row>
    <row r="81" spans="1:3" x14ac:dyDescent="0.4">
      <c r="B81">
        <v>18</v>
      </c>
      <c r="C81">
        <v>0.6482</v>
      </c>
    </row>
    <row r="82" spans="1:3" x14ac:dyDescent="0.4">
      <c r="B82">
        <v>19</v>
      </c>
      <c r="C82">
        <v>0.4345</v>
      </c>
    </row>
    <row r="83" spans="1:3" x14ac:dyDescent="0.4">
      <c r="B83">
        <v>20</v>
      </c>
      <c r="C83">
        <v>0.20419999999999999</v>
      </c>
    </row>
    <row r="84" spans="1:3" x14ac:dyDescent="0.4">
      <c r="B84">
        <v>21</v>
      </c>
      <c r="C84">
        <v>0.68340000000000001</v>
      </c>
    </row>
    <row r="85" spans="1:3" x14ac:dyDescent="0.4">
      <c r="A85" t="s">
        <v>6</v>
      </c>
      <c r="B85">
        <v>1</v>
      </c>
      <c r="C85">
        <v>1.5545</v>
      </c>
    </row>
    <row r="86" spans="1:3" x14ac:dyDescent="0.4">
      <c r="B86">
        <v>2</v>
      </c>
      <c r="C86">
        <v>2.4954000000000001</v>
      </c>
    </row>
    <row r="87" spans="1:3" x14ac:dyDescent="0.4">
      <c r="B87">
        <v>3</v>
      </c>
      <c r="C87">
        <f>1.4541/2</f>
        <v>0.72704999999999997</v>
      </c>
    </row>
    <row r="88" spans="1:3" x14ac:dyDescent="0.4">
      <c r="B88">
        <v>4</v>
      </c>
      <c r="C88">
        <f>1.4541/2</f>
        <v>0.72704999999999997</v>
      </c>
    </row>
    <row r="89" spans="1:3" x14ac:dyDescent="0.4">
      <c r="B89">
        <v>5</v>
      </c>
      <c r="C89">
        <v>0.68859999999999999</v>
      </c>
    </row>
    <row r="90" spans="1:3" x14ac:dyDescent="0.4">
      <c r="B90">
        <v>6</v>
      </c>
      <c r="C90">
        <v>1.1792</v>
      </c>
    </row>
    <row r="91" spans="1:3" x14ac:dyDescent="0.4">
      <c r="B91">
        <v>7</v>
      </c>
      <c r="C91">
        <v>0.82420000000000004</v>
      </c>
    </row>
    <row r="92" spans="1:3" x14ac:dyDescent="0.4">
      <c r="A92" t="s">
        <v>7</v>
      </c>
      <c r="B92">
        <v>1</v>
      </c>
      <c r="C92">
        <f>1.8422/3</f>
        <v>0.61406666666666665</v>
      </c>
    </row>
    <row r="93" spans="1:3" x14ac:dyDescent="0.4">
      <c r="B93">
        <v>2</v>
      </c>
      <c r="C93">
        <f t="shared" ref="C93:C94" si="1">1.8422/3</f>
        <v>0.61406666666666665</v>
      </c>
    </row>
    <row r="94" spans="1:3" x14ac:dyDescent="0.4">
      <c r="B94">
        <v>3</v>
      </c>
      <c r="C94">
        <f t="shared" si="1"/>
        <v>0.61406666666666665</v>
      </c>
    </row>
    <row r="95" spans="1:3" x14ac:dyDescent="0.4">
      <c r="B95">
        <v>4</v>
      </c>
      <c r="C95">
        <f>3.3718/2</f>
        <v>1.6859</v>
      </c>
    </row>
    <row r="96" spans="1:3" x14ac:dyDescent="0.4">
      <c r="B96">
        <v>5</v>
      </c>
      <c r="C96">
        <f>3.3718/2</f>
        <v>1.6859</v>
      </c>
    </row>
    <row r="97" spans="1:3" x14ac:dyDescent="0.4">
      <c r="B97">
        <v>6</v>
      </c>
      <c r="C97">
        <v>1.3488</v>
      </c>
    </row>
    <row r="98" spans="1:3" x14ac:dyDescent="0.4">
      <c r="B98">
        <v>7</v>
      </c>
      <c r="C98">
        <v>0.12520000000000001</v>
      </c>
    </row>
    <row r="99" spans="1:3" x14ac:dyDescent="0.4">
      <c r="B99">
        <v>8</v>
      </c>
      <c r="C99">
        <f>2.1411-0.971</f>
        <v>1.1700999999999997</v>
      </c>
    </row>
    <row r="100" spans="1:3" x14ac:dyDescent="0.4">
      <c r="A100" t="s">
        <v>8</v>
      </c>
      <c r="B100">
        <v>1</v>
      </c>
      <c r="C100">
        <v>3.7058</v>
      </c>
    </row>
    <row r="101" spans="1:3" x14ac:dyDescent="0.4">
      <c r="B101">
        <v>2</v>
      </c>
      <c r="C101">
        <f>2.6475/2</f>
        <v>1.32375</v>
      </c>
    </row>
    <row r="102" spans="1:3" x14ac:dyDescent="0.4">
      <c r="B102">
        <v>3</v>
      </c>
      <c r="C102">
        <f>2.6475/2</f>
        <v>1.32375</v>
      </c>
    </row>
    <row r="103" spans="1:3" x14ac:dyDescent="0.4">
      <c r="B103">
        <v>4</v>
      </c>
      <c r="C103">
        <f>5.0384/2</f>
        <v>2.5192000000000001</v>
      </c>
    </row>
    <row r="104" spans="1:3" x14ac:dyDescent="0.4">
      <c r="B104">
        <v>5</v>
      </c>
      <c r="C104">
        <f>5.0384/2</f>
        <v>2.5192000000000001</v>
      </c>
    </row>
    <row r="105" spans="1:3" x14ac:dyDescent="0.4">
      <c r="B105">
        <v>6</v>
      </c>
      <c r="C105">
        <v>2.8940000000000001</v>
      </c>
    </row>
    <row r="106" spans="1:3" x14ac:dyDescent="0.4">
      <c r="B106">
        <v>7</v>
      </c>
      <c r="C106">
        <v>2.4422999999999999</v>
      </c>
    </row>
    <row r="107" spans="1:3" x14ac:dyDescent="0.4">
      <c r="B107">
        <v>8</v>
      </c>
      <c r="C107">
        <v>3.1150000000000002</v>
      </c>
    </row>
    <row r="108" spans="1:3" x14ac:dyDescent="0.4">
      <c r="B108">
        <v>9</v>
      </c>
      <c r="C108">
        <f>5.184/3</f>
        <v>1.728</v>
      </c>
    </row>
    <row r="109" spans="1:3" x14ac:dyDescent="0.4">
      <c r="B109">
        <v>10</v>
      </c>
      <c r="C109">
        <f t="shared" ref="C109:C110" si="2">5.184/3</f>
        <v>1.728</v>
      </c>
    </row>
    <row r="110" spans="1:3" x14ac:dyDescent="0.4">
      <c r="B110">
        <v>11</v>
      </c>
      <c r="C110">
        <f t="shared" si="2"/>
        <v>1.728</v>
      </c>
    </row>
    <row r="111" spans="1:3" x14ac:dyDescent="0.4">
      <c r="B111">
        <v>12</v>
      </c>
      <c r="C111">
        <f>3.501/3</f>
        <v>1.167</v>
      </c>
    </row>
    <row r="112" spans="1:3" x14ac:dyDescent="0.4">
      <c r="B112">
        <v>13</v>
      </c>
      <c r="C112">
        <f t="shared" ref="C112:C113" si="3">3.501/3</f>
        <v>1.167</v>
      </c>
    </row>
    <row r="113" spans="2:3" x14ac:dyDescent="0.4">
      <c r="B113">
        <v>14</v>
      </c>
      <c r="C113">
        <f t="shared" si="3"/>
        <v>1.167</v>
      </c>
    </row>
    <row r="114" spans="2:3" x14ac:dyDescent="0.4">
      <c r="B114">
        <v>15</v>
      </c>
      <c r="C114">
        <v>2.5369000000000002</v>
      </c>
    </row>
    <row r="115" spans="2:3" x14ac:dyDescent="0.4">
      <c r="B115">
        <v>16</v>
      </c>
      <c r="C115">
        <v>2.3559000000000001</v>
      </c>
    </row>
    <row r="116" spans="2:3" x14ac:dyDescent="0.4">
      <c r="B116">
        <v>17</v>
      </c>
      <c r="C116">
        <v>2.1269999999999998</v>
      </c>
    </row>
    <row r="117" spans="2:3" x14ac:dyDescent="0.4">
      <c r="B117">
        <v>18</v>
      </c>
      <c r="C117">
        <v>1.772</v>
      </c>
    </row>
    <row r="118" spans="2:3" x14ac:dyDescent="0.4">
      <c r="B118">
        <v>19</v>
      </c>
      <c r="C118">
        <v>0.3473</v>
      </c>
    </row>
    <row r="119" spans="2:3" x14ac:dyDescent="0.4">
      <c r="B119">
        <v>20</v>
      </c>
      <c r="C119">
        <v>1.0993999999999999</v>
      </c>
    </row>
    <row r="120" spans="2:3" x14ac:dyDescent="0.4">
      <c r="B120">
        <v>21</v>
      </c>
      <c r="C120">
        <v>1.2561</v>
      </c>
    </row>
    <row r="121" spans="2:3" x14ac:dyDescent="0.4">
      <c r="B121">
        <v>22</v>
      </c>
      <c r="C121">
        <v>1.0935999999999999</v>
      </c>
    </row>
    <row r="122" spans="2:3" x14ac:dyDescent="0.4">
      <c r="B122">
        <v>23</v>
      </c>
      <c r="C122">
        <v>1.9319999999999999</v>
      </c>
    </row>
    <row r="123" spans="2:3" x14ac:dyDescent="0.4">
      <c r="B123">
        <v>24</v>
      </c>
      <c r="C123">
        <v>1.0318000000000001</v>
      </c>
    </row>
    <row r="124" spans="2:3" x14ac:dyDescent="0.4">
      <c r="B124">
        <v>25</v>
      </c>
      <c r="C124">
        <f>1.482/2</f>
        <v>0.74099999999999999</v>
      </c>
    </row>
    <row r="125" spans="2:3" x14ac:dyDescent="0.4">
      <c r="B125">
        <v>26</v>
      </c>
      <c r="C125">
        <f>1.482/2</f>
        <v>0.74099999999999999</v>
      </c>
    </row>
    <row r="126" spans="2:3" x14ac:dyDescent="0.4">
      <c r="B126">
        <v>27</v>
      </c>
      <c r="C126">
        <v>0.99150000000000005</v>
      </c>
    </row>
    <row r="127" spans="2:3" x14ac:dyDescent="0.4">
      <c r="B127">
        <v>28</v>
      </c>
      <c r="C127">
        <v>0.64439999999999997</v>
      </c>
    </row>
    <row r="128" spans="2:3" x14ac:dyDescent="0.4">
      <c r="B128">
        <v>29</v>
      </c>
      <c r="C128">
        <v>0.52510000000000001</v>
      </c>
    </row>
    <row r="129" spans="2:3" x14ac:dyDescent="0.4">
      <c r="B129">
        <v>30</v>
      </c>
      <c r="C129">
        <v>0.28399999999999997</v>
      </c>
    </row>
    <row r="130" spans="2:3" x14ac:dyDescent="0.4">
      <c r="B130">
        <v>31</v>
      </c>
      <c r="C130">
        <v>0.42120000000000002</v>
      </c>
    </row>
    <row r="131" spans="2:3" x14ac:dyDescent="0.4">
      <c r="B131">
        <v>32</v>
      </c>
      <c r="C131">
        <v>0.19620000000000001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</dc:creator>
  <cp:lastModifiedBy> </cp:lastModifiedBy>
  <dcterms:created xsi:type="dcterms:W3CDTF">2021-06-18T14:49:14Z</dcterms:created>
  <dcterms:modified xsi:type="dcterms:W3CDTF">2021-06-18T17:01:35Z</dcterms:modified>
</cp:coreProperties>
</file>