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ocuments\"/>
    </mc:Choice>
  </mc:AlternateContent>
  <xr:revisionPtr revIDLastSave="0" documentId="13_ncr:1_{C156AE15-6A7B-4691-8871-56D3BE8B1398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Data" sheetId="1" r:id="rId1"/>
  </sheets>
  <definedNames>
    <definedName name="_xlnm._FilterDatabase" localSheetId="0" hidden="1">'All Data'!$A$1:$U$572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8" i="1" l="1"/>
  <c r="V150" i="1"/>
  <c r="V152" i="1"/>
  <c r="V156" i="1"/>
  <c r="V146" i="1"/>
  <c r="V168" i="1"/>
  <c r="V166" i="1"/>
  <c r="V160" i="1"/>
  <c r="V164" i="1"/>
  <c r="V158" i="1"/>
  <c r="V162" i="1"/>
  <c r="V178" i="1"/>
  <c r="V170" i="1"/>
  <c r="V173" i="1"/>
  <c r="V180" i="1"/>
  <c r="V171" i="1"/>
  <c r="V176" i="1"/>
  <c r="V204" i="1"/>
  <c r="V205" i="1"/>
  <c r="V200" i="1"/>
  <c r="V202" i="1"/>
  <c r="V203" i="1"/>
  <c r="V201" i="1"/>
  <c r="V188" i="1"/>
  <c r="V192" i="1"/>
  <c r="V190" i="1"/>
  <c r="V182" i="1"/>
  <c r="V186" i="1"/>
  <c r="V184" i="1"/>
  <c r="V212" i="1"/>
  <c r="V206" i="1"/>
  <c r="V216" i="1"/>
  <c r="V214" i="1"/>
  <c r="V210" i="1"/>
  <c r="V208" i="1"/>
  <c r="V149" i="1"/>
  <c r="V155" i="1"/>
  <c r="V147" i="1"/>
  <c r="V151" i="1"/>
  <c r="V153" i="1"/>
  <c r="V157" i="1"/>
  <c r="V165" i="1"/>
  <c r="V159" i="1"/>
  <c r="V167" i="1"/>
  <c r="V163" i="1"/>
  <c r="V161" i="1"/>
  <c r="V169" i="1"/>
  <c r="V175" i="1"/>
  <c r="V181" i="1"/>
  <c r="V179" i="1"/>
  <c r="V172" i="1"/>
  <c r="V177" i="1"/>
  <c r="V174" i="1"/>
  <c r="V183" i="1"/>
  <c r="V185" i="1"/>
  <c r="V189" i="1"/>
  <c r="V191" i="1"/>
  <c r="V187" i="1"/>
  <c r="V193" i="1"/>
  <c r="V196" i="1"/>
  <c r="V199" i="1"/>
  <c r="V198" i="1"/>
  <c r="V194" i="1"/>
  <c r="V197" i="1"/>
  <c r="V195" i="1"/>
  <c r="V217" i="1"/>
  <c r="V207" i="1"/>
  <c r="V213" i="1"/>
  <c r="V215" i="1"/>
  <c r="V209" i="1"/>
  <c r="V211" i="1"/>
  <c r="V458" i="1"/>
  <c r="V462" i="1"/>
  <c r="V460" i="1"/>
  <c r="V466" i="1"/>
  <c r="V464" i="1"/>
  <c r="V467" i="1"/>
  <c r="V469" i="1"/>
  <c r="V475" i="1"/>
  <c r="V478" i="1"/>
  <c r="V471" i="1"/>
  <c r="V473" i="1"/>
  <c r="V476" i="1"/>
  <c r="V480" i="1"/>
  <c r="V483" i="1"/>
  <c r="V485" i="1"/>
  <c r="V486" i="1"/>
  <c r="V482" i="1"/>
  <c r="V488" i="1"/>
  <c r="V495" i="1"/>
  <c r="V494" i="1"/>
  <c r="V492" i="1"/>
  <c r="V497" i="1"/>
  <c r="V499" i="1"/>
  <c r="V490" i="1"/>
  <c r="V465" i="1"/>
  <c r="V459" i="1"/>
  <c r="V461" i="1"/>
  <c r="V468" i="1"/>
  <c r="V463" i="1"/>
  <c r="V477" i="1"/>
  <c r="V474" i="1"/>
  <c r="V472" i="1"/>
  <c r="V479" i="1"/>
  <c r="V470" i="1"/>
  <c r="V487" i="1"/>
  <c r="V489" i="1"/>
  <c r="V484" i="1"/>
  <c r="V481" i="1"/>
  <c r="V498" i="1"/>
  <c r="V496" i="1"/>
  <c r="V500" i="1"/>
  <c r="V491" i="1"/>
  <c r="V493" i="1"/>
  <c r="V6" i="1"/>
  <c r="V8" i="1"/>
  <c r="V10" i="1"/>
  <c r="V12" i="1"/>
  <c r="V2" i="1"/>
  <c r="V4" i="1"/>
  <c r="V22" i="1"/>
  <c r="V16" i="1"/>
  <c r="V24" i="1"/>
  <c r="V18" i="1"/>
  <c r="V20" i="1"/>
  <c r="V14" i="1"/>
  <c r="V26" i="1"/>
  <c r="V30" i="1"/>
  <c r="V27" i="1"/>
  <c r="V28" i="1"/>
  <c r="V31" i="1"/>
  <c r="V29" i="1"/>
  <c r="V44" i="1"/>
  <c r="V46" i="1"/>
  <c r="V42" i="1"/>
  <c r="V48" i="1"/>
  <c r="V38" i="1"/>
  <c r="V40" i="1"/>
  <c r="V54" i="1"/>
  <c r="V50" i="1"/>
  <c r="V56" i="1"/>
  <c r="V60" i="1"/>
  <c r="V58" i="1"/>
  <c r="V52" i="1"/>
  <c r="V68" i="1"/>
  <c r="V62" i="1"/>
  <c r="V72" i="1"/>
  <c r="V70" i="1"/>
  <c r="V66" i="1"/>
  <c r="V64" i="1"/>
  <c r="V25" i="1"/>
  <c r="V17" i="1"/>
  <c r="V23" i="1"/>
  <c r="V15" i="1"/>
  <c r="V21" i="1"/>
  <c r="V19" i="1"/>
  <c r="V69" i="1"/>
  <c r="V71" i="1"/>
  <c r="V65" i="1"/>
  <c r="V67" i="1"/>
  <c r="V63" i="1"/>
  <c r="V73" i="1"/>
  <c r="V43" i="1"/>
  <c r="V49" i="1"/>
  <c r="V47" i="1"/>
  <c r="V45" i="1"/>
  <c r="V39" i="1"/>
  <c r="V41" i="1"/>
  <c r="V51" i="1"/>
  <c r="V57" i="1"/>
  <c r="V59" i="1"/>
  <c r="V55" i="1"/>
  <c r="V53" i="1"/>
  <c r="V61" i="1"/>
  <c r="V7" i="1"/>
  <c r="V9" i="1"/>
  <c r="V11" i="1"/>
  <c r="V13" i="1"/>
  <c r="V5" i="1"/>
  <c r="V3" i="1"/>
  <c r="V36" i="1"/>
  <c r="V33" i="1"/>
  <c r="V32" i="1"/>
  <c r="V34" i="1"/>
  <c r="V35" i="1"/>
  <c r="V37" i="1"/>
  <c r="V511" i="1"/>
  <c r="V503" i="1"/>
  <c r="V507" i="1"/>
  <c r="V501" i="1"/>
  <c r="V505" i="1"/>
  <c r="V509" i="1"/>
  <c r="V515" i="1"/>
  <c r="V521" i="1"/>
  <c r="V513" i="1"/>
  <c r="V519" i="1"/>
  <c r="V517" i="1"/>
  <c r="V523" i="1"/>
  <c r="V533" i="1"/>
  <c r="V526" i="1"/>
  <c r="V531" i="1"/>
  <c r="V529" i="1"/>
  <c r="V535" i="1"/>
  <c r="V530" i="1"/>
  <c r="V545" i="1"/>
  <c r="V539" i="1"/>
  <c r="V537" i="1"/>
  <c r="V543" i="1"/>
  <c r="V547" i="1"/>
  <c r="V541" i="1"/>
  <c r="V557" i="1"/>
  <c r="V549" i="1"/>
  <c r="V551" i="1"/>
  <c r="V553" i="1"/>
  <c r="V555" i="1"/>
  <c r="V559" i="1"/>
  <c r="V569" i="1"/>
  <c r="V571" i="1"/>
  <c r="V570" i="1"/>
  <c r="V568" i="1"/>
  <c r="V567" i="1"/>
  <c r="V572" i="1"/>
  <c r="V514" i="1"/>
  <c r="V520" i="1"/>
  <c r="V518" i="1"/>
  <c r="V524" i="1"/>
  <c r="V516" i="1"/>
  <c r="V522" i="1"/>
  <c r="V540" i="1"/>
  <c r="V548" i="1"/>
  <c r="V542" i="1"/>
  <c r="V538" i="1"/>
  <c r="V546" i="1"/>
  <c r="V544" i="1"/>
  <c r="V550" i="1"/>
  <c r="V560" i="1"/>
  <c r="V558" i="1"/>
  <c r="V552" i="1"/>
  <c r="V554" i="1"/>
  <c r="V556" i="1"/>
  <c r="V563" i="1"/>
  <c r="V566" i="1"/>
  <c r="V562" i="1"/>
  <c r="V564" i="1"/>
  <c r="V565" i="1"/>
  <c r="V561" i="1"/>
  <c r="V512" i="1"/>
  <c r="V504" i="1"/>
  <c r="V502" i="1"/>
  <c r="V510" i="1"/>
  <c r="V506" i="1"/>
  <c r="V508" i="1"/>
  <c r="V525" i="1"/>
  <c r="V532" i="1"/>
  <c r="V534" i="1"/>
  <c r="V527" i="1"/>
  <c r="V528" i="1"/>
  <c r="V536" i="1"/>
  <c r="V401" i="1"/>
  <c r="V409" i="1"/>
  <c r="V403" i="1"/>
  <c r="V399" i="1"/>
  <c r="V405" i="1"/>
  <c r="V407" i="1"/>
  <c r="V395" i="1"/>
  <c r="V388" i="1"/>
  <c r="V397" i="1"/>
  <c r="V391" i="1"/>
  <c r="V390" i="1"/>
  <c r="V393" i="1"/>
  <c r="V413" i="1"/>
  <c r="V421" i="1"/>
  <c r="V419" i="1"/>
  <c r="V411" i="1"/>
  <c r="V417" i="1"/>
  <c r="V415" i="1"/>
  <c r="V425" i="1"/>
  <c r="V431" i="1"/>
  <c r="V423" i="1"/>
  <c r="V433" i="1"/>
  <c r="V429" i="1"/>
  <c r="V427" i="1"/>
  <c r="V452" i="1"/>
  <c r="V456" i="1"/>
  <c r="V447" i="1"/>
  <c r="V454" i="1"/>
  <c r="V448" i="1"/>
  <c r="V450" i="1"/>
  <c r="V439" i="1"/>
  <c r="V443" i="1"/>
  <c r="V441" i="1"/>
  <c r="V445" i="1"/>
  <c r="V435" i="1"/>
  <c r="V437" i="1"/>
  <c r="V400" i="1"/>
  <c r="V404" i="1"/>
  <c r="V402" i="1"/>
  <c r="V410" i="1"/>
  <c r="V408" i="1"/>
  <c r="V406" i="1"/>
  <c r="V396" i="1"/>
  <c r="V389" i="1"/>
  <c r="V392" i="1"/>
  <c r="V398" i="1"/>
  <c r="V394" i="1"/>
  <c r="V418" i="1"/>
  <c r="V416" i="1"/>
  <c r="V414" i="1"/>
  <c r="V412" i="1"/>
  <c r="V422" i="1"/>
  <c r="V420" i="1"/>
  <c r="V428" i="1"/>
  <c r="V430" i="1"/>
  <c r="V434" i="1"/>
  <c r="V426" i="1"/>
  <c r="V432" i="1"/>
  <c r="V424" i="1"/>
  <c r="V449" i="1"/>
  <c r="V451" i="1"/>
  <c r="V453" i="1"/>
  <c r="V457" i="1"/>
  <c r="V455" i="1"/>
  <c r="V438" i="1"/>
  <c r="V444" i="1"/>
  <c r="V436" i="1"/>
  <c r="V446" i="1"/>
  <c r="V442" i="1"/>
  <c r="V440" i="1"/>
  <c r="V90" i="1"/>
  <c r="V94" i="1"/>
  <c r="V96" i="1"/>
  <c r="V88" i="1"/>
  <c r="V87" i="1"/>
  <c r="V92" i="1"/>
  <c r="V120" i="1"/>
  <c r="V112" i="1"/>
  <c r="V116" i="1"/>
  <c r="V118" i="1"/>
  <c r="V110" i="1"/>
  <c r="V114" i="1"/>
  <c r="V134" i="1"/>
  <c r="V138" i="1"/>
  <c r="V140" i="1"/>
  <c r="V142" i="1"/>
  <c r="V144" i="1"/>
  <c r="V136" i="1"/>
  <c r="V84" i="1"/>
  <c r="V78" i="1"/>
  <c r="V82" i="1"/>
  <c r="V74" i="1"/>
  <c r="V77" i="1"/>
  <c r="V80" i="1"/>
  <c r="V100" i="1"/>
  <c r="V106" i="1"/>
  <c r="V104" i="1"/>
  <c r="V99" i="1"/>
  <c r="V102" i="1"/>
  <c r="V108" i="1"/>
  <c r="V122" i="1"/>
  <c r="V124" i="1"/>
  <c r="V130" i="1"/>
  <c r="V126" i="1"/>
  <c r="V128" i="1"/>
  <c r="V132" i="1"/>
  <c r="V86" i="1"/>
  <c r="V91" i="1"/>
  <c r="V95" i="1"/>
  <c r="V93" i="1"/>
  <c r="V97" i="1"/>
  <c r="V89" i="1"/>
  <c r="V111" i="1"/>
  <c r="V121" i="1"/>
  <c r="V119" i="1"/>
  <c r="V117" i="1"/>
  <c r="V115" i="1"/>
  <c r="V113" i="1"/>
  <c r="V143" i="1"/>
  <c r="V139" i="1"/>
  <c r="V141" i="1"/>
  <c r="V145" i="1"/>
  <c r="V135" i="1"/>
  <c r="V137" i="1"/>
  <c r="V85" i="1"/>
  <c r="V83" i="1"/>
  <c r="V81" i="1"/>
  <c r="V79" i="1"/>
  <c r="V75" i="1"/>
  <c r="V76" i="1"/>
  <c r="V105" i="1"/>
  <c r="V107" i="1"/>
  <c r="V101" i="1"/>
  <c r="V109" i="1"/>
  <c r="V98" i="1"/>
  <c r="V103" i="1"/>
  <c r="V125" i="1"/>
  <c r="V123" i="1"/>
  <c r="V133" i="1"/>
  <c r="V127" i="1"/>
  <c r="V131" i="1"/>
  <c r="V129" i="1"/>
  <c r="V222" i="1"/>
  <c r="V220" i="1"/>
  <c r="V224" i="1"/>
  <c r="V226" i="1"/>
  <c r="V228" i="1"/>
  <c r="V218" i="1"/>
  <c r="V237" i="1"/>
  <c r="V236" i="1"/>
  <c r="V239" i="1"/>
  <c r="V234" i="1"/>
  <c r="V232" i="1"/>
  <c r="V230" i="1"/>
  <c r="V241" i="1"/>
  <c r="V248" i="1"/>
  <c r="V245" i="1"/>
  <c r="V247" i="1"/>
  <c r="V243" i="1"/>
  <c r="V250" i="1"/>
  <c r="V254" i="1"/>
  <c r="V252" i="1"/>
  <c r="V255" i="1"/>
  <c r="V256" i="1"/>
  <c r="V257" i="1"/>
  <c r="V253" i="1"/>
  <c r="V273" i="1"/>
  <c r="V264" i="1"/>
  <c r="V266" i="1"/>
  <c r="V272" i="1"/>
  <c r="V268" i="1"/>
  <c r="V270" i="1"/>
  <c r="V275" i="1"/>
  <c r="V277" i="1"/>
  <c r="V285" i="1"/>
  <c r="V281" i="1"/>
  <c r="V283" i="1"/>
  <c r="V279" i="1"/>
  <c r="V219" i="1"/>
  <c r="V229" i="1"/>
  <c r="V223" i="1"/>
  <c r="V221" i="1"/>
  <c r="V227" i="1"/>
  <c r="V225" i="1"/>
  <c r="V235" i="1"/>
  <c r="V240" i="1"/>
  <c r="V231" i="1"/>
  <c r="V238" i="1"/>
  <c r="V233" i="1"/>
  <c r="V249" i="1"/>
  <c r="V246" i="1"/>
  <c r="V244" i="1"/>
  <c r="V251" i="1"/>
  <c r="V242" i="1"/>
  <c r="V258" i="1"/>
  <c r="V260" i="1"/>
  <c r="V263" i="1"/>
  <c r="V259" i="1"/>
  <c r="V261" i="1"/>
  <c r="V262" i="1"/>
  <c r="V267" i="1"/>
  <c r="V269" i="1"/>
  <c r="V271" i="1"/>
  <c r="V265" i="1"/>
  <c r="V274" i="1"/>
  <c r="V276" i="1"/>
  <c r="V278" i="1"/>
  <c r="V280" i="1"/>
  <c r="V284" i="1"/>
  <c r="V282" i="1"/>
  <c r="V306" i="1"/>
  <c r="V298" i="1"/>
  <c r="V299" i="1"/>
  <c r="V308" i="1"/>
  <c r="V302" i="1"/>
  <c r="V304" i="1"/>
  <c r="V310" i="1"/>
  <c r="V314" i="1"/>
  <c r="V315" i="1"/>
  <c r="V311" i="1"/>
  <c r="V312" i="1"/>
  <c r="V313" i="1"/>
  <c r="V316" i="1"/>
  <c r="V320" i="1"/>
  <c r="V324" i="1"/>
  <c r="V326" i="1"/>
  <c r="V318" i="1"/>
  <c r="V322" i="1"/>
  <c r="V333" i="1"/>
  <c r="V329" i="1"/>
  <c r="V332" i="1"/>
  <c r="V328" i="1"/>
  <c r="V330" i="1"/>
  <c r="V331" i="1"/>
  <c r="V346" i="1"/>
  <c r="V352" i="1"/>
  <c r="V356" i="1"/>
  <c r="V350" i="1"/>
  <c r="V348" i="1"/>
  <c r="V354" i="1"/>
  <c r="V358" i="1"/>
  <c r="V360" i="1"/>
  <c r="V368" i="1"/>
  <c r="V364" i="1"/>
  <c r="V366" i="1"/>
  <c r="V362" i="1"/>
  <c r="V342" i="1"/>
  <c r="V334" i="1"/>
  <c r="V340" i="1"/>
  <c r="V336" i="1"/>
  <c r="V344" i="1"/>
  <c r="V338" i="1"/>
  <c r="V296" i="1"/>
  <c r="V294" i="1"/>
  <c r="V286" i="1"/>
  <c r="V292" i="1"/>
  <c r="V290" i="1"/>
  <c r="V288" i="1"/>
  <c r="V372" i="1"/>
  <c r="V380" i="1"/>
  <c r="V378" i="1"/>
  <c r="V374" i="1"/>
  <c r="V376" i="1"/>
  <c r="V370" i="1"/>
  <c r="V386" i="1"/>
  <c r="V385" i="1"/>
  <c r="V384" i="1"/>
  <c r="V383" i="1"/>
  <c r="V387" i="1"/>
  <c r="V382" i="1"/>
  <c r="V300" i="1"/>
  <c r="V303" i="1"/>
  <c r="V305" i="1"/>
  <c r="V301" i="1"/>
  <c r="V309" i="1"/>
  <c r="V307" i="1"/>
  <c r="V317" i="1"/>
  <c r="V321" i="1"/>
  <c r="V325" i="1"/>
  <c r="V327" i="1"/>
  <c r="V319" i="1"/>
  <c r="V323" i="1"/>
  <c r="V339" i="1"/>
  <c r="V345" i="1"/>
  <c r="V337" i="1"/>
  <c r="V343" i="1"/>
  <c r="V335" i="1"/>
  <c r="V341" i="1"/>
  <c r="V355" i="1"/>
  <c r="V349" i="1"/>
  <c r="V357" i="1"/>
  <c r="V351" i="1"/>
  <c r="V353" i="1"/>
  <c r="V347" i="1"/>
  <c r="V367" i="1"/>
  <c r="V361" i="1"/>
  <c r="V359" i="1"/>
  <c r="V369" i="1"/>
  <c r="V363" i="1"/>
  <c r="V365" i="1"/>
  <c r="V295" i="1"/>
  <c r="V293" i="1"/>
  <c r="V291" i="1"/>
  <c r="V287" i="1"/>
  <c r="V297" i="1"/>
  <c r="V289" i="1"/>
  <c r="V373" i="1"/>
  <c r="V381" i="1"/>
  <c r="V371" i="1"/>
  <c r="V375" i="1"/>
  <c r="V379" i="1"/>
  <c r="V377" i="1"/>
  <c r="V154" i="1"/>
</calcChain>
</file>

<file path=xl/sharedStrings.xml><?xml version="1.0" encoding="utf-8"?>
<sst xmlns="http://schemas.openxmlformats.org/spreadsheetml/2006/main" count="2306" uniqueCount="67">
  <si>
    <t>Dock</t>
  </si>
  <si>
    <t>Mat</t>
  </si>
  <si>
    <t>Shell</t>
  </si>
  <si>
    <t>Barnacles</t>
  </si>
  <si>
    <t>Arb. Bryo.</t>
  </si>
  <si>
    <t>Enc. Bryo.</t>
  </si>
  <si>
    <t xml:space="preserve">   Tubeworms</t>
  </si>
  <si>
    <t>Hydroids</t>
  </si>
  <si>
    <t>Tunicates</t>
  </si>
  <si>
    <t>Oysters</t>
  </si>
  <si>
    <t>Sponges</t>
  </si>
  <si>
    <t>Anemones</t>
  </si>
  <si>
    <t>Algae</t>
  </si>
  <si>
    <t>Biofilm</t>
  </si>
  <si>
    <t>Slippersnail</t>
  </si>
  <si>
    <t>Feather Duster Worm</t>
  </si>
  <si>
    <t>Amphipod Tubes</t>
  </si>
  <si>
    <t>Bare Shell</t>
  </si>
  <si>
    <t>Ribbed Mussel</t>
  </si>
  <si>
    <t>Silt</t>
  </si>
  <si>
    <t>Season</t>
  </si>
  <si>
    <t>IAP</t>
  </si>
  <si>
    <t>1-South</t>
  </si>
  <si>
    <t>red</t>
  </si>
  <si>
    <t>fall</t>
  </si>
  <si>
    <t>green</t>
  </si>
  <si>
    <t>pink</t>
  </si>
  <si>
    <t>purple</t>
  </si>
  <si>
    <t>yellow</t>
  </si>
  <si>
    <t>aqua</t>
  </si>
  <si>
    <t>2-North</t>
  </si>
  <si>
    <t>3-North</t>
  </si>
  <si>
    <t xml:space="preserve"> pink</t>
  </si>
  <si>
    <t>5-South</t>
  </si>
  <si>
    <t>4-North</t>
  </si>
  <si>
    <t>6-South</t>
  </si>
  <si>
    <t>spring</t>
  </si>
  <si>
    <t xml:space="preserve">5-South </t>
  </si>
  <si>
    <t>Sebastian</t>
  </si>
  <si>
    <t>gray</t>
  </si>
  <si>
    <t>black</t>
  </si>
  <si>
    <t>orange</t>
  </si>
  <si>
    <t>2-South</t>
  </si>
  <si>
    <t>grey</t>
  </si>
  <si>
    <t>dark blue</t>
  </si>
  <si>
    <t>3-South</t>
  </si>
  <si>
    <t>A1A</t>
  </si>
  <si>
    <t xml:space="preserve">3-South </t>
  </si>
  <si>
    <t>5-North</t>
  </si>
  <si>
    <t>6-North</t>
  </si>
  <si>
    <t>1-North</t>
  </si>
  <si>
    <t>Wingate</t>
  </si>
  <si>
    <t xml:space="preserve"> green</t>
  </si>
  <si>
    <t>blue</t>
  </si>
  <si>
    <t>Melbourne Shores</t>
  </si>
  <si>
    <t>Aquarina</t>
  </si>
  <si>
    <t xml:space="preserve">dark blue </t>
  </si>
  <si>
    <t xml:space="preserve"> aqua</t>
  </si>
  <si>
    <t>Lighthouse Cove</t>
  </si>
  <si>
    <t>4- South</t>
  </si>
  <si>
    <t>4-South</t>
  </si>
  <si>
    <t>MBP</t>
  </si>
  <si>
    <t>7-North</t>
  </si>
  <si>
    <t>10-North</t>
  </si>
  <si>
    <t>8-North</t>
  </si>
  <si>
    <t>9-North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</si>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</sst>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3" fillId="0" borderId="0" xfId="0" applyFont="1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2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A1A 1-South Aqua Organism Percent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03635449824089E-2"/>
          <c:y val="0.15881798205456879"/>
          <c:w val="0.91241693192606244"/>
          <c:h val="0.50570011597387532"/>
        </c:manualLayout>
      </c:layout>
      <c:barChart>
        <c:barDir val="col"/>
        <c:grouping val="clustered"/>
        <c:varyColors val="0"/>
        <c:ser>
          <c:idx val="1"/>
          <c:order val="0"/>
          <c:tx>
            <c:v>Percent Cover Fall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Data'!$D$1:$T$1</c:f>
              <c:strCache>
                <c:ptCount val="17"/>
                <c:pt idx="0">
                  <c:v>Barnacles</c:v>
                </c:pt>
                <c:pt idx="1">
                  <c:v>Arb. Bryo.</c:v>
                </c:pt>
                <c:pt idx="2">
                  <c:v>Enc. Bryo.</c:v>
                </c:pt>
                <c:pt idx="3">
                  <c:v>   Tubeworms</c:v>
                </c:pt>
                <c:pt idx="4">
                  <c:v>Hydroids</c:v>
                </c:pt>
                <c:pt idx="5">
                  <c:v>Tunicates</c:v>
                </c:pt>
                <c:pt idx="6">
                  <c:v>Oysters</c:v>
                </c:pt>
                <c:pt idx="7">
                  <c:v>Sponges</c:v>
                </c:pt>
                <c:pt idx="8">
                  <c:v>Anemones</c:v>
                </c:pt>
                <c:pt idx="9">
                  <c:v>Algae</c:v>
                </c:pt>
                <c:pt idx="10">
                  <c:v>Biofilm</c:v>
                </c:pt>
                <c:pt idx="11">
                  <c:v>Slippersnail</c:v>
                </c:pt>
                <c:pt idx="12">
                  <c:v>Feather Duster Worm</c:v>
                </c:pt>
                <c:pt idx="13">
                  <c:v>Amphipod Tubes</c:v>
                </c:pt>
                <c:pt idx="14">
                  <c:v>Bare Shell</c:v>
                </c:pt>
                <c:pt idx="15">
                  <c:v>Ribbed Mussel</c:v>
                </c:pt>
                <c:pt idx="16">
                  <c:v>Silt</c:v>
                </c:pt>
              </c:strCache>
            </c:strRef>
          </c:cat>
          <c:val>
            <c:numRef>
              <c:f>'All Data'!$D$2:$T$2</c:f>
              <c:numCache>
                <c:formatCode>General</c:formatCode>
                <c:ptCount val="17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57F-A866-9E6CC76C4CC6}"/>
            </c:ext>
          </c:extLst>
        </c:ser>
        <c:ser>
          <c:idx val="0"/>
          <c:order val="1"/>
          <c:tx>
            <c:v>Percent Cover Spring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Data'!$D$1:$T$1</c:f>
              <c:strCache>
                <c:ptCount val="17"/>
                <c:pt idx="0">
                  <c:v>Barnacles</c:v>
                </c:pt>
                <c:pt idx="1">
                  <c:v>Arb. Bryo.</c:v>
                </c:pt>
                <c:pt idx="2">
                  <c:v>Enc. Bryo.</c:v>
                </c:pt>
                <c:pt idx="3">
                  <c:v>   Tubeworms</c:v>
                </c:pt>
                <c:pt idx="4">
                  <c:v>Hydroids</c:v>
                </c:pt>
                <c:pt idx="5">
                  <c:v>Tunicates</c:v>
                </c:pt>
                <c:pt idx="6">
                  <c:v>Oysters</c:v>
                </c:pt>
                <c:pt idx="7">
                  <c:v>Sponges</c:v>
                </c:pt>
                <c:pt idx="8">
                  <c:v>Anemones</c:v>
                </c:pt>
                <c:pt idx="9">
                  <c:v>Algae</c:v>
                </c:pt>
                <c:pt idx="10">
                  <c:v>Biofilm</c:v>
                </c:pt>
                <c:pt idx="11">
                  <c:v>Slippersnail</c:v>
                </c:pt>
                <c:pt idx="12">
                  <c:v>Feather Duster Worm</c:v>
                </c:pt>
                <c:pt idx="13">
                  <c:v>Amphipod Tubes</c:v>
                </c:pt>
                <c:pt idx="14">
                  <c:v>Bare Shell</c:v>
                </c:pt>
                <c:pt idx="15">
                  <c:v>Ribbed Mussel</c:v>
                </c:pt>
                <c:pt idx="16">
                  <c:v>Silt</c:v>
                </c:pt>
              </c:strCache>
            </c:strRef>
          </c:cat>
          <c:val>
            <c:numRef>
              <c:f>'All Data'!$D$3:$T$3</c:f>
              <c:numCache>
                <c:formatCode>General</c:formatCode>
                <c:ptCount val="17"/>
                <c:pt idx="0">
                  <c:v>20</c:v>
                </c:pt>
                <c:pt idx="1">
                  <c:v>0</c:v>
                </c:pt>
                <c:pt idx="2">
                  <c:v>45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B-457F-A866-9E6CC76C4C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2387640"/>
        <c:axId val="622385720"/>
      </c:barChart>
      <c:catAx>
        <c:axId val="6223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85720"/>
        <c:crosses val="autoZero"/>
        <c:auto val="1"/>
        <c:lblAlgn val="ctr"/>
        <c:lblOffset val="100"/>
        <c:noMultiLvlLbl val="0"/>
      </c:catAx>
      <c:valAx>
        <c:axId val="622385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3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6979393533253"/>
          <c:y val="0.21555179149117989"/>
          <c:w val="0.20505737979561064"/>
          <c:h val="0.1308148690715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16</xdr:row>
      <xdr:rowOff>106680</xdr:rowOff>
    </xdr:from>
    <xdr:to>
      <xdr:col>14</xdr:col>
      <xdr:colOff>60960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DC404-F264-4825-BF7A-23F41B268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2"/>
  <sheetViews>
    <sheetView tabSelected="1" topLeftCell="A13" workbookViewId="0">
      <selection activeCell="D2" sqref="D2:T2"/>
    </sheetView>
  </sheetViews>
  <sheetFormatPr defaultRowHeight="14.4" x14ac:dyDescent="0.3"/>
  <sheetData>
    <row r="1" spans="1:2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66</v>
      </c>
    </row>
    <row r="2" spans="1:22" x14ac:dyDescent="0.3">
      <c r="A2" s="2" t="s">
        <v>46</v>
      </c>
      <c r="B2" s="2" t="s">
        <v>22</v>
      </c>
      <c r="C2" s="3" t="s">
        <v>29</v>
      </c>
      <c r="D2" s="2">
        <v>60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15</v>
      </c>
      <c r="K2" s="2">
        <v>0</v>
      </c>
      <c r="L2" s="2">
        <v>0</v>
      </c>
      <c r="M2" s="2">
        <v>15</v>
      </c>
      <c r="N2" s="2">
        <v>8</v>
      </c>
      <c r="O2" s="2">
        <v>2</v>
      </c>
      <c r="P2" s="2">
        <v>0</v>
      </c>
      <c r="Q2" s="2">
        <v>0</v>
      </c>
      <c r="R2" s="2">
        <v>0</v>
      </c>
      <c r="S2" s="2">
        <v>0</v>
      </c>
      <c r="T2" s="4">
        <v>0</v>
      </c>
      <c r="U2" s="4" t="s">
        <v>24</v>
      </c>
      <c r="V2" t="str">
        <f>_xlfn.CONCAT(A2:C2)</f>
        <v>A1A1-Southaqua</v>
      </c>
    </row>
    <row r="3" spans="1:22" x14ac:dyDescent="0.3">
      <c r="A3" s="2" t="s">
        <v>46</v>
      </c>
      <c r="B3" s="2" t="s">
        <v>22</v>
      </c>
      <c r="C3" s="3" t="s">
        <v>29</v>
      </c>
      <c r="D3" s="2">
        <v>20</v>
      </c>
      <c r="E3" s="2">
        <v>0</v>
      </c>
      <c r="F3" s="2">
        <v>45</v>
      </c>
      <c r="G3" s="2">
        <v>5</v>
      </c>
      <c r="H3" s="2">
        <v>0</v>
      </c>
      <c r="I3" s="2">
        <v>0</v>
      </c>
      <c r="J3" s="2">
        <v>15</v>
      </c>
      <c r="K3" s="2">
        <v>0</v>
      </c>
      <c r="L3" s="2">
        <v>0</v>
      </c>
      <c r="M3" s="2">
        <v>5</v>
      </c>
      <c r="N3" s="2">
        <v>5</v>
      </c>
      <c r="O3" s="2">
        <v>5</v>
      </c>
      <c r="P3" s="2">
        <v>0</v>
      </c>
      <c r="Q3" s="2">
        <v>0</v>
      </c>
      <c r="R3" s="2">
        <v>0</v>
      </c>
      <c r="S3" s="2">
        <v>0</v>
      </c>
      <c r="T3" s="4">
        <v>0</v>
      </c>
      <c r="U3" s="4" t="s">
        <v>36</v>
      </c>
      <c r="V3" t="str">
        <f>_xlfn.CONCAT(A3:C3)</f>
        <v>A1A1-Southaqua</v>
      </c>
    </row>
    <row r="4" spans="1:22" x14ac:dyDescent="0.3">
      <c r="A4" s="2" t="s">
        <v>46</v>
      </c>
      <c r="B4" s="2" t="s">
        <v>22</v>
      </c>
      <c r="C4" s="3" t="s">
        <v>25</v>
      </c>
      <c r="D4" s="2">
        <v>70</v>
      </c>
      <c r="E4" s="2">
        <v>0</v>
      </c>
      <c r="F4" s="2">
        <v>0</v>
      </c>
      <c r="G4" s="2">
        <v>0</v>
      </c>
      <c r="H4" s="2">
        <v>0</v>
      </c>
      <c r="I4" s="2">
        <v>5</v>
      </c>
      <c r="J4" s="2">
        <v>0</v>
      </c>
      <c r="K4" s="2">
        <v>0</v>
      </c>
      <c r="L4" s="2">
        <v>0</v>
      </c>
      <c r="M4" s="2">
        <v>10</v>
      </c>
      <c r="N4" s="2">
        <v>15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4">
        <v>0</v>
      </c>
      <c r="U4" s="4" t="s">
        <v>24</v>
      </c>
      <c r="V4" t="str">
        <f>_xlfn.CONCAT(A4:C4)</f>
        <v>A1A1-Southgreen</v>
      </c>
    </row>
    <row r="5" spans="1:22" x14ac:dyDescent="0.3">
      <c r="A5" s="2" t="s">
        <v>46</v>
      </c>
      <c r="B5" s="2" t="s">
        <v>22</v>
      </c>
      <c r="C5" s="3" t="s">
        <v>25</v>
      </c>
      <c r="D5" s="2">
        <v>25</v>
      </c>
      <c r="E5" s="2">
        <v>0</v>
      </c>
      <c r="F5" s="2">
        <v>45</v>
      </c>
      <c r="G5" s="2">
        <v>0</v>
      </c>
      <c r="H5" s="2">
        <v>0</v>
      </c>
      <c r="I5" s="2">
        <v>0</v>
      </c>
      <c r="J5" s="2">
        <v>30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4">
        <v>0</v>
      </c>
      <c r="U5" s="4" t="s">
        <v>36</v>
      </c>
      <c r="V5" t="str">
        <f>_xlfn.CONCAT(A5:C5)</f>
        <v>A1A1-Southgreen</v>
      </c>
    </row>
    <row r="6" spans="1:22" x14ac:dyDescent="0.3">
      <c r="A6" s="2" t="s">
        <v>46</v>
      </c>
      <c r="B6" s="2" t="s">
        <v>22</v>
      </c>
      <c r="C6" s="3" t="s">
        <v>26</v>
      </c>
      <c r="D6" s="2">
        <v>50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15</v>
      </c>
      <c r="K6" s="2">
        <v>0</v>
      </c>
      <c r="L6" s="2">
        <v>0</v>
      </c>
      <c r="M6" s="2">
        <v>0</v>
      </c>
      <c r="N6" s="2">
        <v>34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4">
        <v>0</v>
      </c>
      <c r="U6" s="4" t="s">
        <v>24</v>
      </c>
      <c r="V6" t="str">
        <f>_xlfn.CONCAT(A6:C6)</f>
        <v>A1A1-Southpink</v>
      </c>
    </row>
    <row r="7" spans="1:22" x14ac:dyDescent="0.3">
      <c r="A7" s="2" t="s">
        <v>46</v>
      </c>
      <c r="B7" s="2" t="s">
        <v>22</v>
      </c>
      <c r="C7" s="5" t="s">
        <v>26</v>
      </c>
      <c r="D7" s="2">
        <v>15</v>
      </c>
      <c r="E7" s="2">
        <v>1</v>
      </c>
      <c r="F7" s="2">
        <v>9</v>
      </c>
      <c r="G7" s="2">
        <v>5</v>
      </c>
      <c r="H7" s="2">
        <v>0</v>
      </c>
      <c r="I7" s="2">
        <v>0</v>
      </c>
      <c r="J7" s="2">
        <v>45</v>
      </c>
      <c r="K7" s="2">
        <v>0</v>
      </c>
      <c r="L7" s="2">
        <v>5</v>
      </c>
      <c r="M7" s="2">
        <v>10</v>
      </c>
      <c r="N7" s="2">
        <v>5</v>
      </c>
      <c r="O7" s="2">
        <v>5</v>
      </c>
      <c r="P7" s="2">
        <v>0</v>
      </c>
      <c r="Q7" s="2">
        <v>0</v>
      </c>
      <c r="R7" s="2">
        <v>0</v>
      </c>
      <c r="S7" s="2">
        <v>0</v>
      </c>
      <c r="T7" s="4">
        <v>0</v>
      </c>
      <c r="U7" s="4" t="s">
        <v>36</v>
      </c>
      <c r="V7" t="str">
        <f>_xlfn.CONCAT(A7:C7)</f>
        <v>A1A1-Southpink</v>
      </c>
    </row>
    <row r="8" spans="1:22" x14ac:dyDescent="0.3">
      <c r="A8" s="2" t="s">
        <v>46</v>
      </c>
      <c r="B8" s="2" t="s">
        <v>22</v>
      </c>
      <c r="C8" s="3" t="s">
        <v>27</v>
      </c>
      <c r="D8" s="2">
        <v>85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4">
        <v>0</v>
      </c>
      <c r="U8" s="4" t="s">
        <v>24</v>
      </c>
      <c r="V8" t="str">
        <f>_xlfn.CONCAT(A8:C8)</f>
        <v>A1A1-Southpurple</v>
      </c>
    </row>
    <row r="9" spans="1:22" x14ac:dyDescent="0.3">
      <c r="A9" s="2" t="s">
        <v>46</v>
      </c>
      <c r="B9" s="2" t="s">
        <v>22</v>
      </c>
      <c r="C9" s="3" t="s">
        <v>27</v>
      </c>
      <c r="D9" s="2">
        <v>10</v>
      </c>
      <c r="E9" s="2">
        <v>0</v>
      </c>
      <c r="F9" s="2">
        <v>60</v>
      </c>
      <c r="G9" s="2">
        <v>5</v>
      </c>
      <c r="H9" s="2">
        <v>0</v>
      </c>
      <c r="I9" s="2">
        <v>0</v>
      </c>
      <c r="J9" s="2">
        <v>10</v>
      </c>
      <c r="K9" s="2">
        <v>10</v>
      </c>
      <c r="L9" s="2">
        <v>0</v>
      </c>
      <c r="M9" s="2">
        <v>0</v>
      </c>
      <c r="N9" s="2">
        <v>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</v>
      </c>
      <c r="U9" s="4" t="s">
        <v>36</v>
      </c>
      <c r="V9" t="str">
        <f>_xlfn.CONCAT(A9:C9)</f>
        <v>A1A1-Southpurple</v>
      </c>
    </row>
    <row r="10" spans="1:22" x14ac:dyDescent="0.3">
      <c r="A10" s="2" t="s">
        <v>46</v>
      </c>
      <c r="B10" s="2" t="s">
        <v>22</v>
      </c>
      <c r="C10" s="3" t="s">
        <v>23</v>
      </c>
      <c r="D10" s="2">
        <v>60</v>
      </c>
      <c r="E10" s="2">
        <v>0</v>
      </c>
      <c r="F10" s="2">
        <v>5</v>
      </c>
      <c r="G10" s="2">
        <v>0</v>
      </c>
      <c r="H10" s="2">
        <v>0</v>
      </c>
      <c r="I10" s="2">
        <v>5</v>
      </c>
      <c r="J10" s="2">
        <v>0</v>
      </c>
      <c r="K10" s="2">
        <v>0</v>
      </c>
      <c r="L10" s="2">
        <v>0</v>
      </c>
      <c r="M10" s="2">
        <v>0</v>
      </c>
      <c r="N10" s="2">
        <v>29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4">
        <v>0</v>
      </c>
      <c r="U10" s="4" t="s">
        <v>24</v>
      </c>
      <c r="V10" t="str">
        <f>_xlfn.CONCAT(A10:C10)</f>
        <v>A1A1-Southred</v>
      </c>
    </row>
    <row r="11" spans="1:22" x14ac:dyDescent="0.3">
      <c r="A11" s="2" t="s">
        <v>46</v>
      </c>
      <c r="B11" s="2" t="s">
        <v>22</v>
      </c>
      <c r="C11" s="3" t="s">
        <v>23</v>
      </c>
      <c r="D11" s="2">
        <v>20</v>
      </c>
      <c r="E11" s="2">
        <v>0</v>
      </c>
      <c r="F11" s="2">
        <v>30</v>
      </c>
      <c r="G11" s="2">
        <v>0</v>
      </c>
      <c r="H11" s="2">
        <v>0</v>
      </c>
      <c r="I11" s="2">
        <v>0</v>
      </c>
      <c r="J11" s="2">
        <v>40</v>
      </c>
      <c r="K11" s="2">
        <v>0</v>
      </c>
      <c r="L11" s="2">
        <v>0</v>
      </c>
      <c r="M11" s="2">
        <v>5</v>
      </c>
      <c r="N11" s="2">
        <v>0</v>
      </c>
      <c r="O11" s="2">
        <v>5</v>
      </c>
      <c r="P11" s="2">
        <v>0</v>
      </c>
      <c r="Q11" s="2">
        <v>0</v>
      </c>
      <c r="R11" s="2">
        <v>0</v>
      </c>
      <c r="S11" s="2">
        <v>0</v>
      </c>
      <c r="T11" s="4">
        <v>0</v>
      </c>
      <c r="U11" s="4" t="s">
        <v>36</v>
      </c>
      <c r="V11" t="str">
        <f>_xlfn.CONCAT(A11:C11)</f>
        <v>A1A1-Southred</v>
      </c>
    </row>
    <row r="12" spans="1:22" x14ac:dyDescent="0.3">
      <c r="A12" s="2" t="s">
        <v>46</v>
      </c>
      <c r="B12" s="2" t="s">
        <v>22</v>
      </c>
      <c r="C12" s="3" t="s">
        <v>28</v>
      </c>
      <c r="D12" s="2">
        <v>60</v>
      </c>
      <c r="E12" s="2">
        <v>0</v>
      </c>
      <c r="F12" s="2">
        <v>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35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4">
        <v>0</v>
      </c>
      <c r="U12" s="4" t="s">
        <v>24</v>
      </c>
      <c r="V12" t="str">
        <f>_xlfn.CONCAT(A12:C12)</f>
        <v>A1A1-Southyellow</v>
      </c>
    </row>
    <row r="13" spans="1:22" x14ac:dyDescent="0.3">
      <c r="A13" s="2" t="s">
        <v>46</v>
      </c>
      <c r="B13" s="2" t="s">
        <v>22</v>
      </c>
      <c r="C13" s="5" t="s">
        <v>28</v>
      </c>
      <c r="D13" s="2">
        <v>5</v>
      </c>
      <c r="E13" s="2">
        <v>0</v>
      </c>
      <c r="F13" s="2">
        <v>25</v>
      </c>
      <c r="G13" s="2">
        <v>0</v>
      </c>
      <c r="H13" s="2">
        <v>0</v>
      </c>
      <c r="I13" s="2">
        <v>0</v>
      </c>
      <c r="J13" s="2">
        <v>10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4">
        <v>0</v>
      </c>
      <c r="U13" s="4" t="s">
        <v>36</v>
      </c>
      <c r="V13" t="str">
        <f>_xlfn.CONCAT(A13:C13)</f>
        <v>A1A1-Southyellow</v>
      </c>
    </row>
    <row r="14" spans="1:22" x14ac:dyDescent="0.3">
      <c r="A14" s="2" t="s">
        <v>46</v>
      </c>
      <c r="B14" s="2" t="s">
        <v>42</v>
      </c>
      <c r="C14" s="3" t="s">
        <v>29</v>
      </c>
      <c r="D14" s="2">
        <v>70</v>
      </c>
      <c r="E14" s="2">
        <v>0</v>
      </c>
      <c r="F14" s="2">
        <v>0</v>
      </c>
      <c r="G14" s="2">
        <v>0</v>
      </c>
      <c r="H14" s="2">
        <v>5</v>
      </c>
      <c r="I14" s="2">
        <v>0</v>
      </c>
      <c r="J14" s="2">
        <v>0</v>
      </c>
      <c r="K14" s="2">
        <v>15</v>
      </c>
      <c r="L14" s="2">
        <v>0</v>
      </c>
      <c r="M14" s="2">
        <v>2</v>
      </c>
      <c r="N14" s="2">
        <v>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4">
        <v>0</v>
      </c>
      <c r="U14" s="4" t="s">
        <v>24</v>
      </c>
      <c r="V14" t="str">
        <f>_xlfn.CONCAT(A14:C14)</f>
        <v>A1A2-Southaqua</v>
      </c>
    </row>
    <row r="15" spans="1:22" x14ac:dyDescent="0.3">
      <c r="A15" s="2" t="s">
        <v>46</v>
      </c>
      <c r="B15" s="2" t="s">
        <v>42</v>
      </c>
      <c r="C15" s="3" t="s">
        <v>29</v>
      </c>
      <c r="D15" s="2">
        <v>40</v>
      </c>
      <c r="E15" s="2">
        <v>0</v>
      </c>
      <c r="F15" s="2">
        <v>0</v>
      </c>
      <c r="G15" s="2">
        <v>0</v>
      </c>
      <c r="H15" s="2">
        <v>5</v>
      </c>
      <c r="I15" s="2">
        <v>0</v>
      </c>
      <c r="J15" s="2">
        <v>10</v>
      </c>
      <c r="K15" s="2">
        <v>30</v>
      </c>
      <c r="L15" s="2">
        <v>0</v>
      </c>
      <c r="M15" s="2">
        <v>0</v>
      </c>
      <c r="N15" s="2">
        <v>15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4">
        <v>0</v>
      </c>
      <c r="U15" s="4" t="s">
        <v>36</v>
      </c>
      <c r="V15" t="str">
        <f>_xlfn.CONCAT(A15:C15)</f>
        <v>A1A2-Southaqua</v>
      </c>
    </row>
    <row r="16" spans="1:22" x14ac:dyDescent="0.3">
      <c r="A16" s="2" t="s">
        <v>46</v>
      </c>
      <c r="B16" s="2" t="s">
        <v>42</v>
      </c>
      <c r="C16" s="3" t="s">
        <v>25</v>
      </c>
      <c r="D16" s="2">
        <v>80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15</v>
      </c>
      <c r="O16" s="2">
        <v>0</v>
      </c>
      <c r="P16" s="2">
        <v>0</v>
      </c>
      <c r="Q16" s="2">
        <v>0</v>
      </c>
      <c r="R16" s="2">
        <v>5</v>
      </c>
      <c r="S16" s="2">
        <v>0</v>
      </c>
      <c r="T16" s="4">
        <v>0</v>
      </c>
      <c r="U16" s="4" t="s">
        <v>24</v>
      </c>
      <c r="V16" t="str">
        <f>_xlfn.CONCAT(A16:C16)</f>
        <v>A1A2-Southgreen</v>
      </c>
    </row>
    <row r="17" spans="1:22" x14ac:dyDescent="0.3">
      <c r="A17" s="2" t="s">
        <v>46</v>
      </c>
      <c r="B17" s="2" t="s">
        <v>42</v>
      </c>
      <c r="C17" s="3" t="s">
        <v>25</v>
      </c>
      <c r="D17" s="2">
        <v>20</v>
      </c>
      <c r="E17" s="2">
        <v>0</v>
      </c>
      <c r="F17" s="2">
        <v>28</v>
      </c>
      <c r="G17" s="2">
        <v>2</v>
      </c>
      <c r="H17" s="2">
        <v>0</v>
      </c>
      <c r="I17" s="2">
        <v>0</v>
      </c>
      <c r="J17" s="2">
        <v>30</v>
      </c>
      <c r="K17" s="2">
        <v>0</v>
      </c>
      <c r="L17" s="2">
        <v>0</v>
      </c>
      <c r="M17" s="2">
        <v>20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4">
        <v>0</v>
      </c>
      <c r="U17" s="4" t="s">
        <v>36</v>
      </c>
      <c r="V17" t="str">
        <f>_xlfn.CONCAT(A17:C17)</f>
        <v>A1A2-Southgreen</v>
      </c>
    </row>
    <row r="18" spans="1:22" x14ac:dyDescent="0.3">
      <c r="A18" s="2" t="s">
        <v>46</v>
      </c>
      <c r="B18" s="2" t="s">
        <v>42</v>
      </c>
      <c r="C18" s="3" t="s">
        <v>26</v>
      </c>
      <c r="D18" s="2">
        <v>85</v>
      </c>
      <c r="E18" s="2">
        <v>0</v>
      </c>
      <c r="F18" s="2">
        <v>0</v>
      </c>
      <c r="G18" s="2">
        <v>0</v>
      </c>
      <c r="H18" s="2">
        <v>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4">
        <v>0</v>
      </c>
      <c r="U18" s="4" t="s">
        <v>24</v>
      </c>
      <c r="V18" t="str">
        <f>_xlfn.CONCAT(A18:C18)</f>
        <v>A1A2-Southpink</v>
      </c>
    </row>
    <row r="19" spans="1:22" x14ac:dyDescent="0.3">
      <c r="A19" s="2" t="s">
        <v>46</v>
      </c>
      <c r="B19" s="2" t="s">
        <v>42</v>
      </c>
      <c r="C19" s="5" t="s">
        <v>26</v>
      </c>
      <c r="D19" s="2">
        <v>30</v>
      </c>
      <c r="E19" s="2">
        <v>0</v>
      </c>
      <c r="F19" s="2">
        <v>39</v>
      </c>
      <c r="G19" s="2">
        <v>0</v>
      </c>
      <c r="H19" s="2">
        <v>0</v>
      </c>
      <c r="I19" s="2">
        <v>0</v>
      </c>
      <c r="J19" s="2">
        <v>5</v>
      </c>
      <c r="K19" s="2">
        <v>5</v>
      </c>
      <c r="L19" s="2">
        <v>1</v>
      </c>
      <c r="M19" s="2">
        <v>5</v>
      </c>
      <c r="N19" s="2">
        <v>5</v>
      </c>
      <c r="O19" s="2">
        <v>5</v>
      </c>
      <c r="P19" s="2">
        <v>0</v>
      </c>
      <c r="Q19" s="2">
        <v>0</v>
      </c>
      <c r="R19" s="2">
        <v>0</v>
      </c>
      <c r="S19" s="2">
        <v>0</v>
      </c>
      <c r="T19" s="4">
        <v>0</v>
      </c>
      <c r="U19" s="4" t="s">
        <v>36</v>
      </c>
      <c r="V19" t="str">
        <f>_xlfn.CONCAT(A19:C19)</f>
        <v>A1A2-Southpink</v>
      </c>
    </row>
    <row r="20" spans="1:22" x14ac:dyDescent="0.3">
      <c r="A20" s="2" t="s">
        <v>46</v>
      </c>
      <c r="B20" s="2" t="s">
        <v>42</v>
      </c>
      <c r="C20" s="3" t="s">
        <v>27</v>
      </c>
      <c r="D20" s="2">
        <v>65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5</v>
      </c>
      <c r="K20" s="2">
        <v>0</v>
      </c>
      <c r="L20" s="2">
        <v>0</v>
      </c>
      <c r="M20" s="2">
        <v>0</v>
      </c>
      <c r="N20" s="2">
        <v>15</v>
      </c>
      <c r="O20" s="2">
        <v>5</v>
      </c>
      <c r="P20" s="2">
        <v>0</v>
      </c>
      <c r="Q20" s="2">
        <v>0</v>
      </c>
      <c r="R20" s="2">
        <v>10</v>
      </c>
      <c r="S20" s="2">
        <v>0</v>
      </c>
      <c r="T20" s="4">
        <v>0</v>
      </c>
      <c r="U20" s="4" t="s">
        <v>24</v>
      </c>
      <c r="V20" t="str">
        <f>_xlfn.CONCAT(A20:C20)</f>
        <v>A1A2-Southpurple</v>
      </c>
    </row>
    <row r="21" spans="1:22" x14ac:dyDescent="0.3">
      <c r="A21" s="2" t="s">
        <v>46</v>
      </c>
      <c r="B21" s="2" t="s">
        <v>42</v>
      </c>
      <c r="C21" s="3" t="s">
        <v>27</v>
      </c>
      <c r="D21" s="2">
        <v>40</v>
      </c>
      <c r="E21" s="2">
        <v>0</v>
      </c>
      <c r="F21" s="2">
        <v>25</v>
      </c>
      <c r="G21" s="2">
        <v>0</v>
      </c>
      <c r="H21" s="2">
        <v>0</v>
      </c>
      <c r="I21" s="2">
        <v>0</v>
      </c>
      <c r="J21" s="2">
        <v>5</v>
      </c>
      <c r="K21" s="2">
        <v>0</v>
      </c>
      <c r="L21" s="2">
        <v>0</v>
      </c>
      <c r="M21" s="2">
        <v>10</v>
      </c>
      <c r="N21" s="2">
        <v>0</v>
      </c>
      <c r="O21" s="2">
        <v>20</v>
      </c>
      <c r="P21" s="2">
        <v>0</v>
      </c>
      <c r="Q21" s="2">
        <v>0</v>
      </c>
      <c r="R21" s="2">
        <v>0</v>
      </c>
      <c r="S21" s="2">
        <v>0</v>
      </c>
      <c r="T21" s="4">
        <v>0</v>
      </c>
      <c r="U21" s="4" t="s">
        <v>36</v>
      </c>
      <c r="V21" t="str">
        <f>_xlfn.CONCAT(A21:C21)</f>
        <v>A1A2-Southpurple</v>
      </c>
    </row>
    <row r="22" spans="1:22" x14ac:dyDescent="0.3">
      <c r="A22" s="2" t="s">
        <v>46</v>
      </c>
      <c r="B22" s="2" t="s">
        <v>42</v>
      </c>
      <c r="C22" s="3" t="s">
        <v>23</v>
      </c>
      <c r="D22" s="2">
        <v>60</v>
      </c>
      <c r="E22" s="2">
        <v>0</v>
      </c>
      <c r="F22" s="2">
        <v>0</v>
      </c>
      <c r="G22" s="2">
        <v>0</v>
      </c>
      <c r="H22" s="2">
        <v>0</v>
      </c>
      <c r="I22" s="2">
        <v>5</v>
      </c>
      <c r="J22" s="2">
        <v>20</v>
      </c>
      <c r="K22" s="2">
        <v>0</v>
      </c>
      <c r="L22" s="2">
        <v>0</v>
      </c>
      <c r="M22" s="2">
        <v>10</v>
      </c>
      <c r="N22" s="2">
        <v>5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4">
        <v>0</v>
      </c>
      <c r="U22" s="4" t="s">
        <v>24</v>
      </c>
      <c r="V22" t="str">
        <f>_xlfn.CONCAT(A22:C22)</f>
        <v>A1A2-Southred</v>
      </c>
    </row>
    <row r="23" spans="1:22" x14ac:dyDescent="0.3">
      <c r="A23" s="2" t="s">
        <v>46</v>
      </c>
      <c r="B23" s="2" t="s">
        <v>42</v>
      </c>
      <c r="C23" s="3" t="s">
        <v>23</v>
      </c>
      <c r="D23" s="2">
        <v>25</v>
      </c>
      <c r="E23" s="2">
        <v>0</v>
      </c>
      <c r="F23" s="2">
        <v>25</v>
      </c>
      <c r="G23" s="2">
        <v>0</v>
      </c>
      <c r="H23" s="2">
        <v>0</v>
      </c>
      <c r="I23" s="2">
        <v>0</v>
      </c>
      <c r="J23" s="2">
        <v>30</v>
      </c>
      <c r="K23" s="2">
        <v>15</v>
      </c>
      <c r="L23" s="2">
        <v>0</v>
      </c>
      <c r="M23" s="2">
        <v>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</v>
      </c>
      <c r="U23" s="4" t="s">
        <v>36</v>
      </c>
      <c r="V23" t="str">
        <f>_xlfn.CONCAT(A23:C23)</f>
        <v>A1A2-Southred</v>
      </c>
    </row>
    <row r="24" spans="1:22" x14ac:dyDescent="0.3">
      <c r="A24" s="2" t="s">
        <v>46</v>
      </c>
      <c r="B24" s="2" t="s">
        <v>42</v>
      </c>
      <c r="C24" s="3" t="s">
        <v>28</v>
      </c>
      <c r="D24" s="2">
        <v>70</v>
      </c>
      <c r="E24" s="2">
        <v>0</v>
      </c>
      <c r="F24" s="2">
        <v>10</v>
      </c>
      <c r="G24" s="2">
        <v>0</v>
      </c>
      <c r="H24" s="2">
        <v>10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5</v>
      </c>
      <c r="S24" s="2">
        <v>0</v>
      </c>
      <c r="T24" s="4">
        <v>0</v>
      </c>
      <c r="U24" s="4" t="s">
        <v>24</v>
      </c>
      <c r="V24" t="str">
        <f>_xlfn.CONCAT(A24:C24)</f>
        <v>A1A2-Southyellow</v>
      </c>
    </row>
    <row r="25" spans="1:22" x14ac:dyDescent="0.3">
      <c r="A25" s="2" t="s">
        <v>46</v>
      </c>
      <c r="B25" s="2" t="s">
        <v>42</v>
      </c>
      <c r="C25" s="5" t="s">
        <v>28</v>
      </c>
      <c r="D25" s="2">
        <v>5</v>
      </c>
      <c r="E25" s="2">
        <v>0</v>
      </c>
      <c r="F25" s="2">
        <v>85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4">
        <v>0</v>
      </c>
      <c r="U25" s="4" t="s">
        <v>36</v>
      </c>
      <c r="V25" t="str">
        <f>_xlfn.CONCAT(A25:C25)</f>
        <v>A1A2-Southyellow</v>
      </c>
    </row>
    <row r="26" spans="1:22" x14ac:dyDescent="0.3">
      <c r="A26" s="2" t="s">
        <v>46</v>
      </c>
      <c r="B26" s="2" t="s">
        <v>47</v>
      </c>
      <c r="C26" s="3" t="s">
        <v>29</v>
      </c>
      <c r="D26" s="2">
        <v>60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4">
        <v>0</v>
      </c>
      <c r="U26" s="4" t="s">
        <v>24</v>
      </c>
      <c r="V26" t="str">
        <f>_xlfn.CONCAT(A26:C26)</f>
        <v>A1A3-South aqua</v>
      </c>
    </row>
    <row r="27" spans="1:22" x14ac:dyDescent="0.3">
      <c r="A27" s="2" t="s">
        <v>46</v>
      </c>
      <c r="B27" s="2" t="s">
        <v>47</v>
      </c>
      <c r="C27" s="3" t="s">
        <v>25</v>
      </c>
      <c r="D27" s="2">
        <v>80</v>
      </c>
      <c r="E27" s="2">
        <v>0</v>
      </c>
      <c r="F27" s="2">
        <v>0</v>
      </c>
      <c r="G27" s="2">
        <v>0</v>
      </c>
      <c r="H27" s="2">
        <v>0</v>
      </c>
      <c r="I27" s="2">
        <v>10</v>
      </c>
      <c r="J27" s="2">
        <v>5</v>
      </c>
      <c r="K27" s="2">
        <v>0</v>
      </c>
      <c r="L27" s="2">
        <v>0</v>
      </c>
      <c r="M27" s="2">
        <v>0</v>
      </c>
      <c r="N27" s="2">
        <v>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v>0</v>
      </c>
      <c r="U27" s="4" t="s">
        <v>24</v>
      </c>
      <c r="V27" t="str">
        <f>_xlfn.CONCAT(A27:C27)</f>
        <v>A1A3-South green</v>
      </c>
    </row>
    <row r="28" spans="1:22" x14ac:dyDescent="0.3">
      <c r="A28" s="2" t="s">
        <v>46</v>
      </c>
      <c r="B28" s="2" t="s">
        <v>47</v>
      </c>
      <c r="C28" s="3" t="s">
        <v>26</v>
      </c>
      <c r="D28" s="2">
        <v>55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5</v>
      </c>
      <c r="K28" s="2">
        <v>15</v>
      </c>
      <c r="L28" s="2">
        <v>0</v>
      </c>
      <c r="M28" s="2">
        <v>0</v>
      </c>
      <c r="N28" s="2">
        <v>5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4">
        <v>0</v>
      </c>
      <c r="U28" s="4" t="s">
        <v>24</v>
      </c>
      <c r="V28" t="str">
        <f>_xlfn.CONCAT(A28:C28)</f>
        <v>A1A3-South pink</v>
      </c>
    </row>
    <row r="29" spans="1:22" x14ac:dyDescent="0.3">
      <c r="A29" s="2" t="s">
        <v>46</v>
      </c>
      <c r="B29" s="2" t="s">
        <v>47</v>
      </c>
      <c r="C29" s="3" t="s">
        <v>27</v>
      </c>
      <c r="D29" s="2">
        <v>65</v>
      </c>
      <c r="E29" s="2">
        <v>0</v>
      </c>
      <c r="F29" s="2">
        <v>5</v>
      </c>
      <c r="G29" s="2">
        <v>0</v>
      </c>
      <c r="H29" s="2">
        <v>0</v>
      </c>
      <c r="I29" s="2">
        <v>0</v>
      </c>
      <c r="J29" s="2">
        <v>10</v>
      </c>
      <c r="K29" s="2">
        <v>5</v>
      </c>
      <c r="L29" s="2">
        <v>0</v>
      </c>
      <c r="M29" s="2">
        <v>0</v>
      </c>
      <c r="N29" s="2">
        <v>10</v>
      </c>
      <c r="O29" s="2">
        <v>0</v>
      </c>
      <c r="P29" s="2">
        <v>0</v>
      </c>
      <c r="Q29" s="2">
        <v>0</v>
      </c>
      <c r="R29" s="2">
        <v>9</v>
      </c>
      <c r="S29" s="2">
        <v>0</v>
      </c>
      <c r="T29" s="4">
        <v>0</v>
      </c>
      <c r="U29" s="4" t="s">
        <v>24</v>
      </c>
      <c r="V29" t="str">
        <f>_xlfn.CONCAT(A29:C29)</f>
        <v>A1A3-South purple</v>
      </c>
    </row>
    <row r="30" spans="1:22" x14ac:dyDescent="0.3">
      <c r="A30" s="2" t="s">
        <v>46</v>
      </c>
      <c r="B30" s="2" t="s">
        <v>47</v>
      </c>
      <c r="C30" s="3" t="s">
        <v>23</v>
      </c>
      <c r="D30" s="2">
        <v>55</v>
      </c>
      <c r="E30" s="2">
        <v>0</v>
      </c>
      <c r="F30" s="2">
        <v>5</v>
      </c>
      <c r="G30" s="2">
        <v>0</v>
      </c>
      <c r="H30" s="2">
        <v>5</v>
      </c>
      <c r="I30" s="2">
        <v>5</v>
      </c>
      <c r="J30" s="2">
        <v>10</v>
      </c>
      <c r="K30" s="2">
        <v>0</v>
      </c>
      <c r="L30" s="2">
        <v>0</v>
      </c>
      <c r="M30" s="2">
        <v>0</v>
      </c>
      <c r="N30" s="2">
        <v>5</v>
      </c>
      <c r="O30" s="2">
        <v>0</v>
      </c>
      <c r="P30" s="2">
        <v>0</v>
      </c>
      <c r="Q30" s="2">
        <v>0</v>
      </c>
      <c r="R30" s="2">
        <v>15</v>
      </c>
      <c r="S30" s="2">
        <v>0</v>
      </c>
      <c r="T30" s="4">
        <v>0</v>
      </c>
      <c r="U30" s="4" t="s">
        <v>24</v>
      </c>
      <c r="V30" t="str">
        <f>_xlfn.CONCAT(A30:C30)</f>
        <v>A1A3-South red</v>
      </c>
    </row>
    <row r="31" spans="1:22" x14ac:dyDescent="0.3">
      <c r="A31" s="2" t="s">
        <v>46</v>
      </c>
      <c r="B31" s="2" t="s">
        <v>47</v>
      </c>
      <c r="C31" s="5" t="s">
        <v>28</v>
      </c>
      <c r="D31" s="2">
        <v>70</v>
      </c>
      <c r="E31" s="2">
        <v>0</v>
      </c>
      <c r="F31" s="2">
        <v>5</v>
      </c>
      <c r="G31" s="2">
        <v>0</v>
      </c>
      <c r="H31" s="2">
        <v>0</v>
      </c>
      <c r="I31" s="2">
        <v>1</v>
      </c>
      <c r="J31" s="2">
        <v>0</v>
      </c>
      <c r="K31" s="2">
        <v>5</v>
      </c>
      <c r="L31" s="2">
        <v>0</v>
      </c>
      <c r="M31" s="2">
        <v>5</v>
      </c>
      <c r="N31" s="2">
        <v>10</v>
      </c>
      <c r="O31" s="2">
        <v>0</v>
      </c>
      <c r="P31" s="2">
        <v>0</v>
      </c>
      <c r="Q31" s="2">
        <v>0</v>
      </c>
      <c r="R31" s="2">
        <v>10</v>
      </c>
      <c r="S31" s="2">
        <v>0</v>
      </c>
      <c r="T31" s="4">
        <v>0</v>
      </c>
      <c r="U31" s="4" t="s">
        <v>24</v>
      </c>
      <c r="V31" t="str">
        <f>_xlfn.CONCAT(A31:C31)</f>
        <v>A1A3-South yellow</v>
      </c>
    </row>
    <row r="32" spans="1:22" x14ac:dyDescent="0.3">
      <c r="A32" s="2" t="s">
        <v>46</v>
      </c>
      <c r="B32" s="2" t="s">
        <v>45</v>
      </c>
      <c r="C32" s="3" t="s">
        <v>29</v>
      </c>
      <c r="D32" s="2">
        <v>5</v>
      </c>
      <c r="E32" s="2">
        <v>0</v>
      </c>
      <c r="F32" s="2">
        <v>35</v>
      </c>
      <c r="G32" s="2">
        <v>0</v>
      </c>
      <c r="H32" s="2">
        <v>0</v>
      </c>
      <c r="I32" s="2">
        <v>0</v>
      </c>
      <c r="J32" s="2">
        <v>40</v>
      </c>
      <c r="K32" s="2">
        <v>5</v>
      </c>
      <c r="L32" s="2">
        <v>5</v>
      </c>
      <c r="M32" s="2">
        <v>5</v>
      </c>
      <c r="N32" s="2">
        <v>5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4">
        <v>0</v>
      </c>
      <c r="U32" s="4" t="s">
        <v>36</v>
      </c>
      <c r="V32" t="str">
        <f>_xlfn.CONCAT(A32:C32)</f>
        <v>A1A3-Southaqua</v>
      </c>
    </row>
    <row r="33" spans="1:22" x14ac:dyDescent="0.3">
      <c r="A33" s="2" t="s">
        <v>46</v>
      </c>
      <c r="B33" s="2" t="s">
        <v>45</v>
      </c>
      <c r="C33" s="3" t="s">
        <v>25</v>
      </c>
      <c r="D33" s="2">
        <v>10</v>
      </c>
      <c r="E33" s="2">
        <v>0</v>
      </c>
      <c r="F33" s="2">
        <v>35</v>
      </c>
      <c r="G33" s="2">
        <v>0</v>
      </c>
      <c r="H33" s="2">
        <v>0</v>
      </c>
      <c r="I33" s="2">
        <v>0</v>
      </c>
      <c r="J33" s="2">
        <v>20</v>
      </c>
      <c r="K33" s="2">
        <v>20</v>
      </c>
      <c r="L33" s="2">
        <v>0</v>
      </c>
      <c r="M33" s="2">
        <v>5</v>
      </c>
      <c r="N33" s="2">
        <v>5</v>
      </c>
      <c r="O33" s="2">
        <v>5</v>
      </c>
      <c r="P33" s="2">
        <v>0</v>
      </c>
      <c r="Q33" s="2">
        <v>0</v>
      </c>
      <c r="R33" s="2">
        <v>0</v>
      </c>
      <c r="S33" s="2">
        <v>0</v>
      </c>
      <c r="T33" s="4">
        <v>0</v>
      </c>
      <c r="U33" s="4" t="s">
        <v>36</v>
      </c>
      <c r="V33" t="str">
        <f>_xlfn.CONCAT(A33:C33)</f>
        <v>A1A3-Southgreen</v>
      </c>
    </row>
    <row r="34" spans="1:22" x14ac:dyDescent="0.3">
      <c r="A34" s="2" t="s">
        <v>46</v>
      </c>
      <c r="B34" s="2" t="s">
        <v>45</v>
      </c>
      <c r="C34" s="3" t="s">
        <v>26</v>
      </c>
      <c r="D34" s="2">
        <v>3</v>
      </c>
      <c r="E34" s="2">
        <v>0</v>
      </c>
      <c r="F34" s="2">
        <v>47</v>
      </c>
      <c r="G34" s="2">
        <v>0</v>
      </c>
      <c r="H34" s="2">
        <v>0</v>
      </c>
      <c r="I34" s="2">
        <v>0</v>
      </c>
      <c r="J34" s="2">
        <v>40</v>
      </c>
      <c r="K34" s="2">
        <v>0</v>
      </c>
      <c r="L34" s="2">
        <v>0</v>
      </c>
      <c r="M34" s="2">
        <v>5</v>
      </c>
      <c r="N34" s="2">
        <v>5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4">
        <v>0</v>
      </c>
      <c r="U34" s="4" t="s">
        <v>36</v>
      </c>
      <c r="V34" t="str">
        <f>_xlfn.CONCAT(A34:C34)</f>
        <v>A1A3-Southpink</v>
      </c>
    </row>
    <row r="35" spans="1:22" x14ac:dyDescent="0.3">
      <c r="A35" s="2" t="s">
        <v>46</v>
      </c>
      <c r="B35" s="2" t="s">
        <v>45</v>
      </c>
      <c r="C35" s="3" t="s">
        <v>27</v>
      </c>
      <c r="D35" s="2">
        <v>20</v>
      </c>
      <c r="E35" s="2">
        <v>0</v>
      </c>
      <c r="F35" s="2">
        <v>55</v>
      </c>
      <c r="G35" s="2">
        <v>0</v>
      </c>
      <c r="H35" s="2">
        <v>0</v>
      </c>
      <c r="I35" s="2">
        <v>0</v>
      </c>
      <c r="J35" s="2">
        <v>25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4">
        <v>0</v>
      </c>
      <c r="U35" s="4" t="s">
        <v>36</v>
      </c>
      <c r="V35" t="str">
        <f>_xlfn.CONCAT(A35:C35)</f>
        <v>A1A3-Southpurple</v>
      </c>
    </row>
    <row r="36" spans="1:22" x14ac:dyDescent="0.3">
      <c r="A36" s="2" t="s">
        <v>46</v>
      </c>
      <c r="B36" s="2" t="s">
        <v>45</v>
      </c>
      <c r="C36" s="3" t="s">
        <v>23</v>
      </c>
      <c r="D36" s="2">
        <v>20</v>
      </c>
      <c r="E36" s="2">
        <v>0</v>
      </c>
      <c r="F36" s="2">
        <v>45</v>
      </c>
      <c r="G36" s="2">
        <v>0</v>
      </c>
      <c r="H36" s="2">
        <v>0</v>
      </c>
      <c r="I36" s="2">
        <v>0</v>
      </c>
      <c r="J36" s="2">
        <v>15</v>
      </c>
      <c r="K36" s="2">
        <v>5</v>
      </c>
      <c r="L36" s="2">
        <v>0</v>
      </c>
      <c r="M36" s="2">
        <v>0</v>
      </c>
      <c r="N36" s="2">
        <v>5</v>
      </c>
      <c r="O36" s="2">
        <v>5</v>
      </c>
      <c r="P36" s="2">
        <v>0</v>
      </c>
      <c r="Q36" s="2">
        <v>0</v>
      </c>
      <c r="R36" s="2">
        <v>5</v>
      </c>
      <c r="S36" s="2">
        <v>0</v>
      </c>
      <c r="T36" s="4">
        <v>0</v>
      </c>
      <c r="U36" s="4" t="s">
        <v>36</v>
      </c>
      <c r="V36" t="str">
        <f>_xlfn.CONCAT(A36:C36)</f>
        <v>A1A3-Southred</v>
      </c>
    </row>
    <row r="37" spans="1:22" x14ac:dyDescent="0.3">
      <c r="A37" s="2" t="s">
        <v>46</v>
      </c>
      <c r="B37" s="2" t="s">
        <v>45</v>
      </c>
      <c r="C37" s="3" t="s">
        <v>28</v>
      </c>
      <c r="D37" s="2">
        <v>25</v>
      </c>
      <c r="E37" s="2">
        <v>0</v>
      </c>
      <c r="F37" s="2">
        <v>30</v>
      </c>
      <c r="G37" s="2">
        <v>0</v>
      </c>
      <c r="H37" s="2">
        <v>0</v>
      </c>
      <c r="I37" s="2">
        <v>0</v>
      </c>
      <c r="J37" s="2">
        <v>40</v>
      </c>
      <c r="K37" s="2">
        <v>0</v>
      </c>
      <c r="L37" s="2">
        <v>0</v>
      </c>
      <c r="M37" s="2">
        <v>5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4">
        <v>0</v>
      </c>
      <c r="U37" s="4" t="s">
        <v>36</v>
      </c>
      <c r="V37" t="str">
        <f>_xlfn.CONCAT(A37:C37)</f>
        <v>A1A3-Southyellow</v>
      </c>
    </row>
    <row r="38" spans="1:22" x14ac:dyDescent="0.3">
      <c r="A38" s="2" t="s">
        <v>46</v>
      </c>
      <c r="B38" s="6" t="s">
        <v>34</v>
      </c>
      <c r="C38" s="7" t="s">
        <v>29</v>
      </c>
      <c r="D38" s="6">
        <v>70</v>
      </c>
      <c r="E38" s="6">
        <v>0</v>
      </c>
      <c r="F38" s="6">
        <v>5</v>
      </c>
      <c r="G38" s="6">
        <v>0</v>
      </c>
      <c r="H38" s="6">
        <v>0</v>
      </c>
      <c r="I38" s="6">
        <v>1</v>
      </c>
      <c r="J38" s="6">
        <v>0</v>
      </c>
      <c r="K38" s="6">
        <v>5</v>
      </c>
      <c r="L38" s="6">
        <v>0</v>
      </c>
      <c r="M38" s="6">
        <v>5</v>
      </c>
      <c r="N38" s="6">
        <v>10</v>
      </c>
      <c r="O38" s="6">
        <v>0</v>
      </c>
      <c r="P38" s="6">
        <v>0</v>
      </c>
      <c r="Q38" s="6">
        <v>0</v>
      </c>
      <c r="R38" s="6">
        <v>10</v>
      </c>
      <c r="S38" s="6">
        <v>0</v>
      </c>
      <c r="T38" s="17">
        <v>0</v>
      </c>
      <c r="U38" s="17" t="s">
        <v>24</v>
      </c>
      <c r="V38" t="str">
        <f>_xlfn.CONCAT(A38:C38)</f>
        <v>A1A4-Northaqua</v>
      </c>
    </row>
    <row r="39" spans="1:22" x14ac:dyDescent="0.3">
      <c r="A39" s="2" t="s">
        <v>46</v>
      </c>
      <c r="B39" s="6" t="s">
        <v>34</v>
      </c>
      <c r="C39" s="3" t="s">
        <v>29</v>
      </c>
      <c r="D39" s="2">
        <v>25</v>
      </c>
      <c r="E39" s="2">
        <v>0</v>
      </c>
      <c r="F39" s="2">
        <v>45</v>
      </c>
      <c r="G39" s="2">
        <v>0</v>
      </c>
      <c r="H39" s="2">
        <v>0</v>
      </c>
      <c r="I39" s="2">
        <v>0</v>
      </c>
      <c r="J39" s="2">
        <v>15</v>
      </c>
      <c r="K39" s="2">
        <v>5</v>
      </c>
      <c r="L39" s="2">
        <v>5</v>
      </c>
      <c r="M39" s="2">
        <v>0</v>
      </c>
      <c r="N39" s="2">
        <v>5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4">
        <v>0</v>
      </c>
      <c r="U39" s="17" t="s">
        <v>36</v>
      </c>
      <c r="V39" t="str">
        <f>_xlfn.CONCAT(A39:C39)</f>
        <v>A1A4-Northaqua</v>
      </c>
    </row>
    <row r="40" spans="1:22" x14ac:dyDescent="0.3">
      <c r="A40" s="2" t="s">
        <v>46</v>
      </c>
      <c r="B40" s="6" t="s">
        <v>34</v>
      </c>
      <c r="C40" s="3" t="s">
        <v>25</v>
      </c>
      <c r="D40" s="2">
        <v>65</v>
      </c>
      <c r="E40" s="2">
        <v>0</v>
      </c>
      <c r="F40" s="2">
        <v>5</v>
      </c>
      <c r="G40" s="2">
        <v>0</v>
      </c>
      <c r="H40" s="2">
        <v>0</v>
      </c>
      <c r="I40" s="2">
        <v>0</v>
      </c>
      <c r="J40" s="2">
        <v>10</v>
      </c>
      <c r="K40" s="2">
        <v>5</v>
      </c>
      <c r="L40" s="2">
        <v>0</v>
      </c>
      <c r="M40" s="2">
        <v>0</v>
      </c>
      <c r="N40" s="2">
        <v>10</v>
      </c>
      <c r="O40" s="2">
        <v>5</v>
      </c>
      <c r="P40" s="2">
        <v>0</v>
      </c>
      <c r="Q40" s="2">
        <v>0</v>
      </c>
      <c r="R40" s="2">
        <v>9</v>
      </c>
      <c r="S40" s="2">
        <v>0</v>
      </c>
      <c r="T40" s="4">
        <v>0</v>
      </c>
      <c r="U40" s="17" t="s">
        <v>24</v>
      </c>
      <c r="V40" t="str">
        <f>_xlfn.CONCAT(A40:C40)</f>
        <v>A1A4-Northgreen</v>
      </c>
    </row>
    <row r="41" spans="1:22" x14ac:dyDescent="0.3">
      <c r="A41" s="2" t="s">
        <v>46</v>
      </c>
      <c r="B41" s="6" t="s">
        <v>34</v>
      </c>
      <c r="C41" s="3" t="s">
        <v>25</v>
      </c>
      <c r="D41" s="2">
        <v>5</v>
      </c>
      <c r="E41" s="2">
        <v>0</v>
      </c>
      <c r="F41" s="2">
        <v>10</v>
      </c>
      <c r="G41" s="2">
        <v>0</v>
      </c>
      <c r="H41" s="2">
        <v>0</v>
      </c>
      <c r="I41" s="2">
        <v>0</v>
      </c>
      <c r="J41" s="2">
        <v>35</v>
      </c>
      <c r="K41" s="2">
        <v>35</v>
      </c>
      <c r="L41" s="2">
        <v>0</v>
      </c>
      <c r="M41" s="2">
        <v>0</v>
      </c>
      <c r="N41" s="2">
        <v>10</v>
      </c>
      <c r="O41" s="2">
        <v>5</v>
      </c>
      <c r="P41" s="2">
        <v>0</v>
      </c>
      <c r="Q41" s="2">
        <v>0</v>
      </c>
      <c r="R41" s="2">
        <v>0</v>
      </c>
      <c r="S41" s="2">
        <v>0</v>
      </c>
      <c r="T41" s="4">
        <v>0</v>
      </c>
      <c r="U41" s="17" t="s">
        <v>36</v>
      </c>
      <c r="V41" t="str">
        <f>_xlfn.CONCAT(A41:C41)</f>
        <v>A1A4-Northgreen</v>
      </c>
    </row>
    <row r="42" spans="1:22" x14ac:dyDescent="0.3">
      <c r="A42" s="2" t="s">
        <v>46</v>
      </c>
      <c r="B42" s="6" t="s">
        <v>34</v>
      </c>
      <c r="C42" s="3" t="s">
        <v>26</v>
      </c>
      <c r="D42" s="2">
        <v>80</v>
      </c>
      <c r="E42" s="2">
        <v>0</v>
      </c>
      <c r="F42" s="2">
        <v>0</v>
      </c>
      <c r="G42" s="2">
        <v>0</v>
      </c>
      <c r="H42" s="2">
        <v>0</v>
      </c>
      <c r="I42" s="2">
        <v>10</v>
      </c>
      <c r="J42" s="2">
        <v>5</v>
      </c>
      <c r="K42" s="2">
        <v>0</v>
      </c>
      <c r="L42" s="2">
        <v>0</v>
      </c>
      <c r="M42" s="2">
        <v>0</v>
      </c>
      <c r="N42" s="2">
        <v>5</v>
      </c>
      <c r="O42" s="2">
        <v>0</v>
      </c>
      <c r="P42" s="2">
        <v>0</v>
      </c>
      <c r="Q42" s="2">
        <v>0</v>
      </c>
      <c r="R42" s="2">
        <v>15</v>
      </c>
      <c r="S42" s="2">
        <v>0</v>
      </c>
      <c r="T42" s="4">
        <v>0</v>
      </c>
      <c r="U42" s="17" t="s">
        <v>24</v>
      </c>
      <c r="V42" t="str">
        <f>_xlfn.CONCAT(A42:C42)</f>
        <v>A1A4-Northpink</v>
      </c>
    </row>
    <row r="43" spans="1:22" x14ac:dyDescent="0.3">
      <c r="A43" s="2" t="s">
        <v>46</v>
      </c>
      <c r="B43" s="6" t="s">
        <v>34</v>
      </c>
      <c r="C43" s="3" t="s">
        <v>26</v>
      </c>
      <c r="D43" s="2">
        <v>25</v>
      </c>
      <c r="E43" s="2">
        <v>0</v>
      </c>
      <c r="F43" s="2">
        <v>75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5</v>
      </c>
      <c r="M43" s="2">
        <v>0</v>
      </c>
      <c r="N43" s="2">
        <v>5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4">
        <v>0</v>
      </c>
      <c r="U43" s="17" t="s">
        <v>36</v>
      </c>
      <c r="V43" t="str">
        <f>_xlfn.CONCAT(A43:C43)</f>
        <v>A1A4-Northpink</v>
      </c>
    </row>
    <row r="44" spans="1:22" x14ac:dyDescent="0.3">
      <c r="A44" s="2" t="s">
        <v>46</v>
      </c>
      <c r="B44" s="2" t="s">
        <v>34</v>
      </c>
      <c r="C44" s="7" t="s">
        <v>27</v>
      </c>
      <c r="D44" s="2">
        <v>60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10</v>
      </c>
      <c r="O44" s="2">
        <v>5</v>
      </c>
      <c r="P44" s="2">
        <v>0</v>
      </c>
      <c r="Q44" s="2">
        <v>0</v>
      </c>
      <c r="R44" s="2">
        <v>0</v>
      </c>
      <c r="S44" s="2">
        <v>0</v>
      </c>
      <c r="T44" s="4">
        <v>0</v>
      </c>
      <c r="U44" s="17" t="s">
        <v>24</v>
      </c>
      <c r="V44" t="str">
        <f>_xlfn.CONCAT(A44:C44)</f>
        <v>A1A4-Northpurple</v>
      </c>
    </row>
    <row r="45" spans="1:22" x14ac:dyDescent="0.3">
      <c r="A45" s="2" t="s">
        <v>46</v>
      </c>
      <c r="B45" s="2" t="s">
        <v>34</v>
      </c>
      <c r="C45" s="3" t="s">
        <v>27</v>
      </c>
      <c r="D45" s="2">
        <v>20</v>
      </c>
      <c r="E45" s="2">
        <v>0</v>
      </c>
      <c r="F45" s="2">
        <v>10</v>
      </c>
      <c r="G45" s="2">
        <v>0</v>
      </c>
      <c r="H45" s="2">
        <v>0</v>
      </c>
      <c r="I45" s="2">
        <v>0</v>
      </c>
      <c r="J45" s="2">
        <v>10</v>
      </c>
      <c r="K45" s="2">
        <v>20</v>
      </c>
      <c r="L45" s="2">
        <v>5</v>
      </c>
      <c r="M45" s="2">
        <v>0</v>
      </c>
      <c r="N45" s="2">
        <v>35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4">
        <v>0</v>
      </c>
      <c r="U45" s="17" t="s">
        <v>36</v>
      </c>
      <c r="V45" t="str">
        <f>_xlfn.CONCAT(A45:C45)</f>
        <v>A1A4-Northpurple</v>
      </c>
    </row>
    <row r="46" spans="1:22" x14ac:dyDescent="0.3">
      <c r="A46" s="2" t="s">
        <v>46</v>
      </c>
      <c r="B46" s="2" t="s">
        <v>34</v>
      </c>
      <c r="C46" s="3" t="s">
        <v>23</v>
      </c>
      <c r="D46" s="2">
        <v>55</v>
      </c>
      <c r="E46" s="2">
        <v>0</v>
      </c>
      <c r="F46" s="2">
        <v>5</v>
      </c>
      <c r="G46" s="2">
        <v>0</v>
      </c>
      <c r="H46" s="2">
        <v>5</v>
      </c>
      <c r="I46" s="2">
        <v>5</v>
      </c>
      <c r="J46" s="2">
        <v>10</v>
      </c>
      <c r="K46" s="2">
        <v>0</v>
      </c>
      <c r="L46" s="2">
        <v>0</v>
      </c>
      <c r="M46" s="2">
        <v>0</v>
      </c>
      <c r="N46" s="2">
        <v>10</v>
      </c>
      <c r="O46" s="2">
        <v>0</v>
      </c>
      <c r="P46" s="2">
        <v>0</v>
      </c>
      <c r="Q46" s="2">
        <v>0</v>
      </c>
      <c r="R46" s="2">
        <v>30</v>
      </c>
      <c r="S46" s="2">
        <v>0</v>
      </c>
      <c r="T46" s="4">
        <v>0</v>
      </c>
      <c r="U46" s="17" t="s">
        <v>24</v>
      </c>
      <c r="V46" t="str">
        <f>_xlfn.CONCAT(A46:C46)</f>
        <v>A1A4-Northred</v>
      </c>
    </row>
    <row r="47" spans="1:22" x14ac:dyDescent="0.3">
      <c r="A47" s="2" t="s">
        <v>46</v>
      </c>
      <c r="B47" s="2" t="s">
        <v>34</v>
      </c>
      <c r="C47" s="3" t="s">
        <v>23</v>
      </c>
      <c r="D47" s="2">
        <v>10</v>
      </c>
      <c r="E47" s="2">
        <v>0</v>
      </c>
      <c r="F47" s="2">
        <v>40</v>
      </c>
      <c r="G47" s="2">
        <v>0</v>
      </c>
      <c r="H47" s="2">
        <v>0</v>
      </c>
      <c r="I47" s="2">
        <v>0</v>
      </c>
      <c r="J47" s="2">
        <v>30</v>
      </c>
      <c r="K47" s="2">
        <v>5</v>
      </c>
      <c r="L47" s="2">
        <v>5</v>
      </c>
      <c r="M47" s="2">
        <v>5</v>
      </c>
      <c r="N47" s="2">
        <v>5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0</v>
      </c>
      <c r="U47" s="17" t="s">
        <v>36</v>
      </c>
      <c r="V47" t="str">
        <f>_xlfn.CONCAT(A47:C47)</f>
        <v>A1A4-Northred</v>
      </c>
    </row>
    <row r="48" spans="1:22" x14ac:dyDescent="0.3">
      <c r="A48" s="2" t="s">
        <v>46</v>
      </c>
      <c r="B48" s="2" t="s">
        <v>34</v>
      </c>
      <c r="C48" s="3" t="s">
        <v>28</v>
      </c>
      <c r="D48" s="2">
        <v>55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5</v>
      </c>
      <c r="K48" s="2">
        <v>15</v>
      </c>
      <c r="L48" s="2">
        <v>0</v>
      </c>
      <c r="M48" s="2">
        <v>0</v>
      </c>
      <c r="N48" s="2">
        <v>5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4">
        <v>0</v>
      </c>
      <c r="U48" s="17" t="s">
        <v>24</v>
      </c>
      <c r="V48" t="str">
        <f>_xlfn.CONCAT(A48:C48)</f>
        <v>A1A4-Northyellow</v>
      </c>
    </row>
    <row r="49" spans="1:22" x14ac:dyDescent="0.3">
      <c r="A49" s="2" t="s">
        <v>46</v>
      </c>
      <c r="B49" s="2" t="s">
        <v>34</v>
      </c>
      <c r="C49" s="3" t="s">
        <v>28</v>
      </c>
      <c r="D49" s="2">
        <v>10</v>
      </c>
      <c r="E49" s="2">
        <v>5</v>
      </c>
      <c r="F49" s="2">
        <v>10</v>
      </c>
      <c r="G49" s="2">
        <v>0</v>
      </c>
      <c r="H49" s="2">
        <v>0</v>
      </c>
      <c r="I49" s="2">
        <v>0</v>
      </c>
      <c r="J49" s="2">
        <v>50</v>
      </c>
      <c r="K49" s="2">
        <v>15</v>
      </c>
      <c r="L49" s="2">
        <v>5</v>
      </c>
      <c r="M49" s="2">
        <v>0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4">
        <v>0</v>
      </c>
      <c r="U49" s="17" t="s">
        <v>36</v>
      </c>
      <c r="V49" t="str">
        <f>_xlfn.CONCAT(A49:C49)</f>
        <v>A1A4-Northyellow</v>
      </c>
    </row>
    <row r="50" spans="1:22" x14ac:dyDescent="0.3">
      <c r="A50" s="2" t="s">
        <v>46</v>
      </c>
      <c r="B50" s="2" t="s">
        <v>48</v>
      </c>
      <c r="C50" s="7" t="s">
        <v>29</v>
      </c>
      <c r="D50" s="2">
        <v>60</v>
      </c>
      <c r="E50" s="2">
        <v>0</v>
      </c>
      <c r="F50" s="2">
        <v>15</v>
      </c>
      <c r="G50" s="2">
        <v>0</v>
      </c>
      <c r="H50" s="2">
        <v>0</v>
      </c>
      <c r="I50" s="2">
        <v>0</v>
      </c>
      <c r="J50" s="2">
        <v>10</v>
      </c>
      <c r="K50" s="2">
        <v>0</v>
      </c>
      <c r="L50" s="2">
        <v>0</v>
      </c>
      <c r="M50" s="2">
        <v>0</v>
      </c>
      <c r="N50" s="2">
        <v>0</v>
      </c>
      <c r="O50" s="2">
        <v>5</v>
      </c>
      <c r="P50" s="2">
        <v>0</v>
      </c>
      <c r="Q50" s="2">
        <v>0</v>
      </c>
      <c r="R50" s="2">
        <v>10</v>
      </c>
      <c r="S50" s="2">
        <v>0</v>
      </c>
      <c r="T50" s="4">
        <v>0</v>
      </c>
      <c r="U50" s="17" t="s">
        <v>24</v>
      </c>
      <c r="V50" t="str">
        <f>_xlfn.CONCAT(A50:C50)</f>
        <v>A1A5-Northaqua</v>
      </c>
    </row>
    <row r="51" spans="1:22" x14ac:dyDescent="0.3">
      <c r="A51" s="2" t="s">
        <v>46</v>
      </c>
      <c r="B51" s="2" t="s">
        <v>48</v>
      </c>
      <c r="C51" s="3" t="s">
        <v>29</v>
      </c>
      <c r="D51" s="2">
        <v>5</v>
      </c>
      <c r="E51" s="2">
        <v>0</v>
      </c>
      <c r="F51" s="2">
        <v>55</v>
      </c>
      <c r="G51" s="2">
        <v>0</v>
      </c>
      <c r="H51" s="2">
        <v>0</v>
      </c>
      <c r="I51" s="2">
        <v>0</v>
      </c>
      <c r="J51" s="2">
        <v>30</v>
      </c>
      <c r="K51" s="2">
        <v>0</v>
      </c>
      <c r="L51" s="2">
        <v>0</v>
      </c>
      <c r="M51" s="2">
        <v>0</v>
      </c>
      <c r="N51" s="2">
        <v>5</v>
      </c>
      <c r="O51" s="2">
        <v>5</v>
      </c>
      <c r="P51" s="2">
        <v>0</v>
      </c>
      <c r="Q51" s="2">
        <v>0</v>
      </c>
      <c r="R51" s="2">
        <v>0</v>
      </c>
      <c r="S51" s="2">
        <v>0</v>
      </c>
      <c r="T51" s="4">
        <v>0</v>
      </c>
      <c r="U51" s="17" t="s">
        <v>36</v>
      </c>
      <c r="V51" t="str">
        <f>_xlfn.CONCAT(A51:C51)</f>
        <v>A1A5-Northaqua</v>
      </c>
    </row>
    <row r="52" spans="1:22" x14ac:dyDescent="0.3">
      <c r="A52" s="2" t="s">
        <v>46</v>
      </c>
      <c r="B52" s="2" t="s">
        <v>48</v>
      </c>
      <c r="C52" s="3" t="s">
        <v>25</v>
      </c>
      <c r="D52" s="2">
        <v>60</v>
      </c>
      <c r="E52" s="2">
        <v>0</v>
      </c>
      <c r="F52" s="2">
        <v>5</v>
      </c>
      <c r="G52" s="2">
        <v>0</v>
      </c>
      <c r="H52" s="2">
        <v>0</v>
      </c>
      <c r="I52" s="2">
        <v>0</v>
      </c>
      <c r="J52" s="2">
        <v>5</v>
      </c>
      <c r="K52" s="2">
        <v>20</v>
      </c>
      <c r="L52" s="2">
        <v>0</v>
      </c>
      <c r="M52" s="2">
        <v>0</v>
      </c>
      <c r="N52" s="2">
        <v>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4">
        <v>0</v>
      </c>
      <c r="U52" s="17" t="s">
        <v>24</v>
      </c>
      <c r="V52" t="str">
        <f>_xlfn.CONCAT(A52:C52)</f>
        <v>A1A5-Northgreen</v>
      </c>
    </row>
    <row r="53" spans="1:22" x14ac:dyDescent="0.3">
      <c r="A53" s="2" t="s">
        <v>46</v>
      </c>
      <c r="B53" s="2" t="s">
        <v>48</v>
      </c>
      <c r="C53" s="3" t="s">
        <v>25</v>
      </c>
      <c r="D53" s="2">
        <v>10</v>
      </c>
      <c r="E53" s="2">
        <v>0</v>
      </c>
      <c r="F53" s="2">
        <v>15</v>
      </c>
      <c r="G53" s="2">
        <v>0</v>
      </c>
      <c r="H53" s="2">
        <v>0</v>
      </c>
      <c r="I53" s="2">
        <v>0</v>
      </c>
      <c r="J53" s="2">
        <v>20</v>
      </c>
      <c r="K53" s="2">
        <v>25</v>
      </c>
      <c r="L53" s="2">
        <v>0</v>
      </c>
      <c r="M53" s="2">
        <v>0</v>
      </c>
      <c r="N53" s="2">
        <v>29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4">
        <v>0</v>
      </c>
      <c r="U53" s="17" t="s">
        <v>36</v>
      </c>
      <c r="V53" t="str">
        <f>_xlfn.CONCAT(A53:C53)</f>
        <v>A1A5-Northgreen</v>
      </c>
    </row>
    <row r="54" spans="1:22" x14ac:dyDescent="0.3">
      <c r="A54" s="2" t="s">
        <v>46</v>
      </c>
      <c r="B54" s="2" t="s">
        <v>48</v>
      </c>
      <c r="C54" s="3" t="s">
        <v>26</v>
      </c>
      <c r="D54" s="2">
        <v>70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15</v>
      </c>
      <c r="K54" s="2">
        <v>15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4">
        <v>0</v>
      </c>
      <c r="U54" s="17" t="s">
        <v>24</v>
      </c>
      <c r="V54" t="str">
        <f>_xlfn.CONCAT(A54:C54)</f>
        <v>A1A5-Northpink</v>
      </c>
    </row>
    <row r="55" spans="1:22" x14ac:dyDescent="0.3">
      <c r="A55" s="2" t="s">
        <v>46</v>
      </c>
      <c r="B55" s="2" t="s">
        <v>48</v>
      </c>
      <c r="C55" s="3" t="s">
        <v>26</v>
      </c>
      <c r="D55" s="2">
        <v>5</v>
      </c>
      <c r="E55" s="2">
        <v>0</v>
      </c>
      <c r="F55" s="2">
        <v>20</v>
      </c>
      <c r="G55" s="2">
        <v>0</v>
      </c>
      <c r="H55" s="2">
        <v>0</v>
      </c>
      <c r="I55" s="2">
        <v>0</v>
      </c>
      <c r="J55" s="2">
        <v>75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4">
        <v>0</v>
      </c>
      <c r="U55" s="17" t="s">
        <v>36</v>
      </c>
      <c r="V55" t="str">
        <f>_xlfn.CONCAT(A55:C55)</f>
        <v>A1A5-Northpink</v>
      </c>
    </row>
    <row r="56" spans="1:22" x14ac:dyDescent="0.3">
      <c r="A56" s="2" t="s">
        <v>46</v>
      </c>
      <c r="B56" s="2" t="s">
        <v>48</v>
      </c>
      <c r="C56" s="7" t="s">
        <v>27</v>
      </c>
      <c r="D56" s="2">
        <v>70</v>
      </c>
      <c r="E56" s="2">
        <v>0</v>
      </c>
      <c r="F56" s="2">
        <v>10</v>
      </c>
      <c r="G56" s="2">
        <v>0</v>
      </c>
      <c r="H56" s="2">
        <v>0</v>
      </c>
      <c r="I56" s="2">
        <v>0</v>
      </c>
      <c r="J56" s="2">
        <v>2</v>
      </c>
      <c r="K56" s="2">
        <v>0</v>
      </c>
      <c r="L56" s="2">
        <v>1</v>
      </c>
      <c r="M56" s="2">
        <v>0</v>
      </c>
      <c r="N56" s="2">
        <v>15</v>
      </c>
      <c r="O56" s="2">
        <v>2</v>
      </c>
      <c r="P56" s="2">
        <v>0</v>
      </c>
      <c r="Q56" s="2">
        <v>0</v>
      </c>
      <c r="R56" s="2">
        <v>0</v>
      </c>
      <c r="S56" s="2">
        <v>0</v>
      </c>
      <c r="T56" s="4">
        <v>0</v>
      </c>
      <c r="U56" s="17" t="s">
        <v>24</v>
      </c>
      <c r="V56" t="str">
        <f>_xlfn.CONCAT(A56:C56)</f>
        <v>A1A5-Northpurple</v>
      </c>
    </row>
    <row r="57" spans="1:22" x14ac:dyDescent="0.3">
      <c r="A57" s="2" t="s">
        <v>46</v>
      </c>
      <c r="B57" s="2" t="s">
        <v>48</v>
      </c>
      <c r="C57" s="3" t="s">
        <v>27</v>
      </c>
      <c r="D57" s="2">
        <v>10</v>
      </c>
      <c r="E57" s="2">
        <v>0</v>
      </c>
      <c r="F57" s="2">
        <v>40</v>
      </c>
      <c r="G57" s="2">
        <v>0</v>
      </c>
      <c r="H57" s="2">
        <v>0</v>
      </c>
      <c r="I57" s="2">
        <v>0</v>
      </c>
      <c r="J57" s="2">
        <v>40</v>
      </c>
      <c r="K57" s="2">
        <v>0</v>
      </c>
      <c r="L57" s="2">
        <v>0</v>
      </c>
      <c r="M57" s="2">
        <v>0</v>
      </c>
      <c r="N57" s="2">
        <v>5</v>
      </c>
      <c r="O57" s="2">
        <v>5</v>
      </c>
      <c r="P57" s="2">
        <v>0</v>
      </c>
      <c r="Q57" s="2">
        <v>0</v>
      </c>
      <c r="R57" s="2">
        <v>0</v>
      </c>
      <c r="S57" s="2">
        <v>0</v>
      </c>
      <c r="T57" s="4">
        <v>0</v>
      </c>
      <c r="U57" s="17" t="s">
        <v>36</v>
      </c>
      <c r="V57" t="str">
        <f>_xlfn.CONCAT(A57:C57)</f>
        <v>A1A5-Northpurple</v>
      </c>
    </row>
    <row r="58" spans="1:22" x14ac:dyDescent="0.3">
      <c r="A58" s="2" t="s">
        <v>46</v>
      </c>
      <c r="B58" s="2" t="s">
        <v>48</v>
      </c>
      <c r="C58" s="3" t="s">
        <v>23</v>
      </c>
      <c r="D58" s="2">
        <v>60</v>
      </c>
      <c r="E58" s="2">
        <v>0</v>
      </c>
      <c r="F58" s="2">
        <v>5</v>
      </c>
      <c r="G58" s="2">
        <v>0</v>
      </c>
      <c r="H58" s="2">
        <v>0</v>
      </c>
      <c r="I58" s="2">
        <v>0</v>
      </c>
      <c r="J58" s="2">
        <v>0</v>
      </c>
      <c r="K58" s="2">
        <v>20</v>
      </c>
      <c r="L58" s="2">
        <v>0</v>
      </c>
      <c r="M58" s="2">
        <v>0</v>
      </c>
      <c r="N58" s="2">
        <v>10</v>
      </c>
      <c r="O58" s="2">
        <v>0</v>
      </c>
      <c r="P58" s="2">
        <v>0</v>
      </c>
      <c r="Q58" s="2">
        <v>0</v>
      </c>
      <c r="R58" s="2">
        <v>5</v>
      </c>
      <c r="S58" s="2">
        <v>0</v>
      </c>
      <c r="T58" s="4">
        <v>0</v>
      </c>
      <c r="U58" s="17" t="s">
        <v>24</v>
      </c>
      <c r="V58" t="str">
        <f>_xlfn.CONCAT(A58:C58)</f>
        <v>A1A5-Northred</v>
      </c>
    </row>
    <row r="59" spans="1:22" x14ac:dyDescent="0.3">
      <c r="A59" s="2" t="s">
        <v>46</v>
      </c>
      <c r="B59" s="2" t="s">
        <v>48</v>
      </c>
      <c r="C59" s="3" t="s">
        <v>23</v>
      </c>
      <c r="D59" s="2">
        <v>5</v>
      </c>
      <c r="E59" s="2">
        <v>0</v>
      </c>
      <c r="F59" s="2">
        <v>20</v>
      </c>
      <c r="G59" s="2">
        <v>0</v>
      </c>
      <c r="H59" s="2">
        <v>0</v>
      </c>
      <c r="I59" s="2">
        <v>0</v>
      </c>
      <c r="J59" s="2">
        <v>0</v>
      </c>
      <c r="K59" s="2">
        <v>70</v>
      </c>
      <c r="L59" s="2">
        <v>0</v>
      </c>
      <c r="M59" s="2">
        <v>0</v>
      </c>
      <c r="N59" s="2">
        <v>5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4">
        <v>0</v>
      </c>
      <c r="U59" s="17" t="s">
        <v>36</v>
      </c>
      <c r="V59" t="str">
        <f>_xlfn.CONCAT(A59:C59)</f>
        <v>A1A5-Northred</v>
      </c>
    </row>
    <row r="60" spans="1:22" x14ac:dyDescent="0.3">
      <c r="A60" s="2" t="s">
        <v>46</v>
      </c>
      <c r="B60" s="2" t="s">
        <v>48</v>
      </c>
      <c r="C60" s="3" t="s">
        <v>28</v>
      </c>
      <c r="D60" s="2">
        <v>75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5</v>
      </c>
      <c r="K60" s="2">
        <v>10</v>
      </c>
      <c r="L60" s="2">
        <v>0</v>
      </c>
      <c r="M60" s="2">
        <v>0</v>
      </c>
      <c r="N60" s="2">
        <v>5</v>
      </c>
      <c r="O60" s="2">
        <v>0</v>
      </c>
      <c r="P60" s="2">
        <v>0</v>
      </c>
      <c r="Q60" s="2">
        <v>0</v>
      </c>
      <c r="R60" s="2">
        <v>5</v>
      </c>
      <c r="S60" s="2">
        <v>0</v>
      </c>
      <c r="T60" s="4">
        <v>0</v>
      </c>
      <c r="U60" s="17" t="s">
        <v>24</v>
      </c>
      <c r="V60" t="str">
        <f>_xlfn.CONCAT(A60:C60)</f>
        <v>A1A5-Northyellow</v>
      </c>
    </row>
    <row r="61" spans="1:22" x14ac:dyDescent="0.3">
      <c r="A61" s="2" t="s">
        <v>46</v>
      </c>
      <c r="B61" s="2" t="s">
        <v>48</v>
      </c>
      <c r="C61" s="3" t="s">
        <v>28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4">
        <v>0</v>
      </c>
      <c r="U61" s="17" t="s">
        <v>36</v>
      </c>
      <c r="V61" t="str">
        <f>_xlfn.CONCAT(A61:C61)</f>
        <v>A1A5-Northyellow</v>
      </c>
    </row>
    <row r="62" spans="1:22" x14ac:dyDescent="0.3">
      <c r="A62" s="2" t="s">
        <v>46</v>
      </c>
      <c r="B62" s="2" t="s">
        <v>49</v>
      </c>
      <c r="C62" s="7" t="s">
        <v>29</v>
      </c>
      <c r="D62" s="2">
        <v>70</v>
      </c>
      <c r="E62" s="2">
        <v>0</v>
      </c>
      <c r="F62" s="2">
        <v>0</v>
      </c>
      <c r="G62" s="2">
        <v>0</v>
      </c>
      <c r="H62" s="2">
        <v>0</v>
      </c>
      <c r="I62" s="2">
        <v>5</v>
      </c>
      <c r="J62" s="2">
        <v>15</v>
      </c>
      <c r="K62" s="2">
        <v>0</v>
      </c>
      <c r="L62" s="2">
        <v>0</v>
      </c>
      <c r="M62" s="2">
        <v>0</v>
      </c>
      <c r="N62" s="2">
        <v>10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4">
        <v>0</v>
      </c>
      <c r="U62" s="17" t="s">
        <v>24</v>
      </c>
      <c r="V62" t="str">
        <f>_xlfn.CONCAT(A62:C62)</f>
        <v>A1A6-Northaqua</v>
      </c>
    </row>
    <row r="63" spans="1:22" x14ac:dyDescent="0.3">
      <c r="A63" s="2" t="s">
        <v>46</v>
      </c>
      <c r="B63" s="2" t="s">
        <v>49</v>
      </c>
      <c r="C63" s="3" t="s">
        <v>29</v>
      </c>
      <c r="D63" s="2">
        <v>5</v>
      </c>
      <c r="E63" s="2">
        <v>0</v>
      </c>
      <c r="F63" s="2">
        <v>85</v>
      </c>
      <c r="G63" s="2">
        <v>0</v>
      </c>
      <c r="H63" s="2">
        <v>0</v>
      </c>
      <c r="I63" s="2">
        <v>0</v>
      </c>
      <c r="J63" s="2">
        <v>0</v>
      </c>
      <c r="K63" s="2">
        <v>5</v>
      </c>
      <c r="L63" s="2">
        <v>0</v>
      </c>
      <c r="M63" s="2">
        <v>0</v>
      </c>
      <c r="N63" s="2">
        <v>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4">
        <v>0</v>
      </c>
      <c r="U63" s="17" t="s">
        <v>36</v>
      </c>
      <c r="V63" t="str">
        <f>_xlfn.CONCAT(A63:C63)</f>
        <v>A1A6-Northaqua</v>
      </c>
    </row>
    <row r="64" spans="1:22" x14ac:dyDescent="0.3">
      <c r="A64" s="2" t="s">
        <v>46</v>
      </c>
      <c r="B64" s="2" t="s">
        <v>49</v>
      </c>
      <c r="C64" s="3" t="s">
        <v>25</v>
      </c>
      <c r="D64" s="2">
        <v>70</v>
      </c>
      <c r="E64" s="2">
        <v>0</v>
      </c>
      <c r="F64" s="2">
        <v>0</v>
      </c>
      <c r="G64" s="2">
        <v>0</v>
      </c>
      <c r="H64" s="2">
        <v>10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14</v>
      </c>
      <c r="O64" s="2">
        <v>0</v>
      </c>
      <c r="P64" s="2">
        <v>0</v>
      </c>
      <c r="Q64" s="2">
        <v>0</v>
      </c>
      <c r="R64" s="2">
        <v>5</v>
      </c>
      <c r="S64" s="2">
        <v>0</v>
      </c>
      <c r="T64" s="4">
        <v>0</v>
      </c>
      <c r="U64" s="17" t="s">
        <v>24</v>
      </c>
      <c r="V64" t="str">
        <f>_xlfn.CONCAT(A64:C64)</f>
        <v>A1A6-Northgreen</v>
      </c>
    </row>
    <row r="65" spans="1:22" x14ac:dyDescent="0.3">
      <c r="A65" s="2" t="s">
        <v>46</v>
      </c>
      <c r="B65" s="2" t="s">
        <v>49</v>
      </c>
      <c r="C65" s="3" t="s">
        <v>25</v>
      </c>
      <c r="D65" s="2">
        <v>5</v>
      </c>
      <c r="E65" s="2">
        <v>0</v>
      </c>
      <c r="F65" s="2">
        <v>89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4">
        <v>0</v>
      </c>
      <c r="U65" s="17" t="s">
        <v>36</v>
      </c>
      <c r="V65" t="str">
        <f>_xlfn.CONCAT(A65:C65)</f>
        <v>A1A6-Northgreen</v>
      </c>
    </row>
    <row r="66" spans="1:22" x14ac:dyDescent="0.3">
      <c r="A66" s="2" t="s">
        <v>46</v>
      </c>
      <c r="B66" s="2" t="s">
        <v>49</v>
      </c>
      <c r="C66" s="3" t="s">
        <v>26</v>
      </c>
      <c r="D66" s="2">
        <v>70</v>
      </c>
      <c r="E66" s="2">
        <v>0</v>
      </c>
      <c r="F66" s="2">
        <v>5</v>
      </c>
      <c r="G66" s="2">
        <v>0</v>
      </c>
      <c r="H66" s="2">
        <v>0</v>
      </c>
      <c r="I66" s="2">
        <v>1</v>
      </c>
      <c r="J66" s="2">
        <v>5</v>
      </c>
      <c r="K66" s="2">
        <v>0</v>
      </c>
      <c r="L66" s="2">
        <v>0</v>
      </c>
      <c r="M66" s="2">
        <v>0</v>
      </c>
      <c r="N66" s="2">
        <v>3</v>
      </c>
      <c r="O66" s="2">
        <v>1</v>
      </c>
      <c r="P66" s="2">
        <v>0</v>
      </c>
      <c r="Q66" s="2">
        <v>0</v>
      </c>
      <c r="R66" s="2">
        <v>10</v>
      </c>
      <c r="S66" s="2">
        <v>0</v>
      </c>
      <c r="T66" s="4">
        <v>0</v>
      </c>
      <c r="U66" s="17" t="s">
        <v>24</v>
      </c>
      <c r="V66" t="str">
        <f>_xlfn.CONCAT(A66:C66)</f>
        <v>A1A6-Northpink</v>
      </c>
    </row>
    <row r="67" spans="1:22" x14ac:dyDescent="0.3">
      <c r="A67" s="2" t="s">
        <v>46</v>
      </c>
      <c r="B67" s="2" t="s">
        <v>49</v>
      </c>
      <c r="C67" s="3" t="s">
        <v>26</v>
      </c>
      <c r="D67" s="2">
        <v>10</v>
      </c>
      <c r="E67" s="2">
        <v>0</v>
      </c>
      <c r="F67" s="2">
        <v>20</v>
      </c>
      <c r="G67" s="2">
        <v>5</v>
      </c>
      <c r="H67" s="2">
        <v>0</v>
      </c>
      <c r="I67" s="2">
        <v>0</v>
      </c>
      <c r="J67" s="2">
        <v>40</v>
      </c>
      <c r="K67" s="2">
        <v>15</v>
      </c>
      <c r="L67" s="2">
        <v>5</v>
      </c>
      <c r="M67" s="2">
        <v>0</v>
      </c>
      <c r="N67" s="2">
        <v>5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4">
        <v>0</v>
      </c>
      <c r="U67" s="17" t="s">
        <v>36</v>
      </c>
      <c r="V67" t="str">
        <f>_xlfn.CONCAT(A67:C67)</f>
        <v>A1A6-Northpink</v>
      </c>
    </row>
    <row r="68" spans="1:22" x14ac:dyDescent="0.3">
      <c r="A68" s="2" t="s">
        <v>46</v>
      </c>
      <c r="B68" s="2" t="s">
        <v>49</v>
      </c>
      <c r="C68" s="7" t="s">
        <v>27</v>
      </c>
      <c r="D68" s="2">
        <v>15</v>
      </c>
      <c r="E68" s="2">
        <v>0</v>
      </c>
      <c r="F68" s="2">
        <v>15</v>
      </c>
      <c r="G68" s="2">
        <v>0</v>
      </c>
      <c r="H68" s="2">
        <v>5</v>
      </c>
      <c r="I68" s="2">
        <v>0</v>
      </c>
      <c r="J68" s="2">
        <v>50</v>
      </c>
      <c r="K68" s="2">
        <v>0</v>
      </c>
      <c r="L68" s="2">
        <v>0</v>
      </c>
      <c r="M68" s="2">
        <v>0</v>
      </c>
      <c r="N68" s="2">
        <v>5</v>
      </c>
      <c r="O68" s="2">
        <v>10</v>
      </c>
      <c r="P68" s="2">
        <v>0</v>
      </c>
      <c r="Q68" s="2">
        <v>0</v>
      </c>
      <c r="R68" s="2">
        <v>0</v>
      </c>
      <c r="S68" s="2">
        <v>0</v>
      </c>
      <c r="T68" s="4">
        <v>0</v>
      </c>
      <c r="U68" s="17" t="s">
        <v>24</v>
      </c>
      <c r="V68" t="str">
        <f>_xlfn.CONCAT(A68:C68)</f>
        <v>A1A6-Northpurple</v>
      </c>
    </row>
    <row r="69" spans="1:22" x14ac:dyDescent="0.3">
      <c r="A69" s="2" t="s">
        <v>46</v>
      </c>
      <c r="B69" s="2" t="s">
        <v>49</v>
      </c>
      <c r="C69" s="3" t="s">
        <v>27</v>
      </c>
      <c r="D69" s="2">
        <v>5</v>
      </c>
      <c r="E69" s="2">
        <v>0</v>
      </c>
      <c r="F69" s="2">
        <v>10</v>
      </c>
      <c r="G69" s="2">
        <v>1</v>
      </c>
      <c r="H69" s="2">
        <v>0</v>
      </c>
      <c r="I69" s="2">
        <v>0</v>
      </c>
      <c r="J69" s="2">
        <v>30</v>
      </c>
      <c r="K69" s="2">
        <v>0</v>
      </c>
      <c r="L69" s="2">
        <v>0</v>
      </c>
      <c r="M69" s="2">
        <v>0</v>
      </c>
      <c r="N69" s="2">
        <v>5</v>
      </c>
      <c r="O69" s="2">
        <v>10</v>
      </c>
      <c r="P69" s="2">
        <v>0</v>
      </c>
      <c r="Q69" s="2">
        <v>0</v>
      </c>
      <c r="R69" s="2">
        <v>39</v>
      </c>
      <c r="S69" s="2">
        <v>0</v>
      </c>
      <c r="T69" s="4">
        <v>0</v>
      </c>
      <c r="U69" s="17" t="s">
        <v>36</v>
      </c>
      <c r="V69" t="str">
        <f>_xlfn.CONCAT(A69:C69)</f>
        <v>A1A6-Northpurple</v>
      </c>
    </row>
    <row r="70" spans="1:22" x14ac:dyDescent="0.3">
      <c r="A70" s="2" t="s">
        <v>46</v>
      </c>
      <c r="B70" s="2" t="s">
        <v>49</v>
      </c>
      <c r="C70" s="3" t="s">
        <v>23</v>
      </c>
      <c r="D70" s="2">
        <v>95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5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4">
        <v>0</v>
      </c>
      <c r="U70" s="17" t="s">
        <v>24</v>
      </c>
      <c r="V70" t="str">
        <f>_xlfn.CONCAT(A70:C70)</f>
        <v>A1A6-Northred</v>
      </c>
    </row>
    <row r="71" spans="1:22" x14ac:dyDescent="0.3">
      <c r="A71" s="2" t="s">
        <v>46</v>
      </c>
      <c r="B71" s="2" t="s">
        <v>49</v>
      </c>
      <c r="C71" s="3" t="s">
        <v>23</v>
      </c>
      <c r="D71" s="2">
        <v>0</v>
      </c>
      <c r="E71" s="2">
        <v>0</v>
      </c>
      <c r="F71" s="2">
        <v>39</v>
      </c>
      <c r="G71" s="2">
        <v>5</v>
      </c>
      <c r="H71" s="2">
        <v>0</v>
      </c>
      <c r="I71" s="2">
        <v>0</v>
      </c>
      <c r="J71" s="2">
        <v>20</v>
      </c>
      <c r="K71" s="2">
        <v>30</v>
      </c>
      <c r="L71" s="2">
        <v>5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4">
        <v>0</v>
      </c>
      <c r="U71" s="17" t="s">
        <v>36</v>
      </c>
      <c r="V71" t="str">
        <f>_xlfn.CONCAT(A71:C71)</f>
        <v>A1A6-Northred</v>
      </c>
    </row>
    <row r="72" spans="1:22" x14ac:dyDescent="0.3">
      <c r="A72" s="2" t="s">
        <v>46</v>
      </c>
      <c r="B72" s="2" t="s">
        <v>49</v>
      </c>
      <c r="C72" s="3" t="s">
        <v>28</v>
      </c>
      <c r="D72" s="2">
        <v>79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15</v>
      </c>
      <c r="K72" s="2">
        <v>0</v>
      </c>
      <c r="L72" s="2">
        <v>0</v>
      </c>
      <c r="M72" s="2">
        <v>1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4">
        <v>0</v>
      </c>
      <c r="U72" s="17" t="s">
        <v>24</v>
      </c>
      <c r="V72" t="str">
        <f>_xlfn.CONCAT(A72:C72)</f>
        <v>A1A6-Northyellow</v>
      </c>
    </row>
    <row r="73" spans="1:22" x14ac:dyDescent="0.3">
      <c r="A73" s="2" t="s">
        <v>46</v>
      </c>
      <c r="B73" s="2" t="s">
        <v>49</v>
      </c>
      <c r="C73" s="3" t="s">
        <v>28</v>
      </c>
      <c r="D73" s="2">
        <v>5</v>
      </c>
      <c r="E73" s="2">
        <v>0</v>
      </c>
      <c r="F73" s="2">
        <v>40</v>
      </c>
      <c r="G73" s="2">
        <v>0</v>
      </c>
      <c r="H73" s="2">
        <v>0</v>
      </c>
      <c r="I73" s="2">
        <v>5</v>
      </c>
      <c r="J73" s="2">
        <v>40</v>
      </c>
      <c r="K73" s="2">
        <v>0</v>
      </c>
      <c r="L73" s="2">
        <v>0</v>
      </c>
      <c r="M73" s="2">
        <v>5</v>
      </c>
      <c r="N73" s="2">
        <v>5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4">
        <v>0</v>
      </c>
      <c r="U73" s="17" t="s">
        <v>36</v>
      </c>
      <c r="V73" t="str">
        <f>_xlfn.CONCAT(A73:C73)</f>
        <v>A1A6-Northyellow</v>
      </c>
    </row>
    <row r="74" spans="1:22" x14ac:dyDescent="0.3">
      <c r="A74" s="2" t="s">
        <v>55</v>
      </c>
      <c r="B74" s="2" t="s">
        <v>50</v>
      </c>
      <c r="C74" s="2" t="s">
        <v>29</v>
      </c>
      <c r="D74" s="2">
        <v>50</v>
      </c>
      <c r="E74" s="2">
        <v>0</v>
      </c>
      <c r="F74" s="2">
        <v>0</v>
      </c>
      <c r="G74" s="2">
        <v>0</v>
      </c>
      <c r="H74" s="2">
        <v>0</v>
      </c>
      <c r="I74" s="2">
        <v>10</v>
      </c>
      <c r="J74" s="2">
        <v>0</v>
      </c>
      <c r="K74" s="2">
        <v>0</v>
      </c>
      <c r="L74" s="2">
        <v>0</v>
      </c>
      <c r="M74" s="2">
        <v>0</v>
      </c>
      <c r="N74" s="2">
        <v>30</v>
      </c>
      <c r="O74" s="2">
        <v>5</v>
      </c>
      <c r="P74" s="2">
        <v>5</v>
      </c>
      <c r="Q74" s="2">
        <v>0</v>
      </c>
      <c r="R74" s="2">
        <v>0</v>
      </c>
      <c r="S74" s="4">
        <v>0</v>
      </c>
      <c r="T74" s="2">
        <v>0</v>
      </c>
      <c r="U74" s="4" t="s">
        <v>24</v>
      </c>
      <c r="V74" t="str">
        <f>_xlfn.CONCAT(A74:C74)</f>
        <v>Aquarina1-Northaqua</v>
      </c>
    </row>
    <row r="75" spans="1:22" x14ac:dyDescent="0.3">
      <c r="A75" s="2" t="s">
        <v>55</v>
      </c>
      <c r="B75" s="2" t="s">
        <v>50</v>
      </c>
      <c r="C75" s="2" t="s">
        <v>29</v>
      </c>
      <c r="D75" s="2">
        <v>35</v>
      </c>
      <c r="E75" s="2">
        <v>0</v>
      </c>
      <c r="F75" s="2">
        <v>15</v>
      </c>
      <c r="G75" s="2">
        <v>0</v>
      </c>
      <c r="H75" s="2">
        <v>0</v>
      </c>
      <c r="I75" s="2">
        <v>1</v>
      </c>
      <c r="J75" s="2">
        <v>20</v>
      </c>
      <c r="K75" s="2">
        <v>20</v>
      </c>
      <c r="L75" s="2">
        <v>1</v>
      </c>
      <c r="M75" s="2">
        <v>0</v>
      </c>
      <c r="N75" s="2">
        <v>3</v>
      </c>
      <c r="O75" s="2">
        <v>5</v>
      </c>
      <c r="P75" s="2">
        <v>0</v>
      </c>
      <c r="Q75" s="2">
        <v>0</v>
      </c>
      <c r="R75" s="2">
        <v>0</v>
      </c>
      <c r="S75" s="4">
        <v>0</v>
      </c>
      <c r="T75" s="4">
        <v>0</v>
      </c>
      <c r="U75" s="4" t="s">
        <v>36</v>
      </c>
      <c r="V75" t="str">
        <f>_xlfn.CONCAT(A75:C75)</f>
        <v>Aquarina1-Northaqua</v>
      </c>
    </row>
    <row r="76" spans="1:22" x14ac:dyDescent="0.3">
      <c r="A76" s="2" t="s">
        <v>55</v>
      </c>
      <c r="B76" s="2" t="s">
        <v>50</v>
      </c>
      <c r="C76" s="2" t="s">
        <v>44</v>
      </c>
      <c r="D76" s="2">
        <v>70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23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5</v>
      </c>
      <c r="S76" s="4">
        <v>0</v>
      </c>
      <c r="T76" s="4">
        <v>0</v>
      </c>
      <c r="U76" s="4" t="s">
        <v>36</v>
      </c>
      <c r="V76" t="str">
        <f>_xlfn.CONCAT(A76:C76)</f>
        <v>Aquarina1-Northdark blue</v>
      </c>
    </row>
    <row r="77" spans="1:22" x14ac:dyDescent="0.3">
      <c r="A77" s="2" t="s">
        <v>55</v>
      </c>
      <c r="B77" s="2" t="s">
        <v>50</v>
      </c>
      <c r="C77" s="2" t="s">
        <v>56</v>
      </c>
      <c r="D77" s="2">
        <v>70</v>
      </c>
      <c r="E77" s="2">
        <v>0</v>
      </c>
      <c r="F77" s="2">
        <v>5</v>
      </c>
      <c r="G77" s="2">
        <v>0</v>
      </c>
      <c r="H77" s="2">
        <v>0</v>
      </c>
      <c r="I77" s="2">
        <v>0</v>
      </c>
      <c r="J77" s="2">
        <v>5</v>
      </c>
      <c r="K77" s="2">
        <v>0</v>
      </c>
      <c r="L77" s="2">
        <v>0</v>
      </c>
      <c r="M77" s="2">
        <v>0</v>
      </c>
      <c r="N77" s="2">
        <v>25</v>
      </c>
      <c r="O77" s="2">
        <v>0</v>
      </c>
      <c r="P77" s="2">
        <v>0</v>
      </c>
      <c r="Q77" s="2">
        <v>0</v>
      </c>
      <c r="R77" s="2">
        <v>0</v>
      </c>
      <c r="S77" s="4">
        <v>0</v>
      </c>
      <c r="T77" s="2">
        <v>0</v>
      </c>
      <c r="U77" s="4" t="s">
        <v>24</v>
      </c>
      <c r="V77" t="str">
        <f>_xlfn.CONCAT(A77:C77)</f>
        <v xml:space="preserve">Aquarina1-Northdark blue </v>
      </c>
    </row>
    <row r="78" spans="1:22" x14ac:dyDescent="0.3">
      <c r="A78" s="2" t="s">
        <v>55</v>
      </c>
      <c r="B78" s="2" t="s">
        <v>50</v>
      </c>
      <c r="C78" s="2" t="s">
        <v>39</v>
      </c>
      <c r="D78" s="2">
        <v>20</v>
      </c>
      <c r="E78" s="2">
        <v>0</v>
      </c>
      <c r="F78" s="2">
        <v>20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50</v>
      </c>
      <c r="O78" s="2">
        <v>10</v>
      </c>
      <c r="P78" s="2">
        <v>0</v>
      </c>
      <c r="Q78" s="2">
        <v>0</v>
      </c>
      <c r="R78" s="2">
        <v>0</v>
      </c>
      <c r="S78" s="4">
        <v>0</v>
      </c>
      <c r="T78" s="2">
        <v>0</v>
      </c>
      <c r="U78" s="4" t="s">
        <v>24</v>
      </c>
      <c r="V78" t="str">
        <f>_xlfn.CONCAT(A78:C78)</f>
        <v>Aquarina1-Northgray</v>
      </c>
    </row>
    <row r="79" spans="1:22" x14ac:dyDescent="0.3">
      <c r="A79" s="2" t="s">
        <v>55</v>
      </c>
      <c r="B79" s="2" t="s">
        <v>50</v>
      </c>
      <c r="C79" s="2" t="s">
        <v>39</v>
      </c>
      <c r="D79" s="2">
        <v>5</v>
      </c>
      <c r="E79" s="2">
        <v>0</v>
      </c>
      <c r="F79" s="2">
        <v>25</v>
      </c>
      <c r="G79" s="2">
        <v>0</v>
      </c>
      <c r="H79" s="2">
        <v>0</v>
      </c>
      <c r="I79" s="2">
        <v>5</v>
      </c>
      <c r="J79" s="2">
        <v>0</v>
      </c>
      <c r="K79" s="2">
        <v>45</v>
      </c>
      <c r="L79" s="2">
        <v>1</v>
      </c>
      <c r="M79" s="2">
        <v>0</v>
      </c>
      <c r="N79" s="2">
        <v>13</v>
      </c>
      <c r="O79" s="2">
        <v>5</v>
      </c>
      <c r="P79" s="2">
        <v>0</v>
      </c>
      <c r="Q79" s="2">
        <v>0</v>
      </c>
      <c r="R79" s="2">
        <v>0</v>
      </c>
      <c r="S79" s="4">
        <v>0</v>
      </c>
      <c r="T79" s="4">
        <v>0</v>
      </c>
      <c r="U79" s="4" t="s">
        <v>36</v>
      </c>
      <c r="V79" t="str">
        <f>_xlfn.CONCAT(A79:C79)</f>
        <v>Aquarina1-Northgray</v>
      </c>
    </row>
    <row r="80" spans="1:22" x14ac:dyDescent="0.3">
      <c r="A80" s="2" t="s">
        <v>55</v>
      </c>
      <c r="B80" s="2" t="s">
        <v>50</v>
      </c>
      <c r="C80" s="2" t="s">
        <v>25</v>
      </c>
      <c r="D80" s="2">
        <v>60</v>
      </c>
      <c r="E80" s="2">
        <v>0</v>
      </c>
      <c r="F80" s="2">
        <v>10</v>
      </c>
      <c r="G80" s="2">
        <v>0</v>
      </c>
      <c r="H80" s="2">
        <v>0</v>
      </c>
      <c r="I80" s="2">
        <v>5</v>
      </c>
      <c r="J80" s="2">
        <v>5</v>
      </c>
      <c r="K80" s="2">
        <v>0</v>
      </c>
      <c r="L80" s="2">
        <v>0</v>
      </c>
      <c r="M80" s="2">
        <v>0</v>
      </c>
      <c r="N80" s="2">
        <v>20</v>
      </c>
      <c r="O80" s="2">
        <v>0</v>
      </c>
      <c r="P80" s="2">
        <v>0</v>
      </c>
      <c r="Q80" s="2">
        <v>0</v>
      </c>
      <c r="R80" s="2">
        <v>0</v>
      </c>
      <c r="S80" s="4">
        <v>0</v>
      </c>
      <c r="T80" s="2">
        <v>0</v>
      </c>
      <c r="U80" s="4" t="s">
        <v>24</v>
      </c>
      <c r="V80" t="str">
        <f>_xlfn.CONCAT(A80:C80)</f>
        <v>Aquarina1-Northgreen</v>
      </c>
    </row>
    <row r="81" spans="1:22" x14ac:dyDescent="0.3">
      <c r="A81" s="2" t="s">
        <v>55</v>
      </c>
      <c r="B81" s="2" t="s">
        <v>50</v>
      </c>
      <c r="C81" s="2" t="s">
        <v>25</v>
      </c>
      <c r="D81" s="2">
        <v>40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5</v>
      </c>
      <c r="K81" s="2">
        <v>40</v>
      </c>
      <c r="L81" s="2">
        <v>5</v>
      </c>
      <c r="M81" s="2">
        <v>0</v>
      </c>
      <c r="N81" s="2">
        <v>0</v>
      </c>
      <c r="O81" s="2">
        <v>5</v>
      </c>
      <c r="P81" s="2">
        <v>0</v>
      </c>
      <c r="Q81" s="2">
        <v>0</v>
      </c>
      <c r="R81" s="2">
        <v>5</v>
      </c>
      <c r="S81" s="4">
        <v>0</v>
      </c>
      <c r="T81" s="4">
        <v>0</v>
      </c>
      <c r="U81" s="4" t="s">
        <v>36</v>
      </c>
      <c r="V81" t="str">
        <f>_xlfn.CONCAT(A81:C81)</f>
        <v>Aquarina1-Northgreen</v>
      </c>
    </row>
    <row r="82" spans="1:22" x14ac:dyDescent="0.3">
      <c r="A82" s="2" t="s">
        <v>55</v>
      </c>
      <c r="B82" s="2" t="s">
        <v>50</v>
      </c>
      <c r="C82" s="2" t="s">
        <v>41</v>
      </c>
      <c r="D82" s="2">
        <v>60</v>
      </c>
      <c r="E82" s="2">
        <v>0</v>
      </c>
      <c r="F82" s="2">
        <v>10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2</v>
      </c>
      <c r="M82" s="2">
        <v>0</v>
      </c>
      <c r="N82" s="2">
        <v>23</v>
      </c>
      <c r="O82" s="2">
        <v>5</v>
      </c>
      <c r="P82" s="2">
        <v>0</v>
      </c>
      <c r="Q82" s="2">
        <v>0</v>
      </c>
      <c r="R82" s="2">
        <v>0</v>
      </c>
      <c r="S82" s="4">
        <v>0</v>
      </c>
      <c r="T82" s="2">
        <v>0</v>
      </c>
      <c r="U82" s="4" t="s">
        <v>24</v>
      </c>
      <c r="V82" t="str">
        <f>_xlfn.CONCAT(A82:C82)</f>
        <v>Aquarina1-Northorange</v>
      </c>
    </row>
    <row r="83" spans="1:22" x14ac:dyDescent="0.3">
      <c r="A83" s="2" t="s">
        <v>55</v>
      </c>
      <c r="B83" s="2" t="s">
        <v>50</v>
      </c>
      <c r="C83" s="2" t="s">
        <v>41</v>
      </c>
      <c r="D83" s="2">
        <v>15</v>
      </c>
      <c r="E83" s="2">
        <v>0</v>
      </c>
      <c r="F83" s="2">
        <v>30</v>
      </c>
      <c r="G83" s="2">
        <v>1</v>
      </c>
      <c r="H83" s="2">
        <v>0</v>
      </c>
      <c r="I83" s="2">
        <v>1</v>
      </c>
      <c r="J83" s="2">
        <v>0</v>
      </c>
      <c r="K83" s="2">
        <v>25</v>
      </c>
      <c r="L83" s="2">
        <v>1</v>
      </c>
      <c r="M83" s="2">
        <v>0</v>
      </c>
      <c r="N83" s="2">
        <v>25</v>
      </c>
      <c r="O83" s="2">
        <v>2</v>
      </c>
      <c r="P83" s="2">
        <v>0</v>
      </c>
      <c r="Q83" s="2">
        <v>0</v>
      </c>
      <c r="R83" s="2">
        <v>0</v>
      </c>
      <c r="S83" s="4">
        <v>0</v>
      </c>
      <c r="T83" s="4">
        <v>0</v>
      </c>
      <c r="U83" s="4" t="s">
        <v>36</v>
      </c>
      <c r="V83" t="str">
        <f>_xlfn.CONCAT(A83:C83)</f>
        <v>Aquarina1-Northorange</v>
      </c>
    </row>
    <row r="84" spans="1:22" x14ac:dyDescent="0.3">
      <c r="A84" s="2" t="s">
        <v>55</v>
      </c>
      <c r="B84" s="2" t="s">
        <v>50</v>
      </c>
      <c r="C84" s="2" t="s">
        <v>26</v>
      </c>
      <c r="D84" s="2">
        <v>60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 s="2">
        <v>0</v>
      </c>
      <c r="L84" s="2">
        <v>0</v>
      </c>
      <c r="M84" s="2">
        <v>0</v>
      </c>
      <c r="N84" s="2">
        <v>35</v>
      </c>
      <c r="O84" s="2">
        <v>0</v>
      </c>
      <c r="P84" s="2">
        <v>0</v>
      </c>
      <c r="Q84" s="2">
        <v>0</v>
      </c>
      <c r="R84" s="2">
        <v>0</v>
      </c>
      <c r="S84" s="4">
        <v>0</v>
      </c>
      <c r="T84" s="2">
        <v>0</v>
      </c>
      <c r="U84" s="4" t="s">
        <v>24</v>
      </c>
      <c r="V84" t="str">
        <f>_xlfn.CONCAT(A84:C84)</f>
        <v>Aquarina1-Northpink</v>
      </c>
    </row>
    <row r="85" spans="1:22" x14ac:dyDescent="0.3">
      <c r="A85" s="2" t="s">
        <v>55</v>
      </c>
      <c r="B85" s="2" t="s">
        <v>50</v>
      </c>
      <c r="C85" s="2" t="s">
        <v>26</v>
      </c>
      <c r="D85" s="2">
        <v>35</v>
      </c>
      <c r="E85" s="2">
        <v>0</v>
      </c>
      <c r="F85" s="2">
        <v>15</v>
      </c>
      <c r="G85" s="2">
        <v>1</v>
      </c>
      <c r="H85" s="2">
        <v>0</v>
      </c>
      <c r="I85" s="2">
        <v>15</v>
      </c>
      <c r="J85" s="2">
        <v>0</v>
      </c>
      <c r="K85" s="2">
        <v>0</v>
      </c>
      <c r="L85" s="2">
        <v>1</v>
      </c>
      <c r="M85" s="2">
        <v>5</v>
      </c>
      <c r="N85" s="2">
        <v>23</v>
      </c>
      <c r="O85" s="2">
        <v>5</v>
      </c>
      <c r="P85" s="2">
        <v>0</v>
      </c>
      <c r="Q85" s="2">
        <v>0</v>
      </c>
      <c r="R85" s="2">
        <v>0</v>
      </c>
      <c r="S85" s="4">
        <v>0</v>
      </c>
      <c r="T85" s="4">
        <v>0</v>
      </c>
      <c r="U85" s="4" t="s">
        <v>36</v>
      </c>
      <c r="V85" t="str">
        <f>_xlfn.CONCAT(A85:C85)</f>
        <v>Aquarina1-Northpink</v>
      </c>
    </row>
    <row r="86" spans="1:22" x14ac:dyDescent="0.3">
      <c r="A86" s="2" t="s">
        <v>55</v>
      </c>
      <c r="B86" s="2" t="s">
        <v>22</v>
      </c>
      <c r="C86" s="2" t="s">
        <v>57</v>
      </c>
      <c r="D86" s="2">
        <v>25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20</v>
      </c>
      <c r="K86" s="2">
        <v>25</v>
      </c>
      <c r="L86" s="2">
        <v>2</v>
      </c>
      <c r="M86" s="2">
        <v>0</v>
      </c>
      <c r="N86" s="2">
        <v>26</v>
      </c>
      <c r="O86" s="2">
        <v>2</v>
      </c>
      <c r="P86" s="2">
        <v>0</v>
      </c>
      <c r="Q86" s="2">
        <v>0</v>
      </c>
      <c r="R86" s="2">
        <v>0</v>
      </c>
      <c r="S86" s="4">
        <v>0</v>
      </c>
      <c r="T86" s="4">
        <v>0</v>
      </c>
      <c r="U86" s="4" t="s">
        <v>36</v>
      </c>
      <c r="V86" t="str">
        <f>_xlfn.CONCAT(A86:C86)</f>
        <v>Aquarina1-South aqua</v>
      </c>
    </row>
    <row r="87" spans="1:22" x14ac:dyDescent="0.3">
      <c r="A87" s="2" t="s">
        <v>55</v>
      </c>
      <c r="B87" s="2" t="s">
        <v>22</v>
      </c>
      <c r="C87" s="2" t="s">
        <v>29</v>
      </c>
      <c r="D87" s="2">
        <v>20</v>
      </c>
      <c r="E87" s="2">
        <v>0</v>
      </c>
      <c r="F87" s="2">
        <v>5</v>
      </c>
      <c r="G87" s="2">
        <v>5</v>
      </c>
      <c r="H87" s="2">
        <v>0</v>
      </c>
      <c r="I87" s="2">
        <v>0</v>
      </c>
      <c r="J87" s="2">
        <v>20</v>
      </c>
      <c r="K87" s="2">
        <v>0</v>
      </c>
      <c r="L87" s="2">
        <v>5</v>
      </c>
      <c r="M87" s="2">
        <v>0</v>
      </c>
      <c r="N87" s="2">
        <v>45</v>
      </c>
      <c r="O87" s="2">
        <v>0</v>
      </c>
      <c r="P87" s="2">
        <v>0</v>
      </c>
      <c r="Q87" s="2">
        <v>0</v>
      </c>
      <c r="R87" s="2">
        <v>0</v>
      </c>
      <c r="S87" s="4">
        <v>0</v>
      </c>
      <c r="T87" s="2">
        <v>0</v>
      </c>
      <c r="U87" s="4" t="s">
        <v>24</v>
      </c>
      <c r="V87" t="str">
        <f>_xlfn.CONCAT(A87:C87)</f>
        <v>Aquarina1-Southaqua</v>
      </c>
    </row>
    <row r="88" spans="1:22" x14ac:dyDescent="0.3">
      <c r="A88" s="2" t="s">
        <v>55</v>
      </c>
      <c r="B88" s="2" t="s">
        <v>22</v>
      </c>
      <c r="C88" s="2" t="s">
        <v>44</v>
      </c>
      <c r="D88" s="2">
        <v>80</v>
      </c>
      <c r="E88" s="2">
        <v>0</v>
      </c>
      <c r="F88" s="2">
        <v>0</v>
      </c>
      <c r="G88" s="2">
        <v>1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18</v>
      </c>
      <c r="O88" s="2">
        <v>0</v>
      </c>
      <c r="P88" s="2">
        <v>0</v>
      </c>
      <c r="Q88" s="2">
        <v>0</v>
      </c>
      <c r="R88" s="2">
        <v>0</v>
      </c>
      <c r="S88" s="4">
        <v>0</v>
      </c>
      <c r="T88" s="2">
        <v>0</v>
      </c>
      <c r="U88" s="4" t="s">
        <v>24</v>
      </c>
      <c r="V88" t="str">
        <f>_xlfn.CONCAT(A88:C88)</f>
        <v>Aquarina1-Southdark blue</v>
      </c>
    </row>
    <row r="89" spans="1:22" x14ac:dyDescent="0.3">
      <c r="A89" s="2" t="s">
        <v>55</v>
      </c>
      <c r="B89" s="2" t="s">
        <v>22</v>
      </c>
      <c r="C89" s="2" t="s">
        <v>44</v>
      </c>
      <c r="D89" s="2">
        <v>85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10</v>
      </c>
      <c r="O89" s="2">
        <v>0</v>
      </c>
      <c r="P89" s="2">
        <v>0</v>
      </c>
      <c r="Q89" s="2">
        <v>0</v>
      </c>
      <c r="R89" s="2">
        <v>0</v>
      </c>
      <c r="S89" s="4">
        <v>0</v>
      </c>
      <c r="T89" s="4">
        <v>0</v>
      </c>
      <c r="U89" s="4" t="s">
        <v>36</v>
      </c>
      <c r="V89" t="str">
        <f>_xlfn.CONCAT(A89:C89)</f>
        <v>Aquarina1-Southdark blue</v>
      </c>
    </row>
    <row r="90" spans="1:22" x14ac:dyDescent="0.3">
      <c r="A90" s="2" t="s">
        <v>55</v>
      </c>
      <c r="B90" s="2" t="s">
        <v>22</v>
      </c>
      <c r="C90" s="2" t="s">
        <v>39</v>
      </c>
      <c r="D90" s="2">
        <v>30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4</v>
      </c>
      <c r="M90" s="2">
        <v>0</v>
      </c>
      <c r="N90" s="2">
        <v>46</v>
      </c>
      <c r="O90" s="2">
        <v>20</v>
      </c>
      <c r="P90" s="2">
        <v>0</v>
      </c>
      <c r="Q90" s="2">
        <v>0</v>
      </c>
      <c r="R90" s="2">
        <v>0</v>
      </c>
      <c r="S90" s="4">
        <v>0</v>
      </c>
      <c r="T90" s="2">
        <v>0</v>
      </c>
      <c r="U90" s="4" t="s">
        <v>24</v>
      </c>
      <c r="V90" t="str">
        <f>_xlfn.CONCAT(A90:C90)</f>
        <v>Aquarina1-Southgray</v>
      </c>
    </row>
    <row r="91" spans="1:22" x14ac:dyDescent="0.3">
      <c r="A91" s="2" t="s">
        <v>55</v>
      </c>
      <c r="B91" s="2" t="s">
        <v>22</v>
      </c>
      <c r="C91" s="2" t="s">
        <v>39</v>
      </c>
      <c r="D91" s="2">
        <v>20</v>
      </c>
      <c r="E91" s="2">
        <v>0</v>
      </c>
      <c r="F91" s="2">
        <v>0</v>
      </c>
      <c r="G91" s="2">
        <v>0</v>
      </c>
      <c r="H91" s="2">
        <v>0</v>
      </c>
      <c r="I91" s="2">
        <v>1</v>
      </c>
      <c r="J91" s="2">
        <v>0</v>
      </c>
      <c r="K91" s="2">
        <v>40</v>
      </c>
      <c r="L91" s="2">
        <v>3</v>
      </c>
      <c r="M91" s="2">
        <v>0</v>
      </c>
      <c r="N91" s="2">
        <v>34</v>
      </c>
      <c r="O91" s="2">
        <v>2</v>
      </c>
      <c r="P91" s="2">
        <v>0</v>
      </c>
      <c r="Q91" s="2">
        <v>0</v>
      </c>
      <c r="R91" s="2">
        <v>0</v>
      </c>
      <c r="S91" s="4">
        <v>0</v>
      </c>
      <c r="T91" s="4">
        <v>0</v>
      </c>
      <c r="U91" s="4" t="s">
        <v>36</v>
      </c>
      <c r="V91" t="str">
        <f>_xlfn.CONCAT(A91:C91)</f>
        <v>Aquarina1-Southgray</v>
      </c>
    </row>
    <row r="92" spans="1:22" x14ac:dyDescent="0.3">
      <c r="A92" s="2" t="s">
        <v>55</v>
      </c>
      <c r="B92" s="2" t="s">
        <v>22</v>
      </c>
      <c r="C92" s="2" t="s">
        <v>25</v>
      </c>
      <c r="D92" s="2">
        <v>15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70</v>
      </c>
      <c r="O92" s="2">
        <v>15</v>
      </c>
      <c r="P92" s="2">
        <v>0</v>
      </c>
      <c r="Q92" s="2">
        <v>0</v>
      </c>
      <c r="R92" s="2">
        <v>0</v>
      </c>
      <c r="S92" s="4">
        <v>0</v>
      </c>
      <c r="T92" s="2">
        <v>0</v>
      </c>
      <c r="U92" s="4" t="s">
        <v>24</v>
      </c>
      <c r="V92" t="str">
        <f>_xlfn.CONCAT(A92:C92)</f>
        <v>Aquarina1-Southgreen</v>
      </c>
    </row>
    <row r="93" spans="1:22" x14ac:dyDescent="0.3">
      <c r="A93" s="2" t="s">
        <v>55</v>
      </c>
      <c r="B93" s="2" t="s">
        <v>22</v>
      </c>
      <c r="C93" s="2" t="s">
        <v>25</v>
      </c>
      <c r="D93" s="2">
        <v>10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30</v>
      </c>
      <c r="O93" s="2">
        <v>0</v>
      </c>
      <c r="P93" s="2">
        <v>0</v>
      </c>
      <c r="Q93" s="2">
        <v>0</v>
      </c>
      <c r="R93" s="2">
        <v>0</v>
      </c>
      <c r="S93" s="4">
        <v>0</v>
      </c>
      <c r="T93" s="4">
        <v>0</v>
      </c>
      <c r="U93" s="4" t="s">
        <v>36</v>
      </c>
      <c r="V93" t="str">
        <f>_xlfn.CONCAT(A93:C93)</f>
        <v>Aquarina1-Southgreen</v>
      </c>
    </row>
    <row r="94" spans="1:22" x14ac:dyDescent="0.3">
      <c r="A94" s="2" t="s">
        <v>55</v>
      </c>
      <c r="B94" s="2" t="s">
        <v>22</v>
      </c>
      <c r="C94" s="2" t="s">
        <v>41</v>
      </c>
      <c r="D94" s="2">
        <v>10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5</v>
      </c>
      <c r="M94" s="2">
        <v>0</v>
      </c>
      <c r="N94" s="2">
        <v>82</v>
      </c>
      <c r="O94" s="2">
        <v>2</v>
      </c>
      <c r="P94" s="2">
        <v>0</v>
      </c>
      <c r="Q94" s="2">
        <v>0</v>
      </c>
      <c r="R94" s="2">
        <v>0</v>
      </c>
      <c r="S94" s="4">
        <v>0</v>
      </c>
      <c r="T94" s="2">
        <v>0</v>
      </c>
      <c r="U94" s="4" t="s">
        <v>24</v>
      </c>
      <c r="V94" t="str">
        <f>_xlfn.CONCAT(A94:C94)</f>
        <v>Aquarina1-Southorange</v>
      </c>
    </row>
    <row r="95" spans="1:22" x14ac:dyDescent="0.3">
      <c r="A95" s="2" t="s">
        <v>55</v>
      </c>
      <c r="B95" s="2" t="s">
        <v>22</v>
      </c>
      <c r="C95" s="2" t="s">
        <v>41</v>
      </c>
      <c r="D95" s="2">
        <v>5</v>
      </c>
      <c r="E95" s="2">
        <v>0</v>
      </c>
      <c r="F95" s="2">
        <v>0</v>
      </c>
      <c r="G95" s="2">
        <v>1</v>
      </c>
      <c r="H95" s="2">
        <v>0</v>
      </c>
      <c r="I95" s="2">
        <v>1</v>
      </c>
      <c r="J95" s="2">
        <v>0</v>
      </c>
      <c r="K95" s="2">
        <v>50</v>
      </c>
      <c r="L95" s="2">
        <v>3</v>
      </c>
      <c r="M95" s="2">
        <v>0</v>
      </c>
      <c r="N95" s="2">
        <v>35</v>
      </c>
      <c r="O95" s="2">
        <v>5</v>
      </c>
      <c r="P95" s="2">
        <v>0</v>
      </c>
      <c r="Q95" s="2">
        <v>0</v>
      </c>
      <c r="R95" s="2">
        <v>0</v>
      </c>
      <c r="S95" s="4">
        <v>0</v>
      </c>
      <c r="T95" s="4">
        <v>0</v>
      </c>
      <c r="U95" s="4" t="s">
        <v>36</v>
      </c>
      <c r="V95" t="str">
        <f>_xlfn.CONCAT(A95:C95)</f>
        <v>Aquarina1-Southorange</v>
      </c>
    </row>
    <row r="96" spans="1:22" x14ac:dyDescent="0.3">
      <c r="A96" s="2" t="s">
        <v>55</v>
      </c>
      <c r="B96" s="2" t="s">
        <v>22</v>
      </c>
      <c r="C96" s="2" t="s">
        <v>26</v>
      </c>
      <c r="D96" s="2">
        <v>40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19</v>
      </c>
      <c r="K96" s="2">
        <v>0</v>
      </c>
      <c r="L96" s="2">
        <v>0</v>
      </c>
      <c r="M96" s="2">
        <v>0</v>
      </c>
      <c r="N96" s="2">
        <v>40</v>
      </c>
      <c r="O96" s="2">
        <v>1</v>
      </c>
      <c r="P96" s="2">
        <v>0</v>
      </c>
      <c r="Q96" s="2">
        <v>0</v>
      </c>
      <c r="R96" s="2">
        <v>0</v>
      </c>
      <c r="S96" s="4">
        <v>0</v>
      </c>
      <c r="T96" s="2">
        <v>0</v>
      </c>
      <c r="U96" s="4" t="s">
        <v>24</v>
      </c>
      <c r="V96" t="str">
        <f>_xlfn.CONCAT(A96:C96)</f>
        <v>Aquarina1-Southpink</v>
      </c>
    </row>
    <row r="97" spans="1:22" x14ac:dyDescent="0.3">
      <c r="A97" s="2" t="s">
        <v>55</v>
      </c>
      <c r="B97" s="2" t="s">
        <v>22</v>
      </c>
      <c r="C97" s="2" t="s">
        <v>26</v>
      </c>
      <c r="D97" s="2">
        <v>20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20</v>
      </c>
      <c r="K97" s="2">
        <v>35</v>
      </c>
      <c r="L97" s="2">
        <v>0</v>
      </c>
      <c r="M97" s="2">
        <v>0</v>
      </c>
      <c r="N97" s="2">
        <v>20</v>
      </c>
      <c r="O97" s="2">
        <v>5</v>
      </c>
      <c r="P97" s="2">
        <v>0</v>
      </c>
      <c r="Q97" s="2">
        <v>0</v>
      </c>
      <c r="R97" s="2">
        <v>0</v>
      </c>
      <c r="S97" s="4">
        <v>0</v>
      </c>
      <c r="T97" s="4">
        <v>0</v>
      </c>
      <c r="U97" s="4" t="s">
        <v>36</v>
      </c>
      <c r="V97" t="str">
        <f>_xlfn.CONCAT(A97:C97)</f>
        <v>Aquarina1-Southpink</v>
      </c>
    </row>
    <row r="98" spans="1:22" x14ac:dyDescent="0.3">
      <c r="A98" s="2" t="s">
        <v>55</v>
      </c>
      <c r="B98" s="2" t="s">
        <v>30</v>
      </c>
      <c r="C98" s="2" t="s">
        <v>29</v>
      </c>
      <c r="D98" s="2">
        <v>15</v>
      </c>
      <c r="E98" s="2">
        <v>0</v>
      </c>
      <c r="F98" s="2">
        <v>15</v>
      </c>
      <c r="G98" s="2">
        <v>0</v>
      </c>
      <c r="H98" s="2">
        <v>0</v>
      </c>
      <c r="I98" s="2">
        <v>0</v>
      </c>
      <c r="J98" s="2">
        <v>15</v>
      </c>
      <c r="K98" s="2">
        <v>34</v>
      </c>
      <c r="L98" s="2">
        <v>0</v>
      </c>
      <c r="M98" s="2">
        <v>0</v>
      </c>
      <c r="N98" s="2">
        <v>20</v>
      </c>
      <c r="O98" s="2">
        <v>1</v>
      </c>
      <c r="P98" s="2">
        <v>0</v>
      </c>
      <c r="Q98" s="2">
        <v>0</v>
      </c>
      <c r="R98" s="2">
        <v>0</v>
      </c>
      <c r="S98" s="4">
        <v>0</v>
      </c>
      <c r="T98" s="4">
        <v>0</v>
      </c>
      <c r="U98" s="4" t="s">
        <v>36</v>
      </c>
      <c r="V98" t="str">
        <f>_xlfn.CONCAT(A98:C98)</f>
        <v>Aquarina2-Northaqua</v>
      </c>
    </row>
    <row r="99" spans="1:22" x14ac:dyDescent="0.3">
      <c r="A99" s="2" t="s">
        <v>55</v>
      </c>
      <c r="B99" s="2" t="s">
        <v>30</v>
      </c>
      <c r="C99" s="2" t="s">
        <v>53</v>
      </c>
      <c r="D99" s="2">
        <v>25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75</v>
      </c>
      <c r="O99" s="2">
        <v>0</v>
      </c>
      <c r="P99" s="2">
        <v>0</v>
      </c>
      <c r="Q99" s="2">
        <v>0</v>
      </c>
      <c r="R99" s="2">
        <v>0</v>
      </c>
      <c r="S99" s="4">
        <v>0</v>
      </c>
      <c r="T99" s="2">
        <v>0</v>
      </c>
      <c r="U99" s="4" t="s">
        <v>24</v>
      </c>
      <c r="V99" t="str">
        <f>_xlfn.CONCAT(A99:C99)</f>
        <v>Aquarina2-Northblue</v>
      </c>
    </row>
    <row r="100" spans="1:22" x14ac:dyDescent="0.3">
      <c r="A100" s="2" t="s">
        <v>55</v>
      </c>
      <c r="B100" s="2" t="s">
        <v>30</v>
      </c>
      <c r="C100" s="2" t="s">
        <v>44</v>
      </c>
      <c r="D100" s="2">
        <v>60</v>
      </c>
      <c r="E100" s="2">
        <v>0</v>
      </c>
      <c r="F100" s="2">
        <v>15</v>
      </c>
      <c r="G100" s="2">
        <v>5</v>
      </c>
      <c r="H100" s="2">
        <v>0</v>
      </c>
      <c r="I100" s="2">
        <v>0</v>
      </c>
      <c r="J100" s="2">
        <v>5</v>
      </c>
      <c r="K100" s="2">
        <v>0</v>
      </c>
      <c r="L100" s="2">
        <v>0</v>
      </c>
      <c r="M100" s="2">
        <v>0</v>
      </c>
      <c r="N100" s="2">
        <v>15</v>
      </c>
      <c r="O100" s="2">
        <v>0</v>
      </c>
      <c r="P100" s="2">
        <v>0</v>
      </c>
      <c r="Q100" s="2">
        <v>0</v>
      </c>
      <c r="R100" s="2">
        <v>0</v>
      </c>
      <c r="S100" s="4">
        <v>0</v>
      </c>
      <c r="T100" s="2">
        <v>0</v>
      </c>
      <c r="U100" s="4" t="s">
        <v>24</v>
      </c>
      <c r="V100" t="str">
        <f>_xlfn.CONCAT(A100:C100)</f>
        <v>Aquarina2-Northdark blue</v>
      </c>
    </row>
    <row r="101" spans="1:22" x14ac:dyDescent="0.3">
      <c r="A101" s="2" t="s">
        <v>55</v>
      </c>
      <c r="B101" s="2" t="s">
        <v>30</v>
      </c>
      <c r="C101" s="2" t="s">
        <v>44</v>
      </c>
      <c r="D101" s="2">
        <v>25</v>
      </c>
      <c r="E101" s="2">
        <v>0</v>
      </c>
      <c r="F101" s="2">
        <v>10</v>
      </c>
      <c r="G101" s="2">
        <v>0</v>
      </c>
      <c r="H101" s="2">
        <v>0</v>
      </c>
      <c r="I101" s="2">
        <v>0</v>
      </c>
      <c r="J101" s="2">
        <v>0</v>
      </c>
      <c r="K101" s="2">
        <v>30</v>
      </c>
      <c r="L101" s="2">
        <v>5</v>
      </c>
      <c r="M101" s="2">
        <v>0</v>
      </c>
      <c r="N101" s="2">
        <v>25</v>
      </c>
      <c r="O101" s="2">
        <v>5</v>
      </c>
      <c r="P101" s="2">
        <v>0</v>
      </c>
      <c r="Q101" s="2">
        <v>0</v>
      </c>
      <c r="R101" s="2">
        <v>0</v>
      </c>
      <c r="S101" s="4">
        <v>0</v>
      </c>
      <c r="T101" s="4">
        <v>0</v>
      </c>
      <c r="U101" s="4" t="s">
        <v>36</v>
      </c>
      <c r="V101" t="str">
        <f>_xlfn.CONCAT(A101:C101)</f>
        <v>Aquarina2-Northdark blue</v>
      </c>
    </row>
    <row r="102" spans="1:22" x14ac:dyDescent="0.3">
      <c r="A102" s="2" t="s">
        <v>55</v>
      </c>
      <c r="B102" s="2" t="s">
        <v>30</v>
      </c>
      <c r="C102" s="2" t="s">
        <v>39</v>
      </c>
      <c r="D102" s="2">
        <v>60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30</v>
      </c>
      <c r="O102" s="2">
        <v>5</v>
      </c>
      <c r="P102" s="2">
        <v>0</v>
      </c>
      <c r="Q102" s="2">
        <v>5</v>
      </c>
      <c r="R102" s="2">
        <v>0</v>
      </c>
      <c r="S102" s="4">
        <v>0</v>
      </c>
      <c r="T102" s="2">
        <v>0</v>
      </c>
      <c r="U102" s="4" t="s">
        <v>24</v>
      </c>
      <c r="V102" t="str">
        <f>_xlfn.CONCAT(A102:C102)</f>
        <v>Aquarina2-Northgray</v>
      </c>
    </row>
    <row r="103" spans="1:22" x14ac:dyDescent="0.3">
      <c r="A103" s="2" t="s">
        <v>55</v>
      </c>
      <c r="B103" s="2" t="s">
        <v>30</v>
      </c>
      <c r="C103" s="2" t="s">
        <v>39</v>
      </c>
      <c r="D103" s="2">
        <v>55</v>
      </c>
      <c r="E103" s="2">
        <v>0</v>
      </c>
      <c r="F103" s="2">
        <v>20</v>
      </c>
      <c r="G103" s="2">
        <v>1</v>
      </c>
      <c r="H103" s="2">
        <v>0</v>
      </c>
      <c r="I103" s="2">
        <v>0</v>
      </c>
      <c r="J103" s="2">
        <v>0</v>
      </c>
      <c r="K103" s="2">
        <v>10</v>
      </c>
      <c r="L103" s="2">
        <v>0</v>
      </c>
      <c r="M103" s="2">
        <v>0</v>
      </c>
      <c r="N103" s="2">
        <v>9</v>
      </c>
      <c r="O103" s="2">
        <v>5</v>
      </c>
      <c r="P103" s="2">
        <v>0</v>
      </c>
      <c r="Q103" s="2">
        <v>0</v>
      </c>
      <c r="R103" s="2">
        <v>0</v>
      </c>
      <c r="S103" s="4">
        <v>0</v>
      </c>
      <c r="T103" s="4">
        <v>0</v>
      </c>
      <c r="U103" s="4" t="s">
        <v>36</v>
      </c>
      <c r="V103" t="str">
        <f>_xlfn.CONCAT(A103:C103)</f>
        <v>Aquarina2-Northgray</v>
      </c>
    </row>
    <row r="104" spans="1:22" x14ac:dyDescent="0.3">
      <c r="A104" s="2" t="s">
        <v>55</v>
      </c>
      <c r="B104" s="2" t="s">
        <v>30</v>
      </c>
      <c r="C104" s="2" t="s">
        <v>25</v>
      </c>
      <c r="D104" s="2">
        <v>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95</v>
      </c>
      <c r="O104" s="2">
        <v>0</v>
      </c>
      <c r="P104" s="2">
        <v>0</v>
      </c>
      <c r="Q104" s="2">
        <v>0</v>
      </c>
      <c r="R104" s="2">
        <v>0</v>
      </c>
      <c r="S104" s="4">
        <v>0</v>
      </c>
      <c r="T104" s="2">
        <v>0</v>
      </c>
      <c r="U104" s="4" t="s">
        <v>24</v>
      </c>
      <c r="V104" t="str">
        <f>_xlfn.CONCAT(A104:C104)</f>
        <v>Aquarina2-Northgreen</v>
      </c>
    </row>
    <row r="105" spans="1:22" x14ac:dyDescent="0.3">
      <c r="A105" s="2" t="s">
        <v>55</v>
      </c>
      <c r="B105" s="2" t="s">
        <v>30</v>
      </c>
      <c r="C105" s="2" t="s">
        <v>25</v>
      </c>
      <c r="D105" s="2">
        <v>2</v>
      </c>
      <c r="E105" s="2">
        <v>0</v>
      </c>
      <c r="F105" s="2">
        <v>0</v>
      </c>
      <c r="G105" s="2">
        <v>1</v>
      </c>
      <c r="H105" s="2">
        <v>2</v>
      </c>
      <c r="I105" s="2">
        <v>0</v>
      </c>
      <c r="J105" s="2">
        <v>0</v>
      </c>
      <c r="K105" s="2">
        <v>0</v>
      </c>
      <c r="L105" s="2">
        <v>3</v>
      </c>
      <c r="M105" s="2">
        <v>0</v>
      </c>
      <c r="N105" s="2">
        <v>82</v>
      </c>
      <c r="O105" s="2">
        <v>10</v>
      </c>
      <c r="P105" s="2">
        <v>0</v>
      </c>
      <c r="Q105" s="2">
        <v>0</v>
      </c>
      <c r="R105" s="2">
        <v>0</v>
      </c>
      <c r="S105" s="4">
        <v>0</v>
      </c>
      <c r="T105" s="4">
        <v>0</v>
      </c>
      <c r="U105" s="4" t="s">
        <v>36</v>
      </c>
      <c r="V105" t="str">
        <f>_xlfn.CONCAT(A105:C105)</f>
        <v>Aquarina2-Northgreen</v>
      </c>
    </row>
    <row r="106" spans="1:22" x14ac:dyDescent="0.3">
      <c r="A106" s="2" t="s">
        <v>55</v>
      </c>
      <c r="B106" s="2" t="s">
        <v>30</v>
      </c>
      <c r="C106" s="2" t="s">
        <v>41</v>
      </c>
      <c r="D106" s="2">
        <v>30</v>
      </c>
      <c r="E106" s="2">
        <v>0</v>
      </c>
      <c r="F106" s="2">
        <v>10</v>
      </c>
      <c r="G106" s="2">
        <v>0</v>
      </c>
      <c r="H106" s="2">
        <v>0</v>
      </c>
      <c r="I106" s="2">
        <v>0</v>
      </c>
      <c r="J106" s="2">
        <v>30</v>
      </c>
      <c r="K106" s="2">
        <v>0</v>
      </c>
      <c r="L106" s="2">
        <v>0</v>
      </c>
      <c r="M106" s="2">
        <v>0</v>
      </c>
      <c r="N106" s="2">
        <v>20</v>
      </c>
      <c r="O106" s="2">
        <v>10</v>
      </c>
      <c r="P106" s="2">
        <v>0</v>
      </c>
      <c r="Q106" s="2">
        <v>0</v>
      </c>
      <c r="R106" s="2">
        <v>0</v>
      </c>
      <c r="S106" s="4">
        <v>0</v>
      </c>
      <c r="T106" s="2">
        <v>0</v>
      </c>
      <c r="U106" s="4" t="s">
        <v>24</v>
      </c>
      <c r="V106" t="str">
        <f>_xlfn.CONCAT(A106:C106)</f>
        <v>Aquarina2-Northorange</v>
      </c>
    </row>
    <row r="107" spans="1:22" x14ac:dyDescent="0.3">
      <c r="A107" s="2" t="s">
        <v>55</v>
      </c>
      <c r="B107" s="2" t="s">
        <v>30</v>
      </c>
      <c r="C107" s="2" t="s">
        <v>41</v>
      </c>
      <c r="D107" s="2">
        <v>5</v>
      </c>
      <c r="E107" s="2">
        <v>0</v>
      </c>
      <c r="F107" s="2">
        <v>5</v>
      </c>
      <c r="G107" s="2">
        <v>3</v>
      </c>
      <c r="H107" s="2">
        <v>2</v>
      </c>
      <c r="I107" s="2">
        <v>0</v>
      </c>
      <c r="J107" s="2">
        <v>50</v>
      </c>
      <c r="K107" s="2">
        <v>25</v>
      </c>
      <c r="L107" s="2">
        <v>0</v>
      </c>
      <c r="M107" s="2">
        <v>0</v>
      </c>
      <c r="N107" s="2">
        <v>5</v>
      </c>
      <c r="O107" s="2">
        <v>5</v>
      </c>
      <c r="P107" s="2">
        <v>0</v>
      </c>
      <c r="Q107" s="2">
        <v>0</v>
      </c>
      <c r="R107" s="2">
        <v>0</v>
      </c>
      <c r="S107" s="4">
        <v>0</v>
      </c>
      <c r="T107" s="4">
        <v>0</v>
      </c>
      <c r="U107" s="4" t="s">
        <v>36</v>
      </c>
      <c r="V107" t="str">
        <f>_xlfn.CONCAT(A107:C107)</f>
        <v>Aquarina2-Northorange</v>
      </c>
    </row>
    <row r="108" spans="1:22" x14ac:dyDescent="0.3">
      <c r="A108" s="2" t="s">
        <v>55</v>
      </c>
      <c r="B108" s="2" t="s">
        <v>30</v>
      </c>
      <c r="C108" s="2" t="s">
        <v>26</v>
      </c>
      <c r="D108" s="2">
        <v>50</v>
      </c>
      <c r="E108" s="2">
        <v>0</v>
      </c>
      <c r="F108" s="2">
        <v>0</v>
      </c>
      <c r="G108" s="2">
        <v>0</v>
      </c>
      <c r="H108" s="2">
        <v>0</v>
      </c>
      <c r="I108" s="2">
        <v>10</v>
      </c>
      <c r="J108" s="2">
        <v>0</v>
      </c>
      <c r="K108" s="2">
        <v>0</v>
      </c>
      <c r="L108" s="2">
        <v>5</v>
      </c>
      <c r="M108" s="2">
        <v>0</v>
      </c>
      <c r="N108" s="2">
        <v>15</v>
      </c>
      <c r="O108" s="2">
        <v>20</v>
      </c>
      <c r="P108" s="2">
        <v>0</v>
      </c>
      <c r="Q108" s="2">
        <v>0</v>
      </c>
      <c r="R108" s="2">
        <v>0</v>
      </c>
      <c r="S108" s="4">
        <v>0</v>
      </c>
      <c r="T108" s="2">
        <v>0</v>
      </c>
      <c r="U108" s="4" t="s">
        <v>24</v>
      </c>
      <c r="V108" t="str">
        <f>_xlfn.CONCAT(A108:C108)</f>
        <v>Aquarina2-Northpink</v>
      </c>
    </row>
    <row r="109" spans="1:22" x14ac:dyDescent="0.3">
      <c r="A109" s="2" t="s">
        <v>55</v>
      </c>
      <c r="B109" s="2" t="s">
        <v>30</v>
      </c>
      <c r="C109" s="2" t="s">
        <v>26</v>
      </c>
      <c r="D109" s="2">
        <v>25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5</v>
      </c>
      <c r="K109" s="2">
        <v>15</v>
      </c>
      <c r="L109" s="2">
        <v>5</v>
      </c>
      <c r="M109" s="2">
        <v>0</v>
      </c>
      <c r="N109" s="2">
        <v>27</v>
      </c>
      <c r="O109" s="2">
        <v>3</v>
      </c>
      <c r="P109" s="2">
        <v>0</v>
      </c>
      <c r="Q109" s="2">
        <v>0</v>
      </c>
      <c r="R109" s="2">
        <v>20</v>
      </c>
      <c r="S109" s="4">
        <v>0</v>
      </c>
      <c r="T109" s="4">
        <v>0</v>
      </c>
      <c r="U109" s="4" t="s">
        <v>36</v>
      </c>
      <c r="V109" t="str">
        <f>_xlfn.CONCAT(A109:C109)</f>
        <v>Aquarina2-Northpink</v>
      </c>
    </row>
    <row r="110" spans="1:22" x14ac:dyDescent="0.3">
      <c r="A110" s="2" t="s">
        <v>55</v>
      </c>
      <c r="B110" s="2" t="s">
        <v>42</v>
      </c>
      <c r="C110" s="2" t="s">
        <v>29</v>
      </c>
      <c r="D110" s="2">
        <v>60</v>
      </c>
      <c r="E110" s="2">
        <v>0</v>
      </c>
      <c r="F110" s="2">
        <v>1</v>
      </c>
      <c r="G110" s="2">
        <v>10</v>
      </c>
      <c r="H110" s="2">
        <v>0</v>
      </c>
      <c r="I110" s="2">
        <v>0</v>
      </c>
      <c r="J110" s="2">
        <v>0</v>
      </c>
      <c r="K110" s="2">
        <v>10</v>
      </c>
      <c r="L110" s="2">
        <v>0</v>
      </c>
      <c r="M110" s="2">
        <v>0</v>
      </c>
      <c r="N110" s="2">
        <v>19</v>
      </c>
      <c r="O110" s="2">
        <v>0</v>
      </c>
      <c r="P110" s="2">
        <v>0</v>
      </c>
      <c r="Q110" s="2">
        <v>0</v>
      </c>
      <c r="R110" s="2">
        <v>0</v>
      </c>
      <c r="S110" s="4">
        <v>0</v>
      </c>
      <c r="T110" s="2">
        <v>0</v>
      </c>
      <c r="U110" s="4" t="s">
        <v>24</v>
      </c>
      <c r="V110" t="str">
        <f>_xlfn.CONCAT(A110:C110)</f>
        <v>Aquarina2-Southaqua</v>
      </c>
    </row>
    <row r="111" spans="1:22" x14ac:dyDescent="0.3">
      <c r="A111" s="2" t="s">
        <v>55</v>
      </c>
      <c r="B111" s="2" t="s">
        <v>42</v>
      </c>
      <c r="C111" s="2" t="s">
        <v>29</v>
      </c>
      <c r="D111" s="2">
        <v>40</v>
      </c>
      <c r="E111" s="2">
        <v>0</v>
      </c>
      <c r="F111" s="2">
        <v>10</v>
      </c>
      <c r="G111" s="2">
        <v>1</v>
      </c>
      <c r="H111" s="2">
        <v>0</v>
      </c>
      <c r="I111" s="2">
        <v>0</v>
      </c>
      <c r="J111" s="2">
        <v>10</v>
      </c>
      <c r="K111" s="2">
        <v>25</v>
      </c>
      <c r="L111" s="2">
        <v>0</v>
      </c>
      <c r="M111" s="2">
        <v>0</v>
      </c>
      <c r="N111" s="2">
        <v>13</v>
      </c>
      <c r="O111" s="2">
        <v>1</v>
      </c>
      <c r="P111" s="2">
        <v>0</v>
      </c>
      <c r="Q111" s="2">
        <v>0</v>
      </c>
      <c r="R111" s="2">
        <v>0</v>
      </c>
      <c r="S111" s="4">
        <v>0</v>
      </c>
      <c r="T111" s="4">
        <v>0</v>
      </c>
      <c r="U111" s="4" t="s">
        <v>36</v>
      </c>
      <c r="V111" t="str">
        <f>_xlfn.CONCAT(A111:C111)</f>
        <v>Aquarina2-Southaqua</v>
      </c>
    </row>
    <row r="112" spans="1:22" x14ac:dyDescent="0.3">
      <c r="A112" s="2" t="s">
        <v>55</v>
      </c>
      <c r="B112" s="2" t="s">
        <v>42</v>
      </c>
      <c r="C112" s="2" t="s">
        <v>44</v>
      </c>
      <c r="D112" s="2">
        <v>40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60</v>
      </c>
      <c r="O112" s="2">
        <v>0</v>
      </c>
      <c r="P112" s="2">
        <v>0</v>
      </c>
      <c r="Q112" s="2">
        <v>0</v>
      </c>
      <c r="R112" s="2">
        <v>0</v>
      </c>
      <c r="S112" s="4">
        <v>0</v>
      </c>
      <c r="T112" s="2">
        <v>0</v>
      </c>
      <c r="U112" s="4" t="s">
        <v>24</v>
      </c>
      <c r="V112" t="str">
        <f>_xlfn.CONCAT(A112:C112)</f>
        <v>Aquarina2-Southdark blue</v>
      </c>
    </row>
    <row r="113" spans="1:22" x14ac:dyDescent="0.3">
      <c r="A113" s="2" t="s">
        <v>55</v>
      </c>
      <c r="B113" s="2" t="s">
        <v>42</v>
      </c>
      <c r="C113" s="2" t="s">
        <v>44</v>
      </c>
      <c r="D113" s="2">
        <v>25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5</v>
      </c>
      <c r="K113" s="2">
        <v>50</v>
      </c>
      <c r="L113" s="2">
        <v>1</v>
      </c>
      <c r="M113" s="2">
        <v>0</v>
      </c>
      <c r="N113" s="2">
        <v>18</v>
      </c>
      <c r="O113" s="2">
        <v>1</v>
      </c>
      <c r="P113" s="2">
        <v>0</v>
      </c>
      <c r="Q113" s="2">
        <v>0</v>
      </c>
      <c r="R113" s="2">
        <v>0</v>
      </c>
      <c r="S113" s="4">
        <v>0</v>
      </c>
      <c r="T113" s="4">
        <v>0</v>
      </c>
      <c r="U113" s="4" t="s">
        <v>36</v>
      </c>
      <c r="V113" t="str">
        <f>_xlfn.CONCAT(A113:C113)</f>
        <v>Aquarina2-Southdark blue</v>
      </c>
    </row>
    <row r="114" spans="1:22" x14ac:dyDescent="0.3">
      <c r="A114" s="2" t="s">
        <v>55</v>
      </c>
      <c r="B114" s="2" t="s">
        <v>42</v>
      </c>
      <c r="C114" s="2" t="s">
        <v>39</v>
      </c>
      <c r="D114" s="2">
        <v>20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80</v>
      </c>
      <c r="O114" s="2">
        <v>0</v>
      </c>
      <c r="P114" s="2">
        <v>0</v>
      </c>
      <c r="Q114" s="2">
        <v>0</v>
      </c>
      <c r="R114" s="2">
        <v>0</v>
      </c>
      <c r="S114" s="4">
        <v>0</v>
      </c>
      <c r="T114" s="2">
        <v>0</v>
      </c>
      <c r="U114" s="4" t="s">
        <v>24</v>
      </c>
      <c r="V114" t="str">
        <f>_xlfn.CONCAT(A114:C114)</f>
        <v>Aquarina2-Southgray</v>
      </c>
    </row>
    <row r="115" spans="1:22" x14ac:dyDescent="0.3">
      <c r="A115" s="2" t="s">
        <v>55</v>
      </c>
      <c r="B115" s="2" t="s">
        <v>42</v>
      </c>
      <c r="C115" s="2" t="s">
        <v>39</v>
      </c>
      <c r="D115" s="2">
        <v>10</v>
      </c>
      <c r="E115" s="2">
        <v>0</v>
      </c>
      <c r="F115" s="2">
        <v>20</v>
      </c>
      <c r="G115" s="2">
        <v>0</v>
      </c>
      <c r="H115" s="2">
        <v>0</v>
      </c>
      <c r="I115" s="2">
        <v>0</v>
      </c>
      <c r="J115" s="2">
        <v>15</v>
      </c>
      <c r="K115" s="2">
        <v>0</v>
      </c>
      <c r="L115" s="2">
        <v>0</v>
      </c>
      <c r="M115" s="2">
        <v>0</v>
      </c>
      <c r="N115" s="2">
        <v>0</v>
      </c>
      <c r="O115" s="2">
        <v>5</v>
      </c>
      <c r="P115" s="2">
        <v>0</v>
      </c>
      <c r="Q115" s="2">
        <v>0</v>
      </c>
      <c r="R115" s="2">
        <v>0</v>
      </c>
      <c r="S115" s="4">
        <v>0</v>
      </c>
      <c r="T115" s="4">
        <v>0</v>
      </c>
      <c r="U115" s="4" t="s">
        <v>36</v>
      </c>
      <c r="V115" t="str">
        <f>_xlfn.CONCAT(A115:C115)</f>
        <v>Aquarina2-Southgray</v>
      </c>
    </row>
    <row r="116" spans="1:22" x14ac:dyDescent="0.3">
      <c r="A116" s="2" t="s">
        <v>55</v>
      </c>
      <c r="B116" s="2" t="s">
        <v>42</v>
      </c>
      <c r="C116" s="2" t="s">
        <v>25</v>
      </c>
      <c r="D116" s="2">
        <v>70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5</v>
      </c>
      <c r="K116" s="2">
        <v>0</v>
      </c>
      <c r="L116" s="2">
        <v>0</v>
      </c>
      <c r="M116" s="2">
        <v>0</v>
      </c>
      <c r="N116" s="2">
        <v>25</v>
      </c>
      <c r="O116" s="2">
        <v>0</v>
      </c>
      <c r="P116" s="2">
        <v>0</v>
      </c>
      <c r="Q116" s="2">
        <v>0</v>
      </c>
      <c r="R116" s="2">
        <v>0</v>
      </c>
      <c r="S116" s="4">
        <v>0</v>
      </c>
      <c r="T116" s="2">
        <v>0</v>
      </c>
      <c r="U116" s="4" t="s">
        <v>24</v>
      </c>
      <c r="V116" t="str">
        <f>_xlfn.CONCAT(A116:C116)</f>
        <v>Aquarina2-Southgreen</v>
      </c>
    </row>
    <row r="117" spans="1:22" x14ac:dyDescent="0.3">
      <c r="A117" s="2" t="s">
        <v>55</v>
      </c>
      <c r="B117" s="2" t="s">
        <v>42</v>
      </c>
      <c r="C117" s="7" t="s">
        <v>25</v>
      </c>
      <c r="D117" s="2">
        <v>10</v>
      </c>
      <c r="E117" s="2">
        <v>0</v>
      </c>
      <c r="F117" s="2">
        <v>10</v>
      </c>
      <c r="G117" s="2">
        <v>0</v>
      </c>
      <c r="H117" s="2">
        <v>0</v>
      </c>
      <c r="I117" s="2">
        <v>0</v>
      </c>
      <c r="J117" s="2">
        <v>20</v>
      </c>
      <c r="K117" s="2">
        <v>20</v>
      </c>
      <c r="L117" s="2">
        <v>5</v>
      </c>
      <c r="M117" s="2">
        <v>0</v>
      </c>
      <c r="N117" s="2">
        <v>32</v>
      </c>
      <c r="O117" s="2">
        <v>1</v>
      </c>
      <c r="P117" s="2">
        <v>1</v>
      </c>
      <c r="Q117" s="2">
        <v>0</v>
      </c>
      <c r="R117" s="2">
        <v>0</v>
      </c>
      <c r="S117" s="2">
        <v>1</v>
      </c>
      <c r="T117" s="4">
        <v>0</v>
      </c>
      <c r="U117" s="4" t="s">
        <v>36</v>
      </c>
      <c r="V117" t="str">
        <f>_xlfn.CONCAT(A117:C117)</f>
        <v>Aquarina2-Southgreen</v>
      </c>
    </row>
    <row r="118" spans="1:22" x14ac:dyDescent="0.3">
      <c r="A118" s="2" t="s">
        <v>55</v>
      </c>
      <c r="B118" s="2" t="s">
        <v>42</v>
      </c>
      <c r="C118" s="3" t="s">
        <v>41</v>
      </c>
      <c r="D118" s="2">
        <v>55</v>
      </c>
      <c r="E118" s="2">
        <v>0</v>
      </c>
      <c r="F118" s="2">
        <v>5</v>
      </c>
      <c r="G118" s="2">
        <v>0</v>
      </c>
      <c r="H118" s="2">
        <v>0</v>
      </c>
      <c r="I118" s="2">
        <v>0</v>
      </c>
      <c r="J118" s="2">
        <v>5</v>
      </c>
      <c r="K118" s="2">
        <v>5</v>
      </c>
      <c r="L118" s="2">
        <v>0</v>
      </c>
      <c r="M118" s="2">
        <v>0</v>
      </c>
      <c r="N118" s="2">
        <v>30</v>
      </c>
      <c r="O118" s="2">
        <v>0</v>
      </c>
      <c r="P118" s="2">
        <v>0</v>
      </c>
      <c r="Q118" s="2">
        <v>0</v>
      </c>
      <c r="R118" s="2">
        <v>0</v>
      </c>
      <c r="S118" s="4">
        <v>0</v>
      </c>
      <c r="T118" s="2">
        <v>0</v>
      </c>
      <c r="U118" s="4" t="s">
        <v>24</v>
      </c>
      <c r="V118" t="str">
        <f>_xlfn.CONCAT(A118:C118)</f>
        <v>Aquarina2-Southorange</v>
      </c>
    </row>
    <row r="119" spans="1:22" x14ac:dyDescent="0.3">
      <c r="A119" s="2" t="s">
        <v>55</v>
      </c>
      <c r="B119" s="2" t="s">
        <v>42</v>
      </c>
      <c r="C119" s="3" t="s">
        <v>41</v>
      </c>
      <c r="D119" s="2">
        <v>10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25</v>
      </c>
      <c r="L119" s="2">
        <v>5</v>
      </c>
      <c r="M119" s="2">
        <v>0</v>
      </c>
      <c r="N119" s="2">
        <v>60</v>
      </c>
      <c r="O119" s="2">
        <v>0</v>
      </c>
      <c r="P119" s="2">
        <v>0</v>
      </c>
      <c r="Q119" s="2">
        <v>0</v>
      </c>
      <c r="R119" s="2">
        <v>0</v>
      </c>
      <c r="S119" s="4">
        <v>0</v>
      </c>
      <c r="T119" s="4">
        <v>0</v>
      </c>
      <c r="U119" s="4" t="s">
        <v>36</v>
      </c>
      <c r="V119" t="str">
        <f>_xlfn.CONCAT(A119:C119)</f>
        <v>Aquarina2-Southorange</v>
      </c>
    </row>
    <row r="120" spans="1:22" x14ac:dyDescent="0.3">
      <c r="A120" s="2" t="s">
        <v>55</v>
      </c>
      <c r="B120" s="2" t="s">
        <v>42</v>
      </c>
      <c r="C120" s="3" t="s">
        <v>26</v>
      </c>
      <c r="D120" s="2">
        <v>70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10</v>
      </c>
      <c r="K120" s="2">
        <v>0</v>
      </c>
      <c r="L120" s="2">
        <v>0</v>
      </c>
      <c r="M120" s="2">
        <v>0</v>
      </c>
      <c r="N120" s="2">
        <v>20</v>
      </c>
      <c r="O120" s="2">
        <v>0</v>
      </c>
      <c r="P120" s="2">
        <v>0</v>
      </c>
      <c r="Q120" s="2">
        <v>0</v>
      </c>
      <c r="R120" s="2">
        <v>0</v>
      </c>
      <c r="S120" s="4">
        <v>0</v>
      </c>
      <c r="T120" s="2">
        <v>0</v>
      </c>
      <c r="U120" s="4" t="s">
        <v>24</v>
      </c>
      <c r="V120" t="str">
        <f>_xlfn.CONCAT(A120:C120)</f>
        <v>Aquarina2-Southpink</v>
      </c>
    </row>
    <row r="121" spans="1:22" x14ac:dyDescent="0.3">
      <c r="A121" s="2" t="s">
        <v>55</v>
      </c>
      <c r="B121" s="2" t="s">
        <v>42</v>
      </c>
      <c r="C121" s="3" t="s">
        <v>26</v>
      </c>
      <c r="D121" s="2">
        <v>20</v>
      </c>
      <c r="E121" s="2">
        <v>0</v>
      </c>
      <c r="F121" s="2">
        <v>5</v>
      </c>
      <c r="G121" s="2">
        <v>0</v>
      </c>
      <c r="H121" s="2">
        <v>0</v>
      </c>
      <c r="I121" s="2">
        <v>0</v>
      </c>
      <c r="J121" s="2">
        <v>5</v>
      </c>
      <c r="K121" s="2">
        <v>50</v>
      </c>
      <c r="L121" s="2">
        <v>0</v>
      </c>
      <c r="M121" s="2">
        <v>5</v>
      </c>
      <c r="N121" s="2">
        <v>10</v>
      </c>
      <c r="O121" s="2">
        <v>5</v>
      </c>
      <c r="P121" s="2">
        <v>0</v>
      </c>
      <c r="Q121" s="2">
        <v>0</v>
      </c>
      <c r="R121" s="2">
        <v>0</v>
      </c>
      <c r="S121" s="4">
        <v>0</v>
      </c>
      <c r="T121" s="4">
        <v>0</v>
      </c>
      <c r="U121" s="4" t="s">
        <v>36</v>
      </c>
      <c r="V121" t="str">
        <f>_xlfn.CONCAT(A121:C121)</f>
        <v>Aquarina2-Southpink</v>
      </c>
    </row>
    <row r="122" spans="1:22" x14ac:dyDescent="0.3">
      <c r="A122" s="2" t="s">
        <v>55</v>
      </c>
      <c r="B122" s="2" t="s">
        <v>31</v>
      </c>
      <c r="C122" s="5" t="s">
        <v>29</v>
      </c>
      <c r="D122" s="2">
        <v>5</v>
      </c>
      <c r="E122" s="2">
        <v>0</v>
      </c>
      <c r="F122" s="2">
        <v>0</v>
      </c>
      <c r="G122" s="2">
        <v>5</v>
      </c>
      <c r="H122" s="2">
        <v>0</v>
      </c>
      <c r="I122" s="2">
        <v>0</v>
      </c>
      <c r="J122" s="2">
        <v>15</v>
      </c>
      <c r="K122" s="2">
        <v>0</v>
      </c>
      <c r="L122" s="2">
        <v>0</v>
      </c>
      <c r="M122" s="2">
        <v>0</v>
      </c>
      <c r="N122" s="2">
        <v>75</v>
      </c>
      <c r="O122" s="2">
        <v>0</v>
      </c>
      <c r="P122" s="2">
        <v>0</v>
      </c>
      <c r="Q122" s="2">
        <v>0</v>
      </c>
      <c r="R122" s="2">
        <v>0</v>
      </c>
      <c r="S122" s="4">
        <v>0</v>
      </c>
      <c r="T122" s="2">
        <v>0</v>
      </c>
      <c r="U122" s="4" t="s">
        <v>24</v>
      </c>
      <c r="V122" t="str">
        <f>_xlfn.CONCAT(A122:C122)</f>
        <v>Aquarina3-Northaqua</v>
      </c>
    </row>
    <row r="123" spans="1:22" x14ac:dyDescent="0.3">
      <c r="A123" s="2" t="s">
        <v>55</v>
      </c>
      <c r="B123" s="2" t="s">
        <v>31</v>
      </c>
      <c r="C123" s="3" t="s">
        <v>29</v>
      </c>
      <c r="D123" s="2">
        <v>10</v>
      </c>
      <c r="E123" s="2">
        <v>0</v>
      </c>
      <c r="F123" s="2">
        <v>45</v>
      </c>
      <c r="G123" s="2">
        <v>3</v>
      </c>
      <c r="H123" s="2">
        <v>5</v>
      </c>
      <c r="I123" s="2">
        <v>0</v>
      </c>
      <c r="J123" s="2">
        <v>0</v>
      </c>
      <c r="K123" s="2">
        <v>10</v>
      </c>
      <c r="L123" s="2">
        <v>2</v>
      </c>
      <c r="M123" s="2">
        <v>0</v>
      </c>
      <c r="N123" s="2">
        <v>15</v>
      </c>
      <c r="O123" s="2">
        <v>10</v>
      </c>
      <c r="P123" s="2">
        <v>0</v>
      </c>
      <c r="Q123" s="2">
        <v>0</v>
      </c>
      <c r="R123" s="2">
        <v>0</v>
      </c>
      <c r="S123" s="4">
        <v>0</v>
      </c>
      <c r="T123" s="4">
        <v>0</v>
      </c>
      <c r="U123" s="4" t="s">
        <v>36</v>
      </c>
      <c r="V123" t="str">
        <f>_xlfn.CONCAT(A123:C123)</f>
        <v>Aquarina3-Northaqua</v>
      </c>
    </row>
    <row r="124" spans="1:22" x14ac:dyDescent="0.3">
      <c r="A124" s="2" t="s">
        <v>55</v>
      </c>
      <c r="B124" s="2" t="s">
        <v>31</v>
      </c>
      <c r="C124" s="3" t="s">
        <v>44</v>
      </c>
      <c r="D124" s="2">
        <v>75</v>
      </c>
      <c r="E124" s="2">
        <v>0</v>
      </c>
      <c r="F124" s="2">
        <v>0</v>
      </c>
      <c r="G124" s="2">
        <v>0</v>
      </c>
      <c r="H124" s="2">
        <v>0</v>
      </c>
      <c r="I124" s="2">
        <v>5</v>
      </c>
      <c r="J124" s="2">
        <v>10</v>
      </c>
      <c r="K124" s="2">
        <v>0</v>
      </c>
      <c r="L124" s="2">
        <v>0</v>
      </c>
      <c r="M124" s="2">
        <v>0</v>
      </c>
      <c r="N124" s="2">
        <v>10</v>
      </c>
      <c r="O124" s="2">
        <v>0</v>
      </c>
      <c r="P124" s="2">
        <v>0</v>
      </c>
      <c r="Q124" s="2">
        <v>0</v>
      </c>
      <c r="R124" s="2">
        <v>0</v>
      </c>
      <c r="S124" s="4">
        <v>0</v>
      </c>
      <c r="T124" s="2">
        <v>0</v>
      </c>
      <c r="U124" s="4" t="s">
        <v>24</v>
      </c>
      <c r="V124" t="str">
        <f>_xlfn.CONCAT(A124:C124)</f>
        <v>Aquarina3-Northdark blue</v>
      </c>
    </row>
    <row r="125" spans="1:22" x14ac:dyDescent="0.3">
      <c r="A125" s="2" t="s">
        <v>55</v>
      </c>
      <c r="B125" s="2" t="s">
        <v>31</v>
      </c>
      <c r="C125" s="3" t="s">
        <v>44</v>
      </c>
      <c r="D125" s="2">
        <v>72</v>
      </c>
      <c r="E125" s="2">
        <v>0</v>
      </c>
      <c r="F125" s="2">
        <v>10</v>
      </c>
      <c r="G125" s="2">
        <v>0</v>
      </c>
      <c r="H125" s="2">
        <v>0</v>
      </c>
      <c r="I125" s="2">
        <v>0</v>
      </c>
      <c r="J125" s="2">
        <v>0</v>
      </c>
      <c r="K125" s="2">
        <v>10</v>
      </c>
      <c r="L125" s="2">
        <v>1</v>
      </c>
      <c r="M125" s="2">
        <v>0</v>
      </c>
      <c r="N125" s="2">
        <v>5</v>
      </c>
      <c r="O125" s="2">
        <v>0</v>
      </c>
      <c r="P125" s="2">
        <v>2</v>
      </c>
      <c r="Q125" s="2">
        <v>0</v>
      </c>
      <c r="R125" s="2">
        <v>0</v>
      </c>
      <c r="S125" s="4">
        <v>0</v>
      </c>
      <c r="T125" s="4">
        <v>0</v>
      </c>
      <c r="U125" s="4" t="s">
        <v>36</v>
      </c>
      <c r="V125" t="str">
        <f>_xlfn.CONCAT(A125:C125)</f>
        <v>Aquarina3-Northdark blue</v>
      </c>
    </row>
    <row r="126" spans="1:22" x14ac:dyDescent="0.3">
      <c r="A126" s="2" t="s">
        <v>55</v>
      </c>
      <c r="B126" s="2" t="s">
        <v>31</v>
      </c>
      <c r="C126" s="3" t="s">
        <v>39</v>
      </c>
      <c r="D126" s="2">
        <v>5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5</v>
      </c>
      <c r="M126" s="2">
        <v>0</v>
      </c>
      <c r="N126" s="2">
        <v>60</v>
      </c>
      <c r="O126" s="2">
        <v>30</v>
      </c>
      <c r="P126" s="2">
        <v>0</v>
      </c>
      <c r="Q126" s="2">
        <v>0</v>
      </c>
      <c r="R126" s="2">
        <v>0</v>
      </c>
      <c r="S126" s="4">
        <v>0</v>
      </c>
      <c r="T126" s="2">
        <v>0</v>
      </c>
      <c r="U126" s="4" t="s">
        <v>24</v>
      </c>
      <c r="V126" t="str">
        <f>_xlfn.CONCAT(A126:C126)</f>
        <v>Aquarina3-Northgray</v>
      </c>
    </row>
    <row r="127" spans="1:22" x14ac:dyDescent="0.3">
      <c r="A127" s="2" t="s">
        <v>55</v>
      </c>
      <c r="B127" s="2" t="s">
        <v>31</v>
      </c>
      <c r="C127" s="3" t="s">
        <v>39</v>
      </c>
      <c r="D127" s="2">
        <v>5</v>
      </c>
      <c r="E127" s="2">
        <v>0</v>
      </c>
      <c r="F127" s="2">
        <v>20</v>
      </c>
      <c r="G127" s="2">
        <v>1</v>
      </c>
      <c r="H127" s="2">
        <v>5</v>
      </c>
      <c r="I127" s="2">
        <v>0</v>
      </c>
      <c r="J127" s="2">
        <v>0</v>
      </c>
      <c r="K127" s="2">
        <v>30</v>
      </c>
      <c r="L127" s="2">
        <v>2</v>
      </c>
      <c r="M127" s="2">
        <v>0</v>
      </c>
      <c r="N127" s="2">
        <v>25</v>
      </c>
      <c r="O127" s="2">
        <v>12</v>
      </c>
      <c r="P127" s="2">
        <v>0</v>
      </c>
      <c r="Q127" s="2">
        <v>0</v>
      </c>
      <c r="R127" s="2">
        <v>0</v>
      </c>
      <c r="S127" s="4">
        <v>0</v>
      </c>
      <c r="T127" s="4">
        <v>0</v>
      </c>
      <c r="U127" s="4" t="s">
        <v>36</v>
      </c>
      <c r="V127" t="str">
        <f>_xlfn.CONCAT(A127:C127)</f>
        <v>Aquarina3-Northgray</v>
      </c>
    </row>
    <row r="128" spans="1:22" x14ac:dyDescent="0.3">
      <c r="A128" s="2" t="s">
        <v>55</v>
      </c>
      <c r="B128" s="2" t="s">
        <v>31</v>
      </c>
      <c r="C128" s="5" t="s">
        <v>25</v>
      </c>
      <c r="D128" s="2">
        <v>25</v>
      </c>
      <c r="E128" s="2">
        <v>0</v>
      </c>
      <c r="F128" s="2">
        <v>20</v>
      </c>
      <c r="G128" s="2">
        <v>1</v>
      </c>
      <c r="H128" s="2">
        <v>0</v>
      </c>
      <c r="I128" s="2">
        <v>5</v>
      </c>
      <c r="J128" s="2">
        <v>20</v>
      </c>
      <c r="K128" s="2">
        <v>0</v>
      </c>
      <c r="L128" s="2">
        <v>1</v>
      </c>
      <c r="M128" s="2">
        <v>0</v>
      </c>
      <c r="N128" s="2">
        <v>29</v>
      </c>
      <c r="O128" s="2">
        <v>0</v>
      </c>
      <c r="P128" s="2">
        <v>0</v>
      </c>
      <c r="Q128" s="2">
        <v>0</v>
      </c>
      <c r="R128" s="2">
        <v>0</v>
      </c>
      <c r="S128" s="4">
        <v>0</v>
      </c>
      <c r="T128" s="2">
        <v>0</v>
      </c>
      <c r="U128" s="4" t="s">
        <v>24</v>
      </c>
      <c r="V128" t="str">
        <f>_xlfn.CONCAT(A128:C128)</f>
        <v>Aquarina3-Northgreen</v>
      </c>
    </row>
    <row r="129" spans="1:22" x14ac:dyDescent="0.3">
      <c r="A129" s="2" t="s">
        <v>55</v>
      </c>
      <c r="B129" s="2" t="s">
        <v>31</v>
      </c>
      <c r="C129" s="3" t="s">
        <v>25</v>
      </c>
      <c r="D129" s="2">
        <v>5</v>
      </c>
      <c r="E129" s="2">
        <v>0</v>
      </c>
      <c r="F129" s="2">
        <v>15</v>
      </c>
      <c r="G129" s="2">
        <v>1</v>
      </c>
      <c r="H129" s="2">
        <v>0</v>
      </c>
      <c r="I129" s="2">
        <v>0</v>
      </c>
      <c r="J129" s="2">
        <v>5</v>
      </c>
      <c r="K129" s="2">
        <v>0</v>
      </c>
      <c r="L129" s="2">
        <v>0</v>
      </c>
      <c r="M129" s="2">
        <v>0</v>
      </c>
      <c r="N129" s="2">
        <v>19</v>
      </c>
      <c r="O129" s="2">
        <v>0</v>
      </c>
      <c r="P129" s="2">
        <v>0</v>
      </c>
      <c r="Q129" s="2">
        <v>0</v>
      </c>
      <c r="R129" s="2">
        <v>55</v>
      </c>
      <c r="S129" s="4">
        <v>0</v>
      </c>
      <c r="T129" s="4">
        <v>0</v>
      </c>
      <c r="U129" s="4" t="s">
        <v>36</v>
      </c>
      <c r="V129" t="str">
        <f>_xlfn.CONCAT(A129:C129)</f>
        <v>Aquarina3-Northgreen</v>
      </c>
    </row>
    <row r="130" spans="1:22" x14ac:dyDescent="0.3">
      <c r="A130" s="2" t="s">
        <v>55</v>
      </c>
      <c r="B130" s="2" t="s">
        <v>31</v>
      </c>
      <c r="C130" s="3" t="s">
        <v>41</v>
      </c>
      <c r="D130" s="2">
        <v>50</v>
      </c>
      <c r="E130" s="2">
        <v>0</v>
      </c>
      <c r="F130" s="2">
        <v>0</v>
      </c>
      <c r="G130" s="2">
        <v>2</v>
      </c>
      <c r="H130" s="2">
        <v>0</v>
      </c>
      <c r="I130" s="2">
        <v>5</v>
      </c>
      <c r="J130" s="2">
        <v>0</v>
      </c>
      <c r="K130" s="2">
        <v>0</v>
      </c>
      <c r="L130" s="2">
        <v>1</v>
      </c>
      <c r="M130" s="2">
        <v>0</v>
      </c>
      <c r="N130" s="2">
        <v>38</v>
      </c>
      <c r="O130" s="2">
        <v>3</v>
      </c>
      <c r="P130" s="2">
        <v>0</v>
      </c>
      <c r="Q130" s="2">
        <v>1</v>
      </c>
      <c r="R130" s="2">
        <v>0</v>
      </c>
      <c r="S130" s="4">
        <v>0</v>
      </c>
      <c r="T130" s="2">
        <v>0</v>
      </c>
      <c r="U130" s="4" t="s">
        <v>24</v>
      </c>
      <c r="V130" t="str">
        <f>_xlfn.CONCAT(A130:C130)</f>
        <v>Aquarina3-Northorange</v>
      </c>
    </row>
    <row r="131" spans="1:22" x14ac:dyDescent="0.3">
      <c r="A131" s="2" t="s">
        <v>55</v>
      </c>
      <c r="B131" s="2" t="s">
        <v>31</v>
      </c>
      <c r="C131" s="3" t="s">
        <v>41</v>
      </c>
      <c r="D131" s="2">
        <v>0</v>
      </c>
      <c r="E131" s="2">
        <v>0</v>
      </c>
      <c r="F131" s="2">
        <v>25</v>
      </c>
      <c r="G131" s="2">
        <v>2</v>
      </c>
      <c r="H131" s="2">
        <v>0</v>
      </c>
      <c r="I131" s="2">
        <v>0</v>
      </c>
      <c r="J131" s="2">
        <v>0</v>
      </c>
      <c r="K131" s="2">
        <v>40</v>
      </c>
      <c r="L131" s="2">
        <v>2</v>
      </c>
      <c r="M131" s="2">
        <v>0</v>
      </c>
      <c r="N131" s="2">
        <v>26</v>
      </c>
      <c r="O131" s="2">
        <v>5</v>
      </c>
      <c r="P131" s="2">
        <v>0</v>
      </c>
      <c r="Q131" s="2">
        <v>0</v>
      </c>
      <c r="R131" s="2">
        <v>0</v>
      </c>
      <c r="S131" s="4">
        <v>0</v>
      </c>
      <c r="T131" s="4">
        <v>0</v>
      </c>
      <c r="U131" s="4" t="s">
        <v>36</v>
      </c>
      <c r="V131" t="str">
        <f>_xlfn.CONCAT(A131:C131)</f>
        <v>Aquarina3-Northorange</v>
      </c>
    </row>
    <row r="132" spans="1:22" x14ac:dyDescent="0.3">
      <c r="A132" s="2" t="s">
        <v>55</v>
      </c>
      <c r="B132" s="2" t="s">
        <v>31</v>
      </c>
      <c r="C132" s="3" t="s">
        <v>26</v>
      </c>
      <c r="D132" s="2">
        <v>15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25</v>
      </c>
      <c r="K132" s="2">
        <v>25</v>
      </c>
      <c r="L132" s="2">
        <v>0</v>
      </c>
      <c r="M132" s="2">
        <v>0</v>
      </c>
      <c r="N132" s="2">
        <v>35</v>
      </c>
      <c r="O132" s="2">
        <v>0</v>
      </c>
      <c r="P132" s="2">
        <v>0</v>
      </c>
      <c r="Q132" s="2">
        <v>0</v>
      </c>
      <c r="R132" s="2">
        <v>0</v>
      </c>
      <c r="S132" s="4">
        <v>0</v>
      </c>
      <c r="T132" s="2">
        <v>0</v>
      </c>
      <c r="U132" s="4" t="s">
        <v>24</v>
      </c>
      <c r="V132" t="str">
        <f>_xlfn.CONCAT(A132:C132)</f>
        <v>Aquarina3-Northpink</v>
      </c>
    </row>
    <row r="133" spans="1:22" x14ac:dyDescent="0.3">
      <c r="A133" s="2" t="s">
        <v>55</v>
      </c>
      <c r="B133" s="2" t="s">
        <v>31</v>
      </c>
      <c r="C133" s="3" t="s">
        <v>26</v>
      </c>
      <c r="D133" s="2">
        <v>10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25</v>
      </c>
      <c r="K133" s="2">
        <v>20</v>
      </c>
      <c r="L133" s="2">
        <v>0</v>
      </c>
      <c r="M133" s="2">
        <v>0</v>
      </c>
      <c r="N133" s="2">
        <v>43</v>
      </c>
      <c r="O133" s="2">
        <v>2</v>
      </c>
      <c r="P133" s="2">
        <v>0</v>
      </c>
      <c r="Q133" s="2">
        <v>0</v>
      </c>
      <c r="R133" s="2">
        <v>0</v>
      </c>
      <c r="S133" s="4">
        <v>0</v>
      </c>
      <c r="T133" s="4">
        <v>0</v>
      </c>
      <c r="U133" s="4" t="s">
        <v>36</v>
      </c>
      <c r="V133" t="str">
        <f>_xlfn.CONCAT(A133:C133)</f>
        <v>Aquarina3-Northpink</v>
      </c>
    </row>
    <row r="134" spans="1:22" x14ac:dyDescent="0.3">
      <c r="A134" s="2" t="s">
        <v>55</v>
      </c>
      <c r="B134" s="2" t="s">
        <v>45</v>
      </c>
      <c r="C134" s="5" t="s">
        <v>29</v>
      </c>
      <c r="D134" s="2">
        <v>50</v>
      </c>
      <c r="E134" s="2">
        <v>0</v>
      </c>
      <c r="F134" s="2">
        <v>10</v>
      </c>
      <c r="G134" s="2">
        <v>0</v>
      </c>
      <c r="H134" s="2">
        <v>0</v>
      </c>
      <c r="I134" s="2">
        <v>5</v>
      </c>
      <c r="J134" s="2">
        <v>0</v>
      </c>
      <c r="K134" s="2">
        <v>0</v>
      </c>
      <c r="L134" s="2">
        <v>1</v>
      </c>
      <c r="M134" s="2">
        <v>0</v>
      </c>
      <c r="N134" s="2">
        <v>34</v>
      </c>
      <c r="O134" s="2">
        <v>0</v>
      </c>
      <c r="P134" s="2">
        <v>0</v>
      </c>
      <c r="Q134" s="2">
        <v>0</v>
      </c>
      <c r="R134" s="2">
        <v>0</v>
      </c>
      <c r="S134" s="4">
        <v>0</v>
      </c>
      <c r="T134" s="2">
        <v>0</v>
      </c>
      <c r="U134" s="4" t="s">
        <v>24</v>
      </c>
      <c r="V134" t="str">
        <f>_xlfn.CONCAT(A134:C134)</f>
        <v>Aquarina3-Southaqua</v>
      </c>
    </row>
    <row r="135" spans="1:22" x14ac:dyDescent="0.3">
      <c r="A135" s="2" t="s">
        <v>55</v>
      </c>
      <c r="B135" s="2" t="s">
        <v>45</v>
      </c>
      <c r="C135" s="3" t="s">
        <v>29</v>
      </c>
      <c r="D135" s="2">
        <v>30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30</v>
      </c>
      <c r="L135" s="2">
        <v>5</v>
      </c>
      <c r="M135" s="2">
        <v>0</v>
      </c>
      <c r="N135" s="2">
        <v>35</v>
      </c>
      <c r="O135" s="2">
        <v>0</v>
      </c>
      <c r="P135" s="2">
        <v>0</v>
      </c>
      <c r="Q135" s="2">
        <v>0</v>
      </c>
      <c r="R135" s="2">
        <v>0</v>
      </c>
      <c r="S135" s="4">
        <v>0</v>
      </c>
      <c r="T135" s="4">
        <v>0</v>
      </c>
      <c r="U135" s="4" t="s">
        <v>36</v>
      </c>
      <c r="V135" t="str">
        <f>_xlfn.CONCAT(A135:C135)</f>
        <v>Aquarina3-Southaqua</v>
      </c>
    </row>
    <row r="136" spans="1:22" x14ac:dyDescent="0.3">
      <c r="A136" s="2" t="s">
        <v>55</v>
      </c>
      <c r="B136" s="2" t="s">
        <v>45</v>
      </c>
      <c r="C136" s="3" t="s">
        <v>44</v>
      </c>
      <c r="D136" s="2">
        <v>40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60</v>
      </c>
      <c r="O136" s="2">
        <v>0</v>
      </c>
      <c r="P136" s="2">
        <v>0</v>
      </c>
      <c r="Q136" s="2">
        <v>0</v>
      </c>
      <c r="R136" s="2">
        <v>0</v>
      </c>
      <c r="S136" s="4">
        <v>0</v>
      </c>
      <c r="T136" s="2">
        <v>0</v>
      </c>
      <c r="U136" s="4" t="s">
        <v>24</v>
      </c>
      <c r="V136" t="str">
        <f>_xlfn.CONCAT(A136:C136)</f>
        <v>Aquarina3-Southdark blue</v>
      </c>
    </row>
    <row r="137" spans="1:22" x14ac:dyDescent="0.3">
      <c r="A137" s="2" t="s">
        <v>55</v>
      </c>
      <c r="B137" s="2" t="s">
        <v>45</v>
      </c>
      <c r="C137" s="3" t="s">
        <v>44</v>
      </c>
      <c r="D137" s="2">
        <v>55</v>
      </c>
      <c r="E137" s="2">
        <v>0</v>
      </c>
      <c r="F137" s="2">
        <v>5</v>
      </c>
      <c r="G137" s="2">
        <v>0</v>
      </c>
      <c r="H137" s="2">
        <v>5</v>
      </c>
      <c r="I137" s="2">
        <v>0</v>
      </c>
      <c r="J137" s="2">
        <v>15</v>
      </c>
      <c r="K137" s="2">
        <v>15</v>
      </c>
      <c r="L137" s="2">
        <v>1</v>
      </c>
      <c r="M137" s="2">
        <v>0</v>
      </c>
      <c r="N137" s="2">
        <v>4</v>
      </c>
      <c r="O137" s="2">
        <v>0</v>
      </c>
      <c r="P137" s="2">
        <v>0</v>
      </c>
      <c r="Q137" s="2">
        <v>0</v>
      </c>
      <c r="R137" s="2">
        <v>0</v>
      </c>
      <c r="S137" s="4">
        <v>0</v>
      </c>
      <c r="T137" s="4">
        <v>0</v>
      </c>
      <c r="U137" s="4" t="s">
        <v>36</v>
      </c>
      <c r="V137" t="str">
        <f>_xlfn.CONCAT(A137:C137)</f>
        <v>Aquarina3-Southdark blue</v>
      </c>
    </row>
    <row r="138" spans="1:22" x14ac:dyDescent="0.3">
      <c r="A138" s="2" t="s">
        <v>55</v>
      </c>
      <c r="B138" s="2" t="s">
        <v>45</v>
      </c>
      <c r="C138" s="3" t="s">
        <v>39</v>
      </c>
      <c r="D138" s="2">
        <v>40</v>
      </c>
      <c r="E138" s="2">
        <v>0</v>
      </c>
      <c r="F138" s="2">
        <v>5</v>
      </c>
      <c r="G138" s="2">
        <v>0</v>
      </c>
      <c r="H138" s="2">
        <v>0</v>
      </c>
      <c r="I138" s="2">
        <v>20</v>
      </c>
      <c r="J138" s="2">
        <v>0</v>
      </c>
      <c r="K138" s="2">
        <v>0</v>
      </c>
      <c r="L138" s="2">
        <v>0</v>
      </c>
      <c r="M138" s="2">
        <v>0</v>
      </c>
      <c r="N138" s="2">
        <v>35</v>
      </c>
      <c r="O138" s="2">
        <v>0</v>
      </c>
      <c r="P138" s="2">
        <v>0</v>
      </c>
      <c r="Q138" s="2">
        <v>0</v>
      </c>
      <c r="R138" s="2">
        <v>0</v>
      </c>
      <c r="S138" s="4">
        <v>0</v>
      </c>
      <c r="T138" s="2">
        <v>0</v>
      </c>
      <c r="U138" s="4" t="s">
        <v>24</v>
      </c>
      <c r="V138" t="str">
        <f>_xlfn.CONCAT(A138:C138)</f>
        <v>Aquarina3-Southgray</v>
      </c>
    </row>
    <row r="139" spans="1:22" x14ac:dyDescent="0.3">
      <c r="A139" s="2" t="s">
        <v>55</v>
      </c>
      <c r="B139" s="2" t="s">
        <v>45</v>
      </c>
      <c r="C139" s="3" t="s">
        <v>39</v>
      </c>
      <c r="D139" s="2">
        <v>15</v>
      </c>
      <c r="E139" s="2">
        <v>0</v>
      </c>
      <c r="F139" s="2">
        <v>5</v>
      </c>
      <c r="G139" s="2">
        <v>0</v>
      </c>
      <c r="H139" s="2">
        <v>0</v>
      </c>
      <c r="I139" s="2">
        <v>0</v>
      </c>
      <c r="J139" s="2">
        <v>5</v>
      </c>
      <c r="K139" s="2">
        <v>40</v>
      </c>
      <c r="L139" s="2">
        <v>5</v>
      </c>
      <c r="M139" s="2">
        <v>0</v>
      </c>
      <c r="N139" s="2">
        <v>20</v>
      </c>
      <c r="O139" s="2">
        <v>10</v>
      </c>
      <c r="P139" s="2">
        <v>0</v>
      </c>
      <c r="Q139" s="2">
        <v>0</v>
      </c>
      <c r="R139" s="2">
        <v>0</v>
      </c>
      <c r="S139" s="4">
        <v>0</v>
      </c>
      <c r="T139" s="4">
        <v>0</v>
      </c>
      <c r="U139" s="4" t="s">
        <v>36</v>
      </c>
      <c r="V139" t="str">
        <f>_xlfn.CONCAT(A139:C139)</f>
        <v>Aquarina3-Southgray</v>
      </c>
    </row>
    <row r="140" spans="1:22" x14ac:dyDescent="0.3">
      <c r="A140" s="2" t="s">
        <v>55</v>
      </c>
      <c r="B140" s="2" t="s">
        <v>45</v>
      </c>
      <c r="C140" s="5" t="s">
        <v>25</v>
      </c>
      <c r="D140" s="2">
        <v>90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10</v>
      </c>
      <c r="O140" s="2">
        <v>0</v>
      </c>
      <c r="P140" s="2">
        <v>0</v>
      </c>
      <c r="Q140" s="2">
        <v>0</v>
      </c>
      <c r="R140" s="2">
        <v>0</v>
      </c>
      <c r="S140" s="4">
        <v>0</v>
      </c>
      <c r="T140" s="2">
        <v>0</v>
      </c>
      <c r="U140" s="4" t="s">
        <v>24</v>
      </c>
      <c r="V140" t="str">
        <f>_xlfn.CONCAT(A140:C140)</f>
        <v>Aquarina3-Southgreen</v>
      </c>
    </row>
    <row r="141" spans="1:22" x14ac:dyDescent="0.3">
      <c r="A141" s="2" t="s">
        <v>55</v>
      </c>
      <c r="B141" s="2" t="s">
        <v>45</v>
      </c>
      <c r="C141" s="3" t="s">
        <v>25</v>
      </c>
      <c r="D141" s="4">
        <v>60</v>
      </c>
      <c r="E141" s="2">
        <v>0</v>
      </c>
      <c r="F141" s="2">
        <v>10</v>
      </c>
      <c r="G141" s="2">
        <v>0</v>
      </c>
      <c r="H141" s="2">
        <v>0</v>
      </c>
      <c r="I141" s="2">
        <v>0</v>
      </c>
      <c r="J141" s="2">
        <v>5</v>
      </c>
      <c r="K141" s="2">
        <v>0</v>
      </c>
      <c r="L141" s="2">
        <v>0</v>
      </c>
      <c r="M141" s="2">
        <v>0</v>
      </c>
      <c r="N141" s="2">
        <v>24</v>
      </c>
      <c r="O141" s="2">
        <v>1</v>
      </c>
      <c r="P141" s="2">
        <v>0</v>
      </c>
      <c r="Q141" s="2">
        <v>0</v>
      </c>
      <c r="R141" s="2">
        <v>0</v>
      </c>
      <c r="S141" s="4">
        <v>0</v>
      </c>
      <c r="T141" s="4">
        <v>0</v>
      </c>
      <c r="U141" s="4" t="s">
        <v>36</v>
      </c>
      <c r="V141" t="str">
        <f>_xlfn.CONCAT(A141:C141)</f>
        <v>Aquarina3-Southgreen</v>
      </c>
    </row>
    <row r="142" spans="1:22" x14ac:dyDescent="0.3">
      <c r="A142" s="2" t="s">
        <v>55</v>
      </c>
      <c r="B142" s="2" t="s">
        <v>45</v>
      </c>
      <c r="C142" s="3" t="s">
        <v>41</v>
      </c>
      <c r="D142" s="2">
        <v>10</v>
      </c>
      <c r="E142" s="2">
        <v>0</v>
      </c>
      <c r="F142" s="2">
        <v>0</v>
      </c>
      <c r="G142" s="2">
        <v>0</v>
      </c>
      <c r="H142" s="2">
        <v>0</v>
      </c>
      <c r="I142" s="2">
        <v>40</v>
      </c>
      <c r="J142" s="2">
        <v>10</v>
      </c>
      <c r="K142" s="2">
        <v>0</v>
      </c>
      <c r="L142" s="2">
        <v>2</v>
      </c>
      <c r="M142" s="2">
        <v>0</v>
      </c>
      <c r="N142" s="2">
        <v>38</v>
      </c>
      <c r="O142" s="2">
        <v>0</v>
      </c>
      <c r="P142" s="2">
        <v>0</v>
      </c>
      <c r="Q142" s="2">
        <v>0</v>
      </c>
      <c r="R142" s="2">
        <v>0</v>
      </c>
      <c r="S142" s="4">
        <v>0</v>
      </c>
      <c r="T142" s="2">
        <v>0</v>
      </c>
      <c r="U142" s="4" t="s">
        <v>24</v>
      </c>
      <c r="V142" t="str">
        <f>_xlfn.CONCAT(A142:C142)</f>
        <v>Aquarina3-Southorange</v>
      </c>
    </row>
    <row r="143" spans="1:22" x14ac:dyDescent="0.3">
      <c r="A143" s="2" t="s">
        <v>55</v>
      </c>
      <c r="B143" s="2" t="s">
        <v>45</v>
      </c>
      <c r="C143" s="3" t="s">
        <v>41</v>
      </c>
      <c r="D143" s="2">
        <v>10</v>
      </c>
      <c r="E143" s="2">
        <v>0</v>
      </c>
      <c r="F143" s="2">
        <v>5</v>
      </c>
      <c r="G143" s="2">
        <v>0</v>
      </c>
      <c r="H143" s="2">
        <v>0</v>
      </c>
      <c r="I143" s="2">
        <v>30</v>
      </c>
      <c r="J143" s="2">
        <v>10</v>
      </c>
      <c r="K143" s="2">
        <v>15</v>
      </c>
      <c r="L143" s="2">
        <v>5</v>
      </c>
      <c r="M143" s="2">
        <v>0</v>
      </c>
      <c r="N143" s="2">
        <v>25</v>
      </c>
      <c r="O143" s="2">
        <v>0</v>
      </c>
      <c r="P143" s="2">
        <v>0</v>
      </c>
      <c r="Q143" s="2">
        <v>0</v>
      </c>
      <c r="R143" s="2">
        <v>0</v>
      </c>
      <c r="S143" s="4">
        <v>0</v>
      </c>
      <c r="T143" s="4">
        <v>0</v>
      </c>
      <c r="U143" s="4" t="s">
        <v>36</v>
      </c>
      <c r="V143" t="str">
        <f>_xlfn.CONCAT(A143:C143)</f>
        <v>Aquarina3-Southorange</v>
      </c>
    </row>
    <row r="144" spans="1:22" x14ac:dyDescent="0.3">
      <c r="A144" s="2" t="s">
        <v>55</v>
      </c>
      <c r="B144" s="2" t="s">
        <v>45</v>
      </c>
      <c r="C144" s="3" t="s">
        <v>26</v>
      </c>
      <c r="D144" s="2">
        <v>10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90</v>
      </c>
      <c r="O144" s="2">
        <v>0</v>
      </c>
      <c r="P144" s="2">
        <v>0</v>
      </c>
      <c r="Q144" s="2">
        <v>0</v>
      </c>
      <c r="R144" s="2">
        <v>0</v>
      </c>
      <c r="S144" s="4">
        <v>0</v>
      </c>
      <c r="T144" s="2">
        <v>0</v>
      </c>
      <c r="U144" s="4" t="s">
        <v>24</v>
      </c>
      <c r="V144" t="str">
        <f>_xlfn.CONCAT(A144:C144)</f>
        <v>Aquarina3-Southpink</v>
      </c>
    </row>
    <row r="145" spans="1:22" x14ac:dyDescent="0.3">
      <c r="A145" s="2" t="s">
        <v>55</v>
      </c>
      <c r="B145" s="2" t="s">
        <v>45</v>
      </c>
      <c r="C145" s="3" t="s">
        <v>26</v>
      </c>
      <c r="D145" s="2">
        <v>10</v>
      </c>
      <c r="E145" s="2">
        <v>0</v>
      </c>
      <c r="F145" s="2">
        <v>30</v>
      </c>
      <c r="G145" s="2">
        <v>0</v>
      </c>
      <c r="H145" s="2">
        <v>0</v>
      </c>
      <c r="I145" s="2">
        <v>0</v>
      </c>
      <c r="J145" s="2">
        <v>20</v>
      </c>
      <c r="K145" s="2">
        <v>0</v>
      </c>
      <c r="L145" s="2">
        <v>0</v>
      </c>
      <c r="M145" s="2">
        <v>0</v>
      </c>
      <c r="N145" s="2">
        <v>35</v>
      </c>
      <c r="O145" s="2">
        <v>0</v>
      </c>
      <c r="P145" s="2">
        <v>0</v>
      </c>
      <c r="Q145" s="2">
        <v>0</v>
      </c>
      <c r="R145" s="2">
        <v>5</v>
      </c>
      <c r="S145" s="4">
        <v>0</v>
      </c>
      <c r="T145" s="4">
        <v>0</v>
      </c>
      <c r="U145" s="4" t="s">
        <v>36</v>
      </c>
      <c r="V145" t="str">
        <f>_xlfn.CONCAT(A145:C145)</f>
        <v>Aquarina3-Southpink</v>
      </c>
    </row>
    <row r="146" spans="1:22" x14ac:dyDescent="0.3">
      <c r="A146" s="2" t="s">
        <v>21</v>
      </c>
      <c r="B146" s="2" t="s">
        <v>22</v>
      </c>
      <c r="C146" s="5" t="s">
        <v>29</v>
      </c>
      <c r="D146" s="2">
        <v>95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5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4">
        <v>0</v>
      </c>
      <c r="U146" s="4" t="s">
        <v>24</v>
      </c>
      <c r="V146" t="str">
        <f>_xlfn.CONCAT(A146:C146)</f>
        <v>IAP1-Southaqua</v>
      </c>
    </row>
    <row r="147" spans="1:22" x14ac:dyDescent="0.3">
      <c r="A147" s="2" t="s">
        <v>21</v>
      </c>
      <c r="B147" s="2" t="s">
        <v>22</v>
      </c>
      <c r="C147" s="3" t="s">
        <v>29</v>
      </c>
      <c r="D147" s="2">
        <v>5</v>
      </c>
      <c r="E147" s="2">
        <v>0</v>
      </c>
      <c r="F147" s="2">
        <v>80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15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4">
        <v>0</v>
      </c>
      <c r="U147" s="2" t="s">
        <v>36</v>
      </c>
      <c r="V147" t="str">
        <f>_xlfn.CONCAT(A147:C147)</f>
        <v>IAP1-Southaqua</v>
      </c>
    </row>
    <row r="148" spans="1:22" x14ac:dyDescent="0.3">
      <c r="A148" s="2" t="s">
        <v>21</v>
      </c>
      <c r="B148" s="2" t="s">
        <v>22</v>
      </c>
      <c r="C148" s="3" t="s">
        <v>25</v>
      </c>
      <c r="D148" s="2">
        <v>40</v>
      </c>
      <c r="E148" s="2">
        <v>0</v>
      </c>
      <c r="F148" s="2">
        <v>5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55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4">
        <v>0</v>
      </c>
      <c r="U148" s="4" t="s">
        <v>24</v>
      </c>
      <c r="V148" t="str">
        <f>_xlfn.CONCAT(A148:C148)</f>
        <v>IAP1-Southgreen</v>
      </c>
    </row>
    <row r="149" spans="1:22" x14ac:dyDescent="0.3">
      <c r="A149" s="2" t="s">
        <v>21</v>
      </c>
      <c r="B149" s="2" t="s">
        <v>22</v>
      </c>
      <c r="C149" s="3" t="s">
        <v>25</v>
      </c>
      <c r="D149" s="2">
        <v>50</v>
      </c>
      <c r="E149" s="2">
        <v>0</v>
      </c>
      <c r="F149" s="2">
        <v>30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20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 t="s">
        <v>36</v>
      </c>
      <c r="V149" t="str">
        <f>_xlfn.CONCAT(A149:C149)</f>
        <v>IAP1-Southgreen</v>
      </c>
    </row>
    <row r="150" spans="1:22" x14ac:dyDescent="0.3">
      <c r="A150" s="2" t="s">
        <v>21</v>
      </c>
      <c r="B150" s="2" t="s">
        <v>22</v>
      </c>
      <c r="C150" s="3" t="s">
        <v>26</v>
      </c>
      <c r="D150" s="2">
        <v>30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65</v>
      </c>
      <c r="O150" s="2">
        <v>5</v>
      </c>
      <c r="P150" s="2">
        <v>0</v>
      </c>
      <c r="Q150" s="2">
        <v>0</v>
      </c>
      <c r="R150" s="2">
        <v>0</v>
      </c>
      <c r="S150" s="2">
        <v>0</v>
      </c>
      <c r="T150" s="4">
        <v>0</v>
      </c>
      <c r="U150" s="4" t="s">
        <v>24</v>
      </c>
      <c r="V150" t="str">
        <f>_xlfn.CONCAT(A150:C150)</f>
        <v>IAP1-Southpink</v>
      </c>
    </row>
    <row r="151" spans="1:22" x14ac:dyDescent="0.3">
      <c r="A151" s="2" t="s">
        <v>21</v>
      </c>
      <c r="B151" s="2" t="s">
        <v>22</v>
      </c>
      <c r="C151" s="3" t="s">
        <v>26</v>
      </c>
      <c r="D151" s="2">
        <v>30</v>
      </c>
      <c r="E151" s="2">
        <v>0</v>
      </c>
      <c r="F151" s="2">
        <v>58</v>
      </c>
      <c r="G151" s="2">
        <v>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4">
        <v>0</v>
      </c>
      <c r="U151" s="2" t="s">
        <v>36</v>
      </c>
      <c r="V151" t="str">
        <f>_xlfn.CONCAT(A151:C151)</f>
        <v>IAP1-Southpink</v>
      </c>
    </row>
    <row r="152" spans="1:22" x14ac:dyDescent="0.3">
      <c r="A152" s="2" t="s">
        <v>21</v>
      </c>
      <c r="B152" s="2" t="s">
        <v>22</v>
      </c>
      <c r="C152" s="3" t="s">
        <v>27</v>
      </c>
      <c r="D152" s="2">
        <v>10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90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4">
        <v>0</v>
      </c>
      <c r="U152" s="4" t="s">
        <v>24</v>
      </c>
      <c r="V152" t="str">
        <f>_xlfn.CONCAT(A152:C152)</f>
        <v>IAP1-Southpurple</v>
      </c>
    </row>
    <row r="153" spans="1:22" x14ac:dyDescent="0.3">
      <c r="A153" s="2" t="s">
        <v>21</v>
      </c>
      <c r="B153" s="2" t="s">
        <v>22</v>
      </c>
      <c r="C153" s="7" t="s">
        <v>27</v>
      </c>
      <c r="D153" s="2">
        <v>10</v>
      </c>
      <c r="E153" s="2">
        <v>0</v>
      </c>
      <c r="F153" s="2">
        <v>40</v>
      </c>
      <c r="G153" s="2">
        <v>3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47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4">
        <v>0</v>
      </c>
      <c r="U153" s="2" t="s">
        <v>36</v>
      </c>
      <c r="V153" t="str">
        <f>_xlfn.CONCAT(A153:C153)</f>
        <v>IAP1-Southpurple</v>
      </c>
    </row>
    <row r="154" spans="1:22" x14ac:dyDescent="0.3">
      <c r="A154" s="2" t="s">
        <v>21</v>
      </c>
      <c r="B154" s="2" t="s">
        <v>22</v>
      </c>
      <c r="C154" s="3" t="s">
        <v>23</v>
      </c>
      <c r="D154" s="2">
        <v>80</v>
      </c>
      <c r="E154" s="2">
        <v>0</v>
      </c>
      <c r="F154" s="2">
        <v>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5</v>
      </c>
      <c r="N154" s="2">
        <v>5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4">
        <v>0</v>
      </c>
      <c r="U154" s="4" t="s">
        <v>24</v>
      </c>
      <c r="V154" t="str">
        <f>_xlfn.CONCAT(A154:C154)</f>
        <v>IAP1-Southred</v>
      </c>
    </row>
    <row r="155" spans="1:22" x14ac:dyDescent="0.3">
      <c r="A155" s="2" t="s">
        <v>21</v>
      </c>
      <c r="B155" s="2" t="s">
        <v>22</v>
      </c>
      <c r="C155" s="3" t="s">
        <v>23</v>
      </c>
      <c r="D155" s="2">
        <v>50</v>
      </c>
      <c r="E155" s="2">
        <v>0</v>
      </c>
      <c r="F155" s="2">
        <v>25</v>
      </c>
      <c r="G155" s="2">
        <v>2</v>
      </c>
      <c r="H155" s="2">
        <v>0</v>
      </c>
      <c r="I155" s="2">
        <v>5</v>
      </c>
      <c r="J155" s="2">
        <v>0</v>
      </c>
      <c r="K155" s="2">
        <v>0</v>
      </c>
      <c r="L155" s="2">
        <v>2</v>
      </c>
      <c r="M155" s="2">
        <v>0</v>
      </c>
      <c r="N155" s="2">
        <v>16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4">
        <v>0</v>
      </c>
      <c r="U155" s="2" t="s">
        <v>36</v>
      </c>
      <c r="V155" t="str">
        <f>_xlfn.CONCAT(A155:C155)</f>
        <v>IAP1-Southred</v>
      </c>
    </row>
    <row r="156" spans="1:22" x14ac:dyDescent="0.3">
      <c r="A156" s="2" t="s">
        <v>21</v>
      </c>
      <c r="B156" s="2" t="s">
        <v>22</v>
      </c>
      <c r="C156" s="3" t="s">
        <v>28</v>
      </c>
      <c r="D156" s="2">
        <v>75</v>
      </c>
      <c r="E156" s="2">
        <v>0</v>
      </c>
      <c r="F156" s="2">
        <v>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4</v>
      </c>
      <c r="M156" s="2">
        <v>0</v>
      </c>
      <c r="N156" s="2">
        <v>66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4">
        <v>0</v>
      </c>
      <c r="U156" s="4" t="s">
        <v>24</v>
      </c>
      <c r="V156" t="str">
        <f>_xlfn.CONCAT(A156:C156)</f>
        <v>IAP1-Southyellow</v>
      </c>
    </row>
    <row r="157" spans="1:22" x14ac:dyDescent="0.3">
      <c r="A157" s="2" t="s">
        <v>21</v>
      </c>
      <c r="B157" s="2" t="s">
        <v>22</v>
      </c>
      <c r="C157" s="3" t="s">
        <v>28</v>
      </c>
      <c r="D157" s="2">
        <v>30</v>
      </c>
      <c r="E157" s="2">
        <v>0</v>
      </c>
      <c r="F157" s="2">
        <v>44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5</v>
      </c>
      <c r="M157" s="2">
        <v>0</v>
      </c>
      <c r="N157" s="2">
        <v>20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4">
        <v>0</v>
      </c>
      <c r="U157" s="2" t="s">
        <v>36</v>
      </c>
      <c r="V157" t="str">
        <f>_xlfn.CONCAT(A157:C157)</f>
        <v>IAP1-Southyellow</v>
      </c>
    </row>
    <row r="158" spans="1:22" x14ac:dyDescent="0.3">
      <c r="A158" s="2" t="s">
        <v>21</v>
      </c>
      <c r="B158" s="2" t="s">
        <v>30</v>
      </c>
      <c r="C158" s="5" t="s">
        <v>29</v>
      </c>
      <c r="D158" s="2">
        <v>25</v>
      </c>
      <c r="E158" s="2">
        <v>0</v>
      </c>
      <c r="F158" s="2">
        <v>15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60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4">
        <v>0</v>
      </c>
      <c r="U158" s="4" t="s">
        <v>24</v>
      </c>
      <c r="V158" t="str">
        <f>_xlfn.CONCAT(A158:C158)</f>
        <v>IAP2-Northaqua</v>
      </c>
    </row>
    <row r="159" spans="1:22" x14ac:dyDescent="0.3">
      <c r="A159" s="2" t="s">
        <v>21</v>
      </c>
      <c r="B159" s="2" t="s">
        <v>30</v>
      </c>
      <c r="C159" s="3" t="s">
        <v>29</v>
      </c>
      <c r="D159" s="2">
        <v>10</v>
      </c>
      <c r="E159" s="2">
        <v>0</v>
      </c>
      <c r="F159" s="2">
        <v>70</v>
      </c>
      <c r="G159" s="2">
        <v>5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15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4">
        <v>0</v>
      </c>
      <c r="U159" s="2" t="s">
        <v>36</v>
      </c>
      <c r="V159" t="str">
        <f>_xlfn.CONCAT(A159:C159)</f>
        <v>IAP2-Northaqua</v>
      </c>
    </row>
    <row r="160" spans="1:22" x14ac:dyDescent="0.3">
      <c r="A160" s="2" t="s">
        <v>21</v>
      </c>
      <c r="B160" s="2" t="s">
        <v>30</v>
      </c>
      <c r="C160" s="3" t="s">
        <v>25</v>
      </c>
      <c r="D160" s="2">
        <v>60</v>
      </c>
      <c r="E160" s="2">
        <v>0</v>
      </c>
      <c r="F160" s="2">
        <v>25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4">
        <v>0</v>
      </c>
      <c r="U160" s="4" t="s">
        <v>24</v>
      </c>
      <c r="V160" t="str">
        <f>_xlfn.CONCAT(A160:C160)</f>
        <v>IAP2-Northgreen</v>
      </c>
    </row>
    <row r="161" spans="1:22" x14ac:dyDescent="0.3">
      <c r="A161" s="2" t="s">
        <v>21</v>
      </c>
      <c r="B161" s="2" t="s">
        <v>30</v>
      </c>
      <c r="C161" s="3" t="s">
        <v>25</v>
      </c>
      <c r="D161" s="2">
        <v>15</v>
      </c>
      <c r="E161" s="2">
        <v>0</v>
      </c>
      <c r="F161" s="2">
        <v>68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6</v>
      </c>
      <c r="M161" s="2">
        <v>0</v>
      </c>
      <c r="N161" s="2">
        <v>10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4">
        <v>0</v>
      </c>
      <c r="U161" s="2" t="s">
        <v>36</v>
      </c>
      <c r="V161" t="str">
        <f>_xlfn.CONCAT(A161:C161)</f>
        <v>IAP2-Northgreen</v>
      </c>
    </row>
    <row r="162" spans="1:22" x14ac:dyDescent="0.3">
      <c r="A162" s="2" t="s">
        <v>21</v>
      </c>
      <c r="B162" s="2" t="s">
        <v>30</v>
      </c>
      <c r="C162" s="3" t="s">
        <v>26</v>
      </c>
      <c r="D162" s="2">
        <v>50</v>
      </c>
      <c r="E162" s="2">
        <v>0</v>
      </c>
      <c r="F162" s="2">
        <v>15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34</v>
      </c>
      <c r="O162" s="2">
        <v>1</v>
      </c>
      <c r="P162" s="2">
        <v>0</v>
      </c>
      <c r="Q162" s="2">
        <v>0</v>
      </c>
      <c r="R162" s="2">
        <v>0</v>
      </c>
      <c r="S162" s="2">
        <v>0</v>
      </c>
      <c r="T162" s="4">
        <v>0</v>
      </c>
      <c r="U162" s="4" t="s">
        <v>24</v>
      </c>
      <c r="V162" t="str">
        <f>_xlfn.CONCAT(A162:C162)</f>
        <v>IAP2-Northpink</v>
      </c>
    </row>
    <row r="163" spans="1:22" x14ac:dyDescent="0.3">
      <c r="A163" s="2" t="s">
        <v>21</v>
      </c>
      <c r="B163" s="2" t="s">
        <v>30</v>
      </c>
      <c r="C163" s="3" t="s">
        <v>26</v>
      </c>
      <c r="D163" s="2">
        <v>5</v>
      </c>
      <c r="E163" s="2">
        <v>0</v>
      </c>
      <c r="F163" s="2">
        <v>78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7</v>
      </c>
      <c r="M163" s="2">
        <v>0</v>
      </c>
      <c r="N163" s="2">
        <v>10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4">
        <v>0</v>
      </c>
      <c r="U163" s="2" t="s">
        <v>36</v>
      </c>
      <c r="V163" t="str">
        <f>_xlfn.CONCAT(A163:C163)</f>
        <v>IAP2-Northpink</v>
      </c>
    </row>
    <row r="164" spans="1:22" x14ac:dyDescent="0.3">
      <c r="A164" s="2" t="s">
        <v>21</v>
      </c>
      <c r="B164" s="2" t="s">
        <v>30</v>
      </c>
      <c r="C164" s="5" t="s">
        <v>27</v>
      </c>
      <c r="D164" s="2">
        <v>65</v>
      </c>
      <c r="E164" s="2">
        <v>0</v>
      </c>
      <c r="F164" s="2">
        <v>10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8</v>
      </c>
      <c r="M164" s="2">
        <v>0</v>
      </c>
      <c r="N164" s="2">
        <v>17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4">
        <v>0</v>
      </c>
      <c r="U164" s="4" t="s">
        <v>24</v>
      </c>
      <c r="V164" t="str">
        <f>_xlfn.CONCAT(A164:C164)</f>
        <v>IAP2-Northpurple</v>
      </c>
    </row>
    <row r="165" spans="1:22" x14ac:dyDescent="0.3">
      <c r="A165" s="2" t="s">
        <v>21</v>
      </c>
      <c r="B165" s="2" t="s">
        <v>30</v>
      </c>
      <c r="C165" s="3" t="s">
        <v>27</v>
      </c>
      <c r="D165" s="2">
        <v>30</v>
      </c>
      <c r="E165" s="2">
        <v>0</v>
      </c>
      <c r="F165" s="2">
        <v>40</v>
      </c>
      <c r="G165" s="2">
        <v>1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28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4">
        <v>0</v>
      </c>
      <c r="U165" s="2" t="s">
        <v>36</v>
      </c>
      <c r="V165" t="str">
        <f>_xlfn.CONCAT(A165:C165)</f>
        <v>IAP2-Northpurple</v>
      </c>
    </row>
    <row r="166" spans="1:22" x14ac:dyDescent="0.3">
      <c r="A166" s="2" t="s">
        <v>21</v>
      </c>
      <c r="B166" s="2" t="s">
        <v>30</v>
      </c>
      <c r="C166" s="3" t="s">
        <v>23</v>
      </c>
      <c r="D166" s="2">
        <v>60</v>
      </c>
      <c r="E166" s="2">
        <v>0</v>
      </c>
      <c r="F166" s="2">
        <v>15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25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4">
        <v>0</v>
      </c>
      <c r="U166" s="4" t="s">
        <v>24</v>
      </c>
      <c r="V166" t="str">
        <f>_xlfn.CONCAT(A166:C166)</f>
        <v>IAP2-Northred</v>
      </c>
    </row>
    <row r="167" spans="1:22" x14ac:dyDescent="0.3">
      <c r="A167" s="2" t="s">
        <v>21</v>
      </c>
      <c r="B167" s="2" t="s">
        <v>30</v>
      </c>
      <c r="C167" s="3" t="s">
        <v>23</v>
      </c>
      <c r="D167" s="2">
        <v>25</v>
      </c>
      <c r="E167" s="2">
        <v>0</v>
      </c>
      <c r="F167" s="2">
        <v>60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15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4">
        <v>0</v>
      </c>
      <c r="U167" s="2" t="s">
        <v>36</v>
      </c>
      <c r="V167" t="str">
        <f>_xlfn.CONCAT(A167:C167)</f>
        <v>IAP2-Northred</v>
      </c>
    </row>
    <row r="168" spans="1:22" x14ac:dyDescent="0.3">
      <c r="A168" s="2" t="s">
        <v>21</v>
      </c>
      <c r="B168" s="2" t="s">
        <v>30</v>
      </c>
      <c r="C168" s="3" t="s">
        <v>28</v>
      </c>
      <c r="D168" s="2">
        <v>60</v>
      </c>
      <c r="E168" s="2">
        <v>0</v>
      </c>
      <c r="F168" s="2">
        <v>15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25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4">
        <v>0</v>
      </c>
      <c r="U168" s="4" t="s">
        <v>24</v>
      </c>
      <c r="V168" t="str">
        <f>_xlfn.CONCAT(A168:C168)</f>
        <v>IAP2-Northyellow</v>
      </c>
    </row>
    <row r="169" spans="1:22" x14ac:dyDescent="0.3">
      <c r="A169" s="2" t="s">
        <v>21</v>
      </c>
      <c r="B169" s="2" t="s">
        <v>30</v>
      </c>
      <c r="C169" s="3" t="s">
        <v>28</v>
      </c>
      <c r="D169" s="2">
        <v>20</v>
      </c>
      <c r="E169" s="2">
        <v>0</v>
      </c>
      <c r="F169" s="2">
        <v>70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4">
        <v>0</v>
      </c>
      <c r="U169" s="2" t="s">
        <v>36</v>
      </c>
      <c r="V169" t="str">
        <f>_xlfn.CONCAT(A169:C169)</f>
        <v>IAP2-Northyellow</v>
      </c>
    </row>
    <row r="170" spans="1:22" x14ac:dyDescent="0.3">
      <c r="A170" s="2" t="s">
        <v>21</v>
      </c>
      <c r="B170" s="2" t="s">
        <v>31</v>
      </c>
      <c r="C170" s="5" t="s">
        <v>32</v>
      </c>
      <c r="D170" s="2">
        <v>60</v>
      </c>
      <c r="E170" s="2">
        <v>0</v>
      </c>
      <c r="F170" s="2">
        <v>39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4">
        <v>0</v>
      </c>
      <c r="U170" s="4" t="s">
        <v>24</v>
      </c>
      <c r="V170" t="str">
        <f>_xlfn.CONCAT(A170:C170)</f>
        <v>IAP3-North pink</v>
      </c>
    </row>
    <row r="171" spans="1:22" x14ac:dyDescent="0.3">
      <c r="A171" s="2" t="s">
        <v>21</v>
      </c>
      <c r="B171" s="2" t="s">
        <v>31</v>
      </c>
      <c r="C171" s="3" t="s">
        <v>29</v>
      </c>
      <c r="D171" s="2">
        <v>80</v>
      </c>
      <c r="E171" s="2">
        <v>0</v>
      </c>
      <c r="F171" s="2">
        <v>14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5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4">
        <v>0</v>
      </c>
      <c r="U171" s="4" t="s">
        <v>24</v>
      </c>
      <c r="V171" t="str">
        <f>_xlfn.CONCAT(A171:C171)</f>
        <v>IAP3-Northaqua</v>
      </c>
    </row>
    <row r="172" spans="1:22" x14ac:dyDescent="0.3">
      <c r="A172" s="2" t="s">
        <v>21</v>
      </c>
      <c r="B172" s="2" t="s">
        <v>31</v>
      </c>
      <c r="C172" s="3" t="s">
        <v>29</v>
      </c>
      <c r="D172" s="2">
        <v>70</v>
      </c>
      <c r="E172" s="2">
        <v>0</v>
      </c>
      <c r="F172" s="2">
        <v>25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4">
        <v>0</v>
      </c>
      <c r="U172" s="2" t="s">
        <v>36</v>
      </c>
      <c r="V172" t="str">
        <f>_xlfn.CONCAT(A172:C172)</f>
        <v>IAP3-Northaqua</v>
      </c>
    </row>
    <row r="173" spans="1:22" x14ac:dyDescent="0.3">
      <c r="A173" s="2" t="s">
        <v>21</v>
      </c>
      <c r="B173" s="2" t="s">
        <v>31</v>
      </c>
      <c r="C173" s="3" t="s">
        <v>25</v>
      </c>
      <c r="D173" s="2">
        <v>70</v>
      </c>
      <c r="E173" s="2">
        <v>0</v>
      </c>
      <c r="F173" s="2">
        <v>20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5</v>
      </c>
      <c r="O173" s="2">
        <v>5</v>
      </c>
      <c r="P173" s="2">
        <v>0</v>
      </c>
      <c r="Q173" s="2">
        <v>0</v>
      </c>
      <c r="R173" s="2">
        <v>0</v>
      </c>
      <c r="S173" s="2">
        <v>0</v>
      </c>
      <c r="T173" s="4">
        <v>0</v>
      </c>
      <c r="U173" s="4" t="s">
        <v>24</v>
      </c>
      <c r="V173" t="str">
        <f>_xlfn.CONCAT(A173:C173)</f>
        <v>IAP3-Northgreen</v>
      </c>
    </row>
    <row r="174" spans="1:22" x14ac:dyDescent="0.3">
      <c r="A174" s="2" t="s">
        <v>21</v>
      </c>
      <c r="B174" s="2" t="s">
        <v>31</v>
      </c>
      <c r="C174" s="3" t="s">
        <v>25</v>
      </c>
      <c r="D174" s="2">
        <v>55</v>
      </c>
      <c r="E174" s="2">
        <v>0</v>
      </c>
      <c r="F174" s="2">
        <v>29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15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4">
        <v>0</v>
      </c>
      <c r="U174" s="2" t="s">
        <v>36</v>
      </c>
      <c r="V174" t="str">
        <f>_xlfn.CONCAT(A174:C174)</f>
        <v>IAP3-Northgreen</v>
      </c>
    </row>
    <row r="175" spans="1:22" x14ac:dyDescent="0.3">
      <c r="A175" s="2" t="s">
        <v>21</v>
      </c>
      <c r="B175" s="2" t="s">
        <v>31</v>
      </c>
      <c r="C175" s="3" t="s">
        <v>26</v>
      </c>
      <c r="D175" s="2">
        <v>55</v>
      </c>
      <c r="E175" s="2">
        <v>0</v>
      </c>
      <c r="F175" s="2">
        <v>34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10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4">
        <v>0</v>
      </c>
      <c r="U175" s="2" t="s">
        <v>36</v>
      </c>
      <c r="V175" t="str">
        <f>_xlfn.CONCAT(A175:C175)</f>
        <v>IAP3-Northpink</v>
      </c>
    </row>
    <row r="176" spans="1:22" x14ac:dyDescent="0.3">
      <c r="A176" s="2" t="s">
        <v>21</v>
      </c>
      <c r="B176" s="2" t="s">
        <v>31</v>
      </c>
      <c r="C176" s="5" t="s">
        <v>27</v>
      </c>
      <c r="D176" s="2">
        <v>65</v>
      </c>
      <c r="E176" s="2">
        <v>0</v>
      </c>
      <c r="F176" s="2">
        <v>35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4">
        <v>0</v>
      </c>
      <c r="U176" s="4" t="s">
        <v>24</v>
      </c>
      <c r="V176" t="str">
        <f>_xlfn.CONCAT(A176:C176)</f>
        <v>IAP3-Northpurple</v>
      </c>
    </row>
    <row r="177" spans="1:22" x14ac:dyDescent="0.3">
      <c r="A177" s="2" t="s">
        <v>21</v>
      </c>
      <c r="B177" s="2" t="s">
        <v>31</v>
      </c>
      <c r="C177" s="3" t="s">
        <v>27</v>
      </c>
      <c r="D177" s="2">
        <v>65</v>
      </c>
      <c r="E177" s="2">
        <v>0</v>
      </c>
      <c r="F177" s="2">
        <v>25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4">
        <v>0</v>
      </c>
      <c r="U177" s="2" t="s">
        <v>36</v>
      </c>
      <c r="V177" t="str">
        <f>_xlfn.CONCAT(A177:C177)</f>
        <v>IAP3-Northpurple</v>
      </c>
    </row>
    <row r="178" spans="1:22" x14ac:dyDescent="0.3">
      <c r="A178" s="2" t="s">
        <v>21</v>
      </c>
      <c r="B178" s="2" t="s">
        <v>31</v>
      </c>
      <c r="C178" s="3" t="s">
        <v>23</v>
      </c>
      <c r="D178" s="2">
        <v>80</v>
      </c>
      <c r="E178" s="2">
        <v>0</v>
      </c>
      <c r="F178" s="2">
        <v>20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4">
        <v>0</v>
      </c>
      <c r="U178" s="4" t="s">
        <v>24</v>
      </c>
      <c r="V178" t="str">
        <f>_xlfn.CONCAT(A178:C178)</f>
        <v>IAP3-Northred</v>
      </c>
    </row>
    <row r="179" spans="1:22" x14ac:dyDescent="0.3">
      <c r="A179" s="2" t="s">
        <v>21</v>
      </c>
      <c r="B179" s="2" t="s">
        <v>31</v>
      </c>
      <c r="C179" s="3" t="s">
        <v>23</v>
      </c>
      <c r="D179" s="2">
        <v>50</v>
      </c>
      <c r="E179" s="2">
        <v>0</v>
      </c>
      <c r="F179" s="2">
        <v>30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20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4">
        <v>0</v>
      </c>
      <c r="U179" s="2" t="s">
        <v>36</v>
      </c>
      <c r="V179" t="str">
        <f>_xlfn.CONCAT(A179:C179)</f>
        <v>IAP3-Northred</v>
      </c>
    </row>
    <row r="180" spans="1:22" x14ac:dyDescent="0.3">
      <c r="A180" s="2" t="s">
        <v>21</v>
      </c>
      <c r="B180" s="2" t="s">
        <v>31</v>
      </c>
      <c r="C180" s="3" t="s">
        <v>28</v>
      </c>
      <c r="D180" s="2">
        <v>95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5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4">
        <v>0</v>
      </c>
      <c r="U180" s="4" t="s">
        <v>24</v>
      </c>
      <c r="V180" t="str">
        <f>_xlfn.CONCAT(A180:C180)</f>
        <v>IAP3-Northyellow</v>
      </c>
    </row>
    <row r="181" spans="1:22" x14ac:dyDescent="0.3">
      <c r="A181" s="2" t="s">
        <v>21</v>
      </c>
      <c r="B181" s="2" t="s">
        <v>31</v>
      </c>
      <c r="C181" s="3" t="s">
        <v>28</v>
      </c>
      <c r="D181" s="2">
        <v>60</v>
      </c>
      <c r="E181" s="2">
        <v>0</v>
      </c>
      <c r="F181" s="2">
        <v>35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5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4">
        <v>0</v>
      </c>
      <c r="U181" s="2" t="s">
        <v>36</v>
      </c>
      <c r="V181" t="str">
        <f>_xlfn.CONCAT(A181:C181)</f>
        <v>IAP3-Northyellow</v>
      </c>
    </row>
    <row r="182" spans="1:22" x14ac:dyDescent="0.3">
      <c r="A182" s="2" t="s">
        <v>21</v>
      </c>
      <c r="B182" s="2" t="s">
        <v>34</v>
      </c>
      <c r="C182" s="5" t="s">
        <v>29</v>
      </c>
      <c r="D182" s="2">
        <v>70</v>
      </c>
      <c r="E182" s="2">
        <v>0</v>
      </c>
      <c r="F182" s="2">
        <v>25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4">
        <v>0</v>
      </c>
      <c r="U182" s="4" t="s">
        <v>24</v>
      </c>
      <c r="V182" t="str">
        <f>_xlfn.CONCAT(A182:C182)</f>
        <v>IAP4-Northaqua</v>
      </c>
    </row>
    <row r="183" spans="1:22" x14ac:dyDescent="0.3">
      <c r="A183" s="2" t="s">
        <v>21</v>
      </c>
      <c r="B183" s="2" t="s">
        <v>34</v>
      </c>
      <c r="C183" s="3" t="s">
        <v>29</v>
      </c>
      <c r="D183" s="2">
        <v>15</v>
      </c>
      <c r="E183" s="2">
        <v>0</v>
      </c>
      <c r="F183" s="2">
        <v>70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15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4">
        <v>0</v>
      </c>
      <c r="U183" s="2" t="s">
        <v>36</v>
      </c>
      <c r="V183" t="str">
        <f>_xlfn.CONCAT(A183:C183)</f>
        <v>IAP4-Northaqua</v>
      </c>
    </row>
    <row r="184" spans="1:22" x14ac:dyDescent="0.3">
      <c r="A184" s="2" t="s">
        <v>21</v>
      </c>
      <c r="B184" s="2" t="s">
        <v>34</v>
      </c>
      <c r="C184" s="3" t="s">
        <v>25</v>
      </c>
      <c r="D184" s="2">
        <v>60</v>
      </c>
      <c r="E184" s="2">
        <v>0</v>
      </c>
      <c r="F184" s="2">
        <v>20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20</v>
      </c>
      <c r="S184" s="2">
        <v>0</v>
      </c>
      <c r="T184" s="4">
        <v>0</v>
      </c>
      <c r="U184" s="4" t="s">
        <v>24</v>
      </c>
      <c r="V184" t="str">
        <f>_xlfn.CONCAT(A184:C184)</f>
        <v>IAP4-Northgreen</v>
      </c>
    </row>
    <row r="185" spans="1:22" x14ac:dyDescent="0.3">
      <c r="A185" s="2" t="s">
        <v>21</v>
      </c>
      <c r="B185" s="2" t="s">
        <v>34</v>
      </c>
      <c r="C185" s="3" t="s">
        <v>25</v>
      </c>
      <c r="D185" s="2">
        <v>20</v>
      </c>
      <c r="E185" s="2">
        <v>0</v>
      </c>
      <c r="F185" s="2">
        <v>70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4">
        <v>0</v>
      </c>
      <c r="U185" s="2" t="s">
        <v>36</v>
      </c>
      <c r="V185" t="str">
        <f>_xlfn.CONCAT(A185:C185)</f>
        <v>IAP4-Northgreen</v>
      </c>
    </row>
    <row r="186" spans="1:22" x14ac:dyDescent="0.3">
      <c r="A186" s="2" t="s">
        <v>21</v>
      </c>
      <c r="B186" s="2" t="s">
        <v>34</v>
      </c>
      <c r="C186" s="3" t="s">
        <v>26</v>
      </c>
      <c r="D186" s="2">
        <v>75</v>
      </c>
      <c r="E186" s="2">
        <v>0</v>
      </c>
      <c r="F186" s="2">
        <v>10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14</v>
      </c>
      <c r="S186" s="2">
        <v>0</v>
      </c>
      <c r="T186" s="4">
        <v>0</v>
      </c>
      <c r="U186" s="4" t="s">
        <v>24</v>
      </c>
      <c r="V186" t="str">
        <f>_xlfn.CONCAT(A186:C186)</f>
        <v>IAP4-Northpink</v>
      </c>
    </row>
    <row r="187" spans="1:22" x14ac:dyDescent="0.3">
      <c r="A187" s="2" t="s">
        <v>21</v>
      </c>
      <c r="B187" s="2" t="s">
        <v>34</v>
      </c>
      <c r="C187" s="3" t="s">
        <v>26</v>
      </c>
      <c r="D187" s="2">
        <v>10</v>
      </c>
      <c r="E187" s="2">
        <v>0</v>
      </c>
      <c r="F187" s="2">
        <v>75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10</v>
      </c>
      <c r="O187" s="2">
        <v>0</v>
      </c>
      <c r="P187" s="2">
        <v>0</v>
      </c>
      <c r="Q187" s="2">
        <v>0</v>
      </c>
      <c r="R187" s="2">
        <v>5</v>
      </c>
      <c r="S187" s="2">
        <v>0</v>
      </c>
      <c r="T187" s="4">
        <v>0</v>
      </c>
      <c r="U187" s="2" t="s">
        <v>36</v>
      </c>
      <c r="V187" t="str">
        <f>_xlfn.CONCAT(A187:C187)</f>
        <v>IAP4-Northpink</v>
      </c>
    </row>
    <row r="188" spans="1:22" x14ac:dyDescent="0.3">
      <c r="A188" s="2" t="s">
        <v>21</v>
      </c>
      <c r="B188" s="2" t="s">
        <v>34</v>
      </c>
      <c r="C188" s="3" t="s">
        <v>27</v>
      </c>
      <c r="D188" s="2">
        <v>10</v>
      </c>
      <c r="E188" s="2">
        <v>0</v>
      </c>
      <c r="F188" s="2">
        <v>20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50</v>
      </c>
      <c r="O188" s="2">
        <v>8</v>
      </c>
      <c r="P188" s="2">
        <v>0</v>
      </c>
      <c r="Q188" s="2">
        <v>0</v>
      </c>
      <c r="R188" s="2">
        <v>12</v>
      </c>
      <c r="S188" s="2">
        <v>0</v>
      </c>
      <c r="T188" s="4">
        <v>0</v>
      </c>
      <c r="U188" s="4" t="s">
        <v>24</v>
      </c>
      <c r="V188" t="str">
        <f>_xlfn.CONCAT(A188:C188)</f>
        <v>IAP4-Northpurple</v>
      </c>
    </row>
    <row r="189" spans="1:22" x14ac:dyDescent="0.3">
      <c r="A189" s="2" t="s">
        <v>21</v>
      </c>
      <c r="B189" s="2" t="s">
        <v>34</v>
      </c>
      <c r="C189" s="7" t="s">
        <v>27</v>
      </c>
      <c r="D189" s="2">
        <v>5</v>
      </c>
      <c r="E189" s="2">
        <v>0</v>
      </c>
      <c r="F189" s="2">
        <v>90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5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4">
        <v>0</v>
      </c>
      <c r="U189" s="2" t="s">
        <v>36</v>
      </c>
      <c r="V189" t="str">
        <f>_xlfn.CONCAT(A189:C189)</f>
        <v>IAP4-Northpurple</v>
      </c>
    </row>
    <row r="190" spans="1:22" x14ac:dyDescent="0.3">
      <c r="A190" s="2" t="s">
        <v>21</v>
      </c>
      <c r="B190" s="2" t="s">
        <v>34</v>
      </c>
      <c r="C190" s="3" t="s">
        <v>23</v>
      </c>
      <c r="D190" s="2">
        <v>90</v>
      </c>
      <c r="E190" s="2">
        <v>0</v>
      </c>
      <c r="F190" s="2">
        <v>10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4">
        <v>0</v>
      </c>
      <c r="U190" s="4" t="s">
        <v>24</v>
      </c>
      <c r="V190" t="str">
        <f>_xlfn.CONCAT(A190:C190)</f>
        <v>IAP4-Northred</v>
      </c>
    </row>
    <row r="191" spans="1:22" x14ac:dyDescent="0.3">
      <c r="A191" s="2" t="s">
        <v>21</v>
      </c>
      <c r="B191" s="2" t="s">
        <v>34</v>
      </c>
      <c r="C191" s="3" t="s">
        <v>23</v>
      </c>
      <c r="D191" s="2">
        <v>25</v>
      </c>
      <c r="E191" s="2">
        <v>0</v>
      </c>
      <c r="F191" s="2">
        <v>60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15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4">
        <v>0</v>
      </c>
      <c r="U191" s="2" t="s">
        <v>36</v>
      </c>
      <c r="V191" t="str">
        <f>_xlfn.CONCAT(A191:C191)</f>
        <v>IAP4-Northred</v>
      </c>
    </row>
    <row r="192" spans="1:22" x14ac:dyDescent="0.3">
      <c r="A192" s="2" t="s">
        <v>21</v>
      </c>
      <c r="B192" s="2" t="s">
        <v>34</v>
      </c>
      <c r="C192" s="3" t="s">
        <v>28</v>
      </c>
      <c r="D192" s="2">
        <v>70</v>
      </c>
      <c r="E192" s="2">
        <v>0</v>
      </c>
      <c r="F192" s="2">
        <v>15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14</v>
      </c>
      <c r="S192" s="2">
        <v>0</v>
      </c>
      <c r="T192" s="4">
        <v>0</v>
      </c>
      <c r="U192" s="4" t="s">
        <v>24</v>
      </c>
      <c r="V192" t="str">
        <f>_xlfn.CONCAT(A192:C192)</f>
        <v>IAP4-Northyellow</v>
      </c>
    </row>
    <row r="193" spans="1:22" x14ac:dyDescent="0.3">
      <c r="A193" s="2" t="s">
        <v>21</v>
      </c>
      <c r="B193" s="2" t="s">
        <v>34</v>
      </c>
      <c r="C193" s="3" t="s">
        <v>28</v>
      </c>
      <c r="D193" s="2">
        <v>15</v>
      </c>
      <c r="E193" s="2">
        <v>0</v>
      </c>
      <c r="F193" s="2">
        <v>75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4">
        <v>0</v>
      </c>
      <c r="U193" s="2" t="s">
        <v>36</v>
      </c>
      <c r="V193" t="str">
        <f>_xlfn.CONCAT(A193:C193)</f>
        <v>IAP4-Northyellow</v>
      </c>
    </row>
    <row r="194" spans="1:22" x14ac:dyDescent="0.3">
      <c r="A194" s="2" t="s">
        <v>21</v>
      </c>
      <c r="B194" s="2" t="s">
        <v>37</v>
      </c>
      <c r="C194" s="5" t="s">
        <v>29</v>
      </c>
      <c r="D194" s="2">
        <v>60</v>
      </c>
      <c r="E194" s="2">
        <v>0</v>
      </c>
      <c r="F194" s="2">
        <v>17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13</v>
      </c>
      <c r="M194" s="2">
        <v>0</v>
      </c>
      <c r="N194" s="2">
        <v>10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4">
        <v>0</v>
      </c>
      <c r="U194" s="2" t="s">
        <v>36</v>
      </c>
      <c r="V194" t="str">
        <f>_xlfn.CONCAT(A194:C194)</f>
        <v>IAP5-South aqua</v>
      </c>
    </row>
    <row r="195" spans="1:22" x14ac:dyDescent="0.3">
      <c r="A195" s="2" t="s">
        <v>21</v>
      </c>
      <c r="B195" s="2" t="s">
        <v>37</v>
      </c>
      <c r="C195" s="3" t="s">
        <v>25</v>
      </c>
      <c r="D195" s="2">
        <v>50</v>
      </c>
      <c r="E195" s="2">
        <v>0</v>
      </c>
      <c r="F195" s="2">
        <v>45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5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4">
        <v>0</v>
      </c>
      <c r="U195" s="2" t="s">
        <v>36</v>
      </c>
      <c r="V195" t="str">
        <f>_xlfn.CONCAT(A195:C195)</f>
        <v>IAP5-South green</v>
      </c>
    </row>
    <row r="196" spans="1:22" x14ac:dyDescent="0.3">
      <c r="A196" s="2" t="s">
        <v>21</v>
      </c>
      <c r="B196" s="2" t="s">
        <v>37</v>
      </c>
      <c r="C196" s="3" t="s">
        <v>26</v>
      </c>
      <c r="D196" s="2">
        <v>50</v>
      </c>
      <c r="E196" s="2">
        <v>0</v>
      </c>
      <c r="F196" s="2">
        <v>35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15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4">
        <v>0</v>
      </c>
      <c r="U196" s="2" t="s">
        <v>36</v>
      </c>
      <c r="V196" t="str">
        <f>_xlfn.CONCAT(A196:C196)</f>
        <v>IAP5-South pink</v>
      </c>
    </row>
    <row r="197" spans="1:22" x14ac:dyDescent="0.3">
      <c r="A197" s="2" t="s">
        <v>21</v>
      </c>
      <c r="B197" s="2" t="s">
        <v>37</v>
      </c>
      <c r="C197" s="3" t="s">
        <v>27</v>
      </c>
      <c r="D197" s="2">
        <v>55</v>
      </c>
      <c r="E197" s="2">
        <v>0</v>
      </c>
      <c r="F197" s="2">
        <v>30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15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4">
        <v>0</v>
      </c>
      <c r="U197" s="2" t="s">
        <v>36</v>
      </c>
      <c r="V197" t="str">
        <f>_xlfn.CONCAT(A197:C197)</f>
        <v>IAP5-South purple</v>
      </c>
    </row>
    <row r="198" spans="1:22" x14ac:dyDescent="0.3">
      <c r="A198" s="2" t="s">
        <v>21</v>
      </c>
      <c r="B198" s="2" t="s">
        <v>37</v>
      </c>
      <c r="C198" s="3" t="s">
        <v>23</v>
      </c>
      <c r="D198" s="2">
        <v>55</v>
      </c>
      <c r="E198" s="2">
        <v>0</v>
      </c>
      <c r="F198" s="2">
        <v>20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10</v>
      </c>
      <c r="M198" s="2">
        <v>0</v>
      </c>
      <c r="N198" s="2">
        <v>15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4">
        <v>0</v>
      </c>
      <c r="U198" s="2" t="s">
        <v>36</v>
      </c>
      <c r="V198" t="str">
        <f>_xlfn.CONCAT(A198:C198)</f>
        <v>IAP5-South red</v>
      </c>
    </row>
    <row r="199" spans="1:22" x14ac:dyDescent="0.3">
      <c r="A199" s="2" t="s">
        <v>21</v>
      </c>
      <c r="B199" s="2" t="s">
        <v>37</v>
      </c>
      <c r="C199" s="3" t="s">
        <v>28</v>
      </c>
      <c r="D199" s="2">
        <v>40</v>
      </c>
      <c r="E199" s="2">
        <v>0</v>
      </c>
      <c r="F199" s="2">
        <v>48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10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4">
        <v>0</v>
      </c>
      <c r="U199" s="2" t="s">
        <v>36</v>
      </c>
      <c r="V199" t="str">
        <f>_xlfn.CONCAT(A199:C199)</f>
        <v>IAP5-South yellow</v>
      </c>
    </row>
    <row r="200" spans="1:22" x14ac:dyDescent="0.3">
      <c r="A200" s="2" t="s">
        <v>21</v>
      </c>
      <c r="B200" s="2" t="s">
        <v>33</v>
      </c>
      <c r="C200" s="5" t="s">
        <v>29</v>
      </c>
      <c r="D200" s="2">
        <v>80</v>
      </c>
      <c r="E200" s="2">
        <v>0</v>
      </c>
      <c r="F200" s="2">
        <v>10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4">
        <v>0</v>
      </c>
      <c r="U200" s="4" t="s">
        <v>24</v>
      </c>
      <c r="V200" t="str">
        <f>_xlfn.CONCAT(A200:C200)</f>
        <v>IAP5-Southaqua</v>
      </c>
    </row>
    <row r="201" spans="1:22" x14ac:dyDescent="0.3">
      <c r="A201" s="2" t="s">
        <v>21</v>
      </c>
      <c r="B201" s="2" t="s">
        <v>33</v>
      </c>
      <c r="C201" s="3" t="s">
        <v>25</v>
      </c>
      <c r="D201" s="2">
        <v>30</v>
      </c>
      <c r="E201" s="2">
        <v>0</v>
      </c>
      <c r="F201" s="2">
        <v>40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25</v>
      </c>
      <c r="O201" s="2">
        <v>0</v>
      </c>
      <c r="P201" s="2">
        <v>0</v>
      </c>
      <c r="Q201" s="2">
        <v>5</v>
      </c>
      <c r="R201" s="2">
        <v>0</v>
      </c>
      <c r="S201" s="2">
        <v>0</v>
      </c>
      <c r="T201" s="4">
        <v>0</v>
      </c>
      <c r="U201" s="4" t="s">
        <v>24</v>
      </c>
      <c r="V201" t="str">
        <f>_xlfn.CONCAT(A201:C201)</f>
        <v>IAP5-Southgreen</v>
      </c>
    </row>
    <row r="202" spans="1:22" x14ac:dyDescent="0.3">
      <c r="A202" s="2" t="s">
        <v>21</v>
      </c>
      <c r="B202" s="2" t="s">
        <v>33</v>
      </c>
      <c r="C202" s="3" t="s">
        <v>26</v>
      </c>
      <c r="D202" s="2">
        <v>50</v>
      </c>
      <c r="E202" s="2">
        <v>0</v>
      </c>
      <c r="F202" s="2">
        <v>42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3</v>
      </c>
      <c r="M202" s="2">
        <v>0</v>
      </c>
      <c r="N202" s="2">
        <v>10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4">
        <v>0</v>
      </c>
      <c r="U202" s="4" t="s">
        <v>24</v>
      </c>
      <c r="V202" t="str">
        <f>_xlfn.CONCAT(A202:C202)</f>
        <v>IAP5-Southpink</v>
      </c>
    </row>
    <row r="203" spans="1:22" x14ac:dyDescent="0.3">
      <c r="A203" s="2" t="s">
        <v>21</v>
      </c>
      <c r="B203" s="2" t="s">
        <v>33</v>
      </c>
      <c r="C203" s="3" t="s">
        <v>27</v>
      </c>
      <c r="D203" s="2">
        <v>75</v>
      </c>
      <c r="E203" s="2">
        <v>0</v>
      </c>
      <c r="F203" s="2">
        <v>20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5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4">
        <v>0</v>
      </c>
      <c r="U203" s="4" t="s">
        <v>24</v>
      </c>
      <c r="V203" t="str">
        <f>_xlfn.CONCAT(A203:C203)</f>
        <v>IAP5-Southpurple</v>
      </c>
    </row>
    <row r="204" spans="1:22" x14ac:dyDescent="0.3">
      <c r="A204" s="2" t="s">
        <v>21</v>
      </c>
      <c r="B204" s="2" t="s">
        <v>33</v>
      </c>
      <c r="C204" s="3" t="s">
        <v>23</v>
      </c>
      <c r="D204" s="2">
        <v>85</v>
      </c>
      <c r="E204" s="2">
        <v>0</v>
      </c>
      <c r="F204" s="2">
        <v>10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5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4">
        <v>0</v>
      </c>
      <c r="U204" s="4" t="s">
        <v>24</v>
      </c>
      <c r="V204" t="str">
        <f>_xlfn.CONCAT(A204:C204)</f>
        <v>IAP5-Southred</v>
      </c>
    </row>
    <row r="205" spans="1:22" x14ac:dyDescent="0.3">
      <c r="A205" s="2" t="s">
        <v>21</v>
      </c>
      <c r="B205" s="2" t="s">
        <v>33</v>
      </c>
      <c r="C205" s="3" t="s">
        <v>28</v>
      </c>
      <c r="D205" s="2">
        <v>60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40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4">
        <v>0</v>
      </c>
      <c r="U205" s="4" t="s">
        <v>24</v>
      </c>
      <c r="V205" t="str">
        <f>_xlfn.CONCAT(A205:C205)</f>
        <v>IAP5-Southyellow</v>
      </c>
    </row>
    <row r="206" spans="1:22" x14ac:dyDescent="0.3">
      <c r="A206" s="2" t="s">
        <v>21</v>
      </c>
      <c r="B206" s="2" t="s">
        <v>35</v>
      </c>
      <c r="C206" s="5" t="s">
        <v>29</v>
      </c>
      <c r="D206" s="2">
        <v>70</v>
      </c>
      <c r="E206" s="2">
        <v>0</v>
      </c>
      <c r="F206" s="2">
        <v>10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20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4">
        <v>0</v>
      </c>
      <c r="U206" s="4" t="s">
        <v>24</v>
      </c>
      <c r="V206" t="str">
        <f>_xlfn.CONCAT(A206:C206)</f>
        <v>IAP6-Southaqua</v>
      </c>
    </row>
    <row r="207" spans="1:22" x14ac:dyDescent="0.3">
      <c r="A207" s="2" t="s">
        <v>21</v>
      </c>
      <c r="B207" s="2" t="s">
        <v>35</v>
      </c>
      <c r="C207" s="3" t="s">
        <v>29</v>
      </c>
      <c r="D207" s="2">
        <v>60</v>
      </c>
      <c r="E207" s="2">
        <v>0</v>
      </c>
      <c r="F207" s="2">
        <v>30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4">
        <v>0</v>
      </c>
      <c r="U207" s="2" t="s">
        <v>36</v>
      </c>
      <c r="V207" t="str">
        <f>_xlfn.CONCAT(A207:C207)</f>
        <v>IAP6-Southaqua</v>
      </c>
    </row>
    <row r="208" spans="1:22" x14ac:dyDescent="0.3">
      <c r="A208" s="2" t="s">
        <v>21</v>
      </c>
      <c r="B208" s="2" t="s">
        <v>35</v>
      </c>
      <c r="C208" s="3" t="s">
        <v>25</v>
      </c>
      <c r="D208" s="2">
        <v>10</v>
      </c>
      <c r="E208" s="2">
        <v>0</v>
      </c>
      <c r="F208" s="2">
        <v>20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10</v>
      </c>
      <c r="O208" s="2">
        <v>5</v>
      </c>
      <c r="P208" s="2">
        <v>0</v>
      </c>
      <c r="Q208" s="2">
        <v>0</v>
      </c>
      <c r="R208" s="2">
        <v>63</v>
      </c>
      <c r="S208" s="2">
        <v>0</v>
      </c>
      <c r="T208" s="4">
        <v>0</v>
      </c>
      <c r="U208" s="4" t="s">
        <v>24</v>
      </c>
      <c r="V208" t="str">
        <f>_xlfn.CONCAT(A208:C208)</f>
        <v>IAP6-Southgreen</v>
      </c>
    </row>
    <row r="209" spans="1:22" x14ac:dyDescent="0.3">
      <c r="A209" s="2" t="s">
        <v>21</v>
      </c>
      <c r="B209" s="2" t="s">
        <v>35</v>
      </c>
      <c r="C209" s="3" t="s">
        <v>25</v>
      </c>
      <c r="D209" s="2">
        <v>20</v>
      </c>
      <c r="E209" s="2">
        <v>0</v>
      </c>
      <c r="F209" s="2">
        <v>65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5</v>
      </c>
      <c r="O209" s="2">
        <v>0</v>
      </c>
      <c r="P209" s="2">
        <v>0</v>
      </c>
      <c r="Q209" s="2">
        <v>0</v>
      </c>
      <c r="R209" s="2">
        <v>10</v>
      </c>
      <c r="S209" s="2">
        <v>0</v>
      </c>
      <c r="T209" s="4">
        <v>0</v>
      </c>
      <c r="U209" s="2" t="s">
        <v>36</v>
      </c>
      <c r="V209" t="str">
        <f>_xlfn.CONCAT(A209:C209)</f>
        <v>IAP6-Southgreen</v>
      </c>
    </row>
    <row r="210" spans="1:22" x14ac:dyDescent="0.3">
      <c r="A210" s="2" t="s">
        <v>21</v>
      </c>
      <c r="B210" s="2" t="s">
        <v>35</v>
      </c>
      <c r="C210" s="3" t="s">
        <v>26</v>
      </c>
      <c r="D210" s="2">
        <v>75</v>
      </c>
      <c r="E210" s="2">
        <v>0</v>
      </c>
      <c r="F210" s="2">
        <v>21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2</v>
      </c>
      <c r="P210" s="2">
        <v>0</v>
      </c>
      <c r="Q210" s="2">
        <v>0</v>
      </c>
      <c r="R210" s="2">
        <v>2</v>
      </c>
      <c r="S210" s="2">
        <v>0</v>
      </c>
      <c r="T210" s="4">
        <v>0</v>
      </c>
      <c r="U210" s="4" t="s">
        <v>24</v>
      </c>
      <c r="V210" t="str">
        <f>_xlfn.CONCAT(A210:C210)</f>
        <v>IAP6-Southpink</v>
      </c>
    </row>
    <row r="211" spans="1:22" x14ac:dyDescent="0.3">
      <c r="A211" s="2" t="s">
        <v>21</v>
      </c>
      <c r="B211" s="2" t="s">
        <v>35</v>
      </c>
      <c r="C211" s="3" t="s">
        <v>26</v>
      </c>
      <c r="D211" s="2">
        <v>15</v>
      </c>
      <c r="E211" s="2">
        <v>0</v>
      </c>
      <c r="F211" s="2">
        <v>65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15</v>
      </c>
      <c r="O211" s="2">
        <v>0</v>
      </c>
      <c r="P211" s="2">
        <v>0</v>
      </c>
      <c r="Q211" s="2">
        <v>0</v>
      </c>
      <c r="R211" s="2">
        <v>5</v>
      </c>
      <c r="S211" s="2">
        <v>0</v>
      </c>
      <c r="T211" s="4">
        <v>0</v>
      </c>
      <c r="U211" s="2" t="s">
        <v>36</v>
      </c>
      <c r="V211" t="str">
        <f>_xlfn.CONCAT(A211:C211)</f>
        <v>IAP6-Southpink</v>
      </c>
    </row>
    <row r="212" spans="1:22" x14ac:dyDescent="0.3">
      <c r="A212" s="2" t="s">
        <v>21</v>
      </c>
      <c r="B212" s="2" t="s">
        <v>35</v>
      </c>
      <c r="C212" s="5" t="s">
        <v>27</v>
      </c>
      <c r="D212" s="2">
        <v>90</v>
      </c>
      <c r="E212" s="2">
        <v>0</v>
      </c>
      <c r="F212" s="2">
        <v>4</v>
      </c>
      <c r="G212" s="2">
        <v>0</v>
      </c>
      <c r="H212" s="2">
        <v>2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4</v>
      </c>
      <c r="R212" s="2">
        <v>0</v>
      </c>
      <c r="S212" s="2">
        <v>0</v>
      </c>
      <c r="T212" s="4">
        <v>0</v>
      </c>
      <c r="U212" s="4" t="s">
        <v>24</v>
      </c>
      <c r="V212" t="str">
        <f>_xlfn.CONCAT(A212:C212)</f>
        <v>IAP6-Southpurple</v>
      </c>
    </row>
    <row r="213" spans="1:22" x14ac:dyDescent="0.3">
      <c r="A213" s="2" t="s">
        <v>21</v>
      </c>
      <c r="B213" s="2" t="s">
        <v>35</v>
      </c>
      <c r="C213" s="3" t="s">
        <v>27</v>
      </c>
      <c r="D213" s="2">
        <v>45</v>
      </c>
      <c r="E213" s="2">
        <v>0</v>
      </c>
      <c r="F213" s="2">
        <v>40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15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4">
        <v>0</v>
      </c>
      <c r="U213" s="2" t="s">
        <v>36</v>
      </c>
      <c r="V213" t="str">
        <f>_xlfn.CONCAT(A213:C213)</f>
        <v>IAP6-Southpurple</v>
      </c>
    </row>
    <row r="214" spans="1:22" x14ac:dyDescent="0.3">
      <c r="A214" s="2" t="s">
        <v>21</v>
      </c>
      <c r="B214" s="2" t="s">
        <v>35</v>
      </c>
      <c r="C214" s="3" t="s">
        <v>23</v>
      </c>
      <c r="D214" s="2">
        <v>65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20</v>
      </c>
      <c r="O214" s="2">
        <v>0</v>
      </c>
      <c r="P214" s="2">
        <v>0</v>
      </c>
      <c r="Q214" s="2">
        <v>0</v>
      </c>
      <c r="R214" s="2">
        <v>15</v>
      </c>
      <c r="S214" s="2">
        <v>0</v>
      </c>
      <c r="T214" s="4">
        <v>0</v>
      </c>
      <c r="U214" s="4" t="s">
        <v>24</v>
      </c>
      <c r="V214" t="str">
        <f>_xlfn.CONCAT(A214:C214)</f>
        <v>IAP6-Southred</v>
      </c>
    </row>
    <row r="215" spans="1:22" x14ac:dyDescent="0.3">
      <c r="A215" s="2" t="s">
        <v>21</v>
      </c>
      <c r="B215" s="2" t="s">
        <v>35</v>
      </c>
      <c r="C215" s="3" t="s">
        <v>23</v>
      </c>
      <c r="D215" s="2">
        <v>55</v>
      </c>
      <c r="E215" s="2">
        <v>0</v>
      </c>
      <c r="F215" s="2">
        <v>34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5</v>
      </c>
      <c r="O215" s="2">
        <v>0</v>
      </c>
      <c r="P215" s="2">
        <v>0</v>
      </c>
      <c r="Q215" s="2">
        <v>0</v>
      </c>
      <c r="R215" s="2">
        <v>10</v>
      </c>
      <c r="S215" s="2">
        <v>0</v>
      </c>
      <c r="T215" s="4">
        <v>0</v>
      </c>
      <c r="U215" s="2" t="s">
        <v>36</v>
      </c>
      <c r="V215" t="str">
        <f>_xlfn.CONCAT(A215:C215)</f>
        <v>IAP6-Southred</v>
      </c>
    </row>
    <row r="216" spans="1:22" x14ac:dyDescent="0.3">
      <c r="A216" s="2" t="s">
        <v>21</v>
      </c>
      <c r="B216" s="2" t="s">
        <v>35</v>
      </c>
      <c r="C216" s="3" t="s">
        <v>28</v>
      </c>
      <c r="D216" s="2">
        <v>75</v>
      </c>
      <c r="E216" s="2">
        <v>0</v>
      </c>
      <c r="F216" s="2">
        <v>10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15</v>
      </c>
      <c r="S216" s="2">
        <v>0</v>
      </c>
      <c r="T216" s="4">
        <v>0</v>
      </c>
      <c r="U216" s="4" t="s">
        <v>24</v>
      </c>
      <c r="V216" t="str">
        <f>_xlfn.CONCAT(A216:C216)</f>
        <v>IAP6-Southyellow</v>
      </c>
    </row>
    <row r="217" spans="1:22" x14ac:dyDescent="0.3">
      <c r="A217" s="2" t="s">
        <v>21</v>
      </c>
      <c r="B217" s="2" t="s">
        <v>35</v>
      </c>
      <c r="C217" s="3" t="s">
        <v>28</v>
      </c>
      <c r="D217" s="2">
        <v>60</v>
      </c>
      <c r="E217" s="2">
        <v>0</v>
      </c>
      <c r="F217" s="2">
        <v>28</v>
      </c>
      <c r="G217" s="2">
        <v>2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4">
        <v>0</v>
      </c>
      <c r="U217" s="2" t="s">
        <v>36</v>
      </c>
      <c r="V217" t="str">
        <f>_xlfn.CONCAT(A217:C217)</f>
        <v>IAP6-Southyellow</v>
      </c>
    </row>
    <row r="218" spans="1:22" x14ac:dyDescent="0.3">
      <c r="A218" t="s">
        <v>58</v>
      </c>
      <c r="B218" t="s">
        <v>50</v>
      </c>
      <c r="C218" s="13" t="s">
        <v>29</v>
      </c>
      <c r="D218">
        <v>5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50</v>
      </c>
      <c r="K218">
        <v>0</v>
      </c>
      <c r="L218">
        <v>5</v>
      </c>
      <c r="M218">
        <v>0</v>
      </c>
      <c r="N218">
        <v>25</v>
      </c>
      <c r="O218">
        <v>10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24</v>
      </c>
      <c r="V218" t="str">
        <f>_xlfn.CONCAT(A218:C218)</f>
        <v>Lighthouse Cove1-Northaqua</v>
      </c>
    </row>
    <row r="219" spans="1:22" x14ac:dyDescent="0.3">
      <c r="A219" t="s">
        <v>58</v>
      </c>
      <c r="B219" t="s">
        <v>50</v>
      </c>
      <c r="C219" s="15" t="s">
        <v>29</v>
      </c>
      <c r="D219">
        <v>5</v>
      </c>
      <c r="E219">
        <v>0</v>
      </c>
      <c r="F219">
        <v>15</v>
      </c>
      <c r="G219">
        <v>1</v>
      </c>
      <c r="H219">
        <v>5</v>
      </c>
      <c r="I219">
        <v>15</v>
      </c>
      <c r="J219">
        <v>5</v>
      </c>
      <c r="K219">
        <v>20</v>
      </c>
      <c r="L219">
        <v>2</v>
      </c>
      <c r="M219">
        <v>0</v>
      </c>
      <c r="N219">
        <v>17</v>
      </c>
      <c r="O219">
        <v>15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36</v>
      </c>
      <c r="V219" t="str">
        <f>_xlfn.CONCAT(A219:C219)</f>
        <v>Lighthouse Cove1-Northaqua</v>
      </c>
    </row>
    <row r="220" spans="1:22" x14ac:dyDescent="0.3">
      <c r="A220" t="s">
        <v>58</v>
      </c>
      <c r="B220" t="s">
        <v>50</v>
      </c>
      <c r="C220" s="15" t="s">
        <v>25</v>
      </c>
      <c r="D220">
        <v>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40</v>
      </c>
      <c r="L220">
        <v>0</v>
      </c>
      <c r="M220">
        <v>0</v>
      </c>
      <c r="N220">
        <v>0</v>
      </c>
      <c r="O220">
        <v>10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24</v>
      </c>
      <c r="V220" t="str">
        <f>_xlfn.CONCAT(A220:C220)</f>
        <v>Lighthouse Cove1-Northgreen</v>
      </c>
    </row>
    <row r="221" spans="1:22" x14ac:dyDescent="0.3">
      <c r="A221" t="s">
        <v>58</v>
      </c>
      <c r="B221" t="s">
        <v>50</v>
      </c>
      <c r="C221" s="15" t="s">
        <v>25</v>
      </c>
      <c r="D221">
        <v>5</v>
      </c>
      <c r="E221">
        <v>0</v>
      </c>
      <c r="F221">
        <v>0</v>
      </c>
      <c r="G221">
        <v>0</v>
      </c>
      <c r="H221">
        <v>5</v>
      </c>
      <c r="I221">
        <v>0</v>
      </c>
      <c r="J221">
        <v>20</v>
      </c>
      <c r="K221">
        <v>50</v>
      </c>
      <c r="L221">
        <v>1</v>
      </c>
      <c r="M221">
        <v>0</v>
      </c>
      <c r="N221">
        <v>14</v>
      </c>
      <c r="O221">
        <v>5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36</v>
      </c>
      <c r="V221" t="str">
        <f>_xlfn.CONCAT(A221:C221)</f>
        <v>Lighthouse Cove1-Northgreen</v>
      </c>
    </row>
    <row r="222" spans="1:22" x14ac:dyDescent="0.3">
      <c r="A222" t="s">
        <v>58</v>
      </c>
      <c r="B222" t="s">
        <v>50</v>
      </c>
      <c r="C222" s="15" t="s">
        <v>26</v>
      </c>
      <c r="D222">
        <v>10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30</v>
      </c>
      <c r="K222">
        <v>20</v>
      </c>
      <c r="L222">
        <v>1</v>
      </c>
      <c r="M222">
        <v>0</v>
      </c>
      <c r="N222">
        <v>29</v>
      </c>
      <c r="O222">
        <v>10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24</v>
      </c>
      <c r="V222" t="str">
        <f>_xlfn.CONCAT(A222:C222)</f>
        <v>Lighthouse Cove1-Northpink</v>
      </c>
    </row>
    <row r="223" spans="1:22" x14ac:dyDescent="0.3">
      <c r="A223" t="s">
        <v>58</v>
      </c>
      <c r="B223" t="s">
        <v>50</v>
      </c>
      <c r="C223" s="15" t="s">
        <v>26</v>
      </c>
      <c r="D223">
        <v>5</v>
      </c>
      <c r="E223">
        <v>0</v>
      </c>
      <c r="F223">
        <v>10</v>
      </c>
      <c r="G223">
        <v>0</v>
      </c>
      <c r="H223">
        <v>5</v>
      </c>
      <c r="I223">
        <v>5</v>
      </c>
      <c r="J223">
        <v>20</v>
      </c>
      <c r="K223">
        <v>40</v>
      </c>
      <c r="L223">
        <v>1</v>
      </c>
      <c r="M223">
        <v>1</v>
      </c>
      <c r="N223">
        <v>8</v>
      </c>
      <c r="O223">
        <v>5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36</v>
      </c>
      <c r="V223" t="str">
        <f>_xlfn.CONCAT(A223:C223)</f>
        <v>Lighthouse Cove1-Northpink</v>
      </c>
    </row>
    <row r="224" spans="1:22" x14ac:dyDescent="0.3">
      <c r="A224" t="s">
        <v>58</v>
      </c>
      <c r="B224" t="s">
        <v>50</v>
      </c>
      <c r="C224" s="15" t="s">
        <v>27</v>
      </c>
      <c r="D224">
        <v>40</v>
      </c>
      <c r="E224">
        <v>0</v>
      </c>
      <c r="F224">
        <v>0</v>
      </c>
      <c r="G224">
        <v>0</v>
      </c>
      <c r="H224">
        <v>0</v>
      </c>
      <c r="I224">
        <v>15</v>
      </c>
      <c r="J224">
        <v>0</v>
      </c>
      <c r="K224">
        <v>15</v>
      </c>
      <c r="L224">
        <v>5</v>
      </c>
      <c r="M224">
        <v>0</v>
      </c>
      <c r="N224">
        <v>5</v>
      </c>
      <c r="O224">
        <v>20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24</v>
      </c>
      <c r="V224" t="str">
        <f>_xlfn.CONCAT(A224:C224)</f>
        <v>Lighthouse Cove1-Northpurple</v>
      </c>
    </row>
    <row r="225" spans="1:22" x14ac:dyDescent="0.3">
      <c r="A225" t="s">
        <v>58</v>
      </c>
      <c r="B225" t="s">
        <v>50</v>
      </c>
      <c r="C225" s="16" t="s">
        <v>27</v>
      </c>
      <c r="D225">
        <v>15</v>
      </c>
      <c r="E225">
        <v>0</v>
      </c>
      <c r="F225">
        <v>5</v>
      </c>
      <c r="G225">
        <v>0</v>
      </c>
      <c r="H225">
        <v>3</v>
      </c>
      <c r="I225">
        <v>10</v>
      </c>
      <c r="J225">
        <v>15</v>
      </c>
      <c r="K225">
        <v>30</v>
      </c>
      <c r="L225">
        <v>3</v>
      </c>
      <c r="M225">
        <v>1</v>
      </c>
      <c r="N225">
        <v>13</v>
      </c>
      <c r="O225">
        <v>5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36</v>
      </c>
      <c r="V225" t="str">
        <f>_xlfn.CONCAT(A225:C225)</f>
        <v>Lighthouse Cove1-Northpurple</v>
      </c>
    </row>
    <row r="226" spans="1:22" x14ac:dyDescent="0.3">
      <c r="A226" t="s">
        <v>58</v>
      </c>
      <c r="B226" t="s">
        <v>50</v>
      </c>
      <c r="C226" s="15" t="s">
        <v>23</v>
      </c>
      <c r="D226">
        <v>25</v>
      </c>
      <c r="E226">
        <v>0</v>
      </c>
      <c r="F226">
        <v>5</v>
      </c>
      <c r="G226">
        <v>0</v>
      </c>
      <c r="H226">
        <v>0</v>
      </c>
      <c r="I226">
        <v>0</v>
      </c>
      <c r="J226">
        <v>30</v>
      </c>
      <c r="K226">
        <v>0</v>
      </c>
      <c r="L226">
        <v>0</v>
      </c>
      <c r="M226">
        <v>0</v>
      </c>
      <c r="N226">
        <v>40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24</v>
      </c>
      <c r="V226" t="str">
        <f>_xlfn.CONCAT(A226:C226)</f>
        <v>Lighthouse Cove1-Northred</v>
      </c>
    </row>
    <row r="227" spans="1:22" x14ac:dyDescent="0.3">
      <c r="A227" t="s">
        <v>58</v>
      </c>
      <c r="B227" t="s">
        <v>50</v>
      </c>
      <c r="C227" s="15" t="s">
        <v>23</v>
      </c>
      <c r="D227">
        <v>25</v>
      </c>
      <c r="E227">
        <v>0</v>
      </c>
      <c r="F227">
        <v>5</v>
      </c>
      <c r="G227">
        <v>0</v>
      </c>
      <c r="H227">
        <v>5</v>
      </c>
      <c r="I227">
        <v>15</v>
      </c>
      <c r="J227">
        <v>15</v>
      </c>
      <c r="K227">
        <v>20</v>
      </c>
      <c r="L227">
        <v>0</v>
      </c>
      <c r="M227">
        <v>0</v>
      </c>
      <c r="N227">
        <v>5</v>
      </c>
      <c r="O227">
        <v>10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36</v>
      </c>
      <c r="V227" t="str">
        <f>_xlfn.CONCAT(A227:C227)</f>
        <v>Lighthouse Cove1-Northred</v>
      </c>
    </row>
    <row r="228" spans="1:22" x14ac:dyDescent="0.3">
      <c r="A228" t="s">
        <v>58</v>
      </c>
      <c r="B228" t="s">
        <v>50</v>
      </c>
      <c r="C228" s="15" t="s">
        <v>28</v>
      </c>
      <c r="D228">
        <v>5</v>
      </c>
      <c r="E228">
        <v>0</v>
      </c>
      <c r="F228">
        <v>0</v>
      </c>
      <c r="G228">
        <v>0</v>
      </c>
      <c r="H228">
        <v>0</v>
      </c>
      <c r="I228">
        <v>5</v>
      </c>
      <c r="J228">
        <v>50</v>
      </c>
      <c r="K228">
        <v>10</v>
      </c>
      <c r="L228">
        <v>0</v>
      </c>
      <c r="M228">
        <v>0</v>
      </c>
      <c r="N228">
        <v>30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24</v>
      </c>
      <c r="V228" t="str">
        <f>_xlfn.CONCAT(A228:C228)</f>
        <v>Lighthouse Cove1-Northyellow</v>
      </c>
    </row>
    <row r="229" spans="1:22" x14ac:dyDescent="0.3">
      <c r="A229" t="s">
        <v>58</v>
      </c>
      <c r="B229" t="s">
        <v>50</v>
      </c>
      <c r="C229" s="15" t="s">
        <v>28</v>
      </c>
      <c r="D229">
        <v>5</v>
      </c>
      <c r="E229">
        <v>0</v>
      </c>
      <c r="F229">
        <v>20</v>
      </c>
      <c r="G229">
        <v>0</v>
      </c>
      <c r="H229">
        <v>3</v>
      </c>
      <c r="I229">
        <v>15</v>
      </c>
      <c r="J229">
        <v>20</v>
      </c>
      <c r="K229">
        <v>10</v>
      </c>
      <c r="L229">
        <v>2</v>
      </c>
      <c r="M229">
        <v>0</v>
      </c>
      <c r="N229">
        <v>15</v>
      </c>
      <c r="O229">
        <v>10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36</v>
      </c>
      <c r="V229" t="str">
        <f>_xlfn.CONCAT(A229:C229)</f>
        <v>Lighthouse Cove1-Northyellow</v>
      </c>
    </row>
    <row r="230" spans="1:22" x14ac:dyDescent="0.3">
      <c r="A230" t="s">
        <v>58</v>
      </c>
      <c r="B230" t="s">
        <v>42</v>
      </c>
      <c r="C230" s="13" t="s">
        <v>29</v>
      </c>
      <c r="D230">
        <v>15</v>
      </c>
      <c r="E230">
        <v>0</v>
      </c>
      <c r="F230">
        <v>0</v>
      </c>
      <c r="G230">
        <v>0</v>
      </c>
      <c r="H230">
        <v>0</v>
      </c>
      <c r="I230">
        <v>30</v>
      </c>
      <c r="J230">
        <v>15</v>
      </c>
      <c r="K230">
        <v>15</v>
      </c>
      <c r="L230">
        <v>0</v>
      </c>
      <c r="M230">
        <v>0</v>
      </c>
      <c r="N230">
        <v>25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24</v>
      </c>
      <c r="V230" t="str">
        <f>_xlfn.CONCAT(A230:C230)</f>
        <v>Lighthouse Cove2-Southaqua</v>
      </c>
    </row>
    <row r="231" spans="1:22" x14ac:dyDescent="0.3">
      <c r="A231" t="s">
        <v>58</v>
      </c>
      <c r="B231" t="s">
        <v>42</v>
      </c>
      <c r="C231" s="15" t="s">
        <v>29</v>
      </c>
      <c r="D231">
        <v>5</v>
      </c>
      <c r="E231">
        <v>0</v>
      </c>
      <c r="F231">
        <v>5</v>
      </c>
      <c r="G231">
        <v>0</v>
      </c>
      <c r="H231">
        <v>0</v>
      </c>
      <c r="I231">
        <v>5</v>
      </c>
      <c r="J231">
        <v>0</v>
      </c>
      <c r="K231">
        <v>25</v>
      </c>
      <c r="L231">
        <v>10</v>
      </c>
      <c r="M231">
        <v>5</v>
      </c>
      <c r="N231">
        <v>40</v>
      </c>
      <c r="O231">
        <v>5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36</v>
      </c>
      <c r="V231" t="str">
        <f>_xlfn.CONCAT(A231:C231)</f>
        <v>Lighthouse Cove2-Southaqua</v>
      </c>
    </row>
    <row r="232" spans="1:22" x14ac:dyDescent="0.3">
      <c r="A232" t="s">
        <v>58</v>
      </c>
      <c r="B232" t="s">
        <v>42</v>
      </c>
      <c r="C232" s="15" t="s">
        <v>25</v>
      </c>
      <c r="D232">
        <v>40</v>
      </c>
      <c r="E232">
        <v>0</v>
      </c>
      <c r="F232">
        <v>5</v>
      </c>
      <c r="G232">
        <v>0</v>
      </c>
      <c r="H232">
        <v>0</v>
      </c>
      <c r="I232">
        <v>1</v>
      </c>
      <c r="J232">
        <v>0</v>
      </c>
      <c r="K232">
        <v>3</v>
      </c>
      <c r="L232">
        <v>0</v>
      </c>
      <c r="M232">
        <v>0</v>
      </c>
      <c r="N232">
        <v>51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24</v>
      </c>
      <c r="V232" t="str">
        <f>_xlfn.CONCAT(A232:C232)</f>
        <v>Lighthouse Cove2-Southgreen</v>
      </c>
    </row>
    <row r="233" spans="1:22" x14ac:dyDescent="0.3">
      <c r="A233" t="s">
        <v>58</v>
      </c>
      <c r="B233" t="s">
        <v>42</v>
      </c>
      <c r="C233" s="15" t="s">
        <v>25</v>
      </c>
      <c r="D233">
        <v>15</v>
      </c>
      <c r="E233">
        <v>0</v>
      </c>
      <c r="F233">
        <v>5</v>
      </c>
      <c r="G233">
        <v>0</v>
      </c>
      <c r="H233">
        <v>5</v>
      </c>
      <c r="I233">
        <v>5</v>
      </c>
      <c r="J233">
        <v>0</v>
      </c>
      <c r="K233">
        <v>15</v>
      </c>
      <c r="L233">
        <v>5</v>
      </c>
      <c r="M233">
        <v>5</v>
      </c>
      <c r="N233">
        <v>40</v>
      </c>
      <c r="O233">
        <v>5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36</v>
      </c>
      <c r="V233" t="str">
        <f>_xlfn.CONCAT(A233:C233)</f>
        <v>Lighthouse Cove2-Southgreen</v>
      </c>
    </row>
    <row r="234" spans="1:22" x14ac:dyDescent="0.3">
      <c r="A234" t="s">
        <v>58</v>
      </c>
      <c r="B234" t="s">
        <v>42</v>
      </c>
      <c r="C234" s="15" t="s">
        <v>26</v>
      </c>
      <c r="D234">
        <v>0</v>
      </c>
      <c r="E234">
        <v>0</v>
      </c>
      <c r="F234">
        <v>15</v>
      </c>
      <c r="G234">
        <v>2</v>
      </c>
      <c r="H234">
        <v>0</v>
      </c>
      <c r="I234">
        <v>5</v>
      </c>
      <c r="J234">
        <v>25</v>
      </c>
      <c r="K234">
        <v>0</v>
      </c>
      <c r="L234">
        <v>0</v>
      </c>
      <c r="M234">
        <v>0</v>
      </c>
      <c r="N234">
        <v>53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24</v>
      </c>
      <c r="V234" t="str">
        <f>_xlfn.CONCAT(A234:C234)</f>
        <v>Lighthouse Cove2-Southpink</v>
      </c>
    </row>
    <row r="235" spans="1:22" x14ac:dyDescent="0.3">
      <c r="A235" t="s">
        <v>58</v>
      </c>
      <c r="B235" t="s">
        <v>42</v>
      </c>
      <c r="C235" s="15" t="s">
        <v>26</v>
      </c>
      <c r="D235">
        <v>0</v>
      </c>
      <c r="E235">
        <v>0</v>
      </c>
      <c r="F235">
        <v>10</v>
      </c>
      <c r="G235">
        <v>0</v>
      </c>
      <c r="H235">
        <v>5</v>
      </c>
      <c r="I235">
        <v>0</v>
      </c>
      <c r="J235">
        <v>0</v>
      </c>
      <c r="K235">
        <v>25</v>
      </c>
      <c r="L235">
        <v>5</v>
      </c>
      <c r="M235">
        <v>0</v>
      </c>
      <c r="N235">
        <v>50</v>
      </c>
      <c r="O235">
        <v>5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36</v>
      </c>
      <c r="V235" t="str">
        <f>_xlfn.CONCAT(A235:C235)</f>
        <v>Lighthouse Cove2-Southpink</v>
      </c>
    </row>
    <row r="236" spans="1:22" x14ac:dyDescent="0.3">
      <c r="A236" t="s">
        <v>58</v>
      </c>
      <c r="B236" t="s">
        <v>42</v>
      </c>
      <c r="C236" s="13" t="s">
        <v>27</v>
      </c>
      <c r="D236">
        <v>70</v>
      </c>
      <c r="E236">
        <v>0</v>
      </c>
      <c r="F236">
        <v>5</v>
      </c>
      <c r="G236">
        <v>0</v>
      </c>
      <c r="H236">
        <v>0</v>
      </c>
      <c r="I236">
        <v>0</v>
      </c>
      <c r="J236">
        <v>0</v>
      </c>
      <c r="K236">
        <v>10</v>
      </c>
      <c r="L236">
        <v>0</v>
      </c>
      <c r="M236">
        <v>0</v>
      </c>
      <c r="N236">
        <v>15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24</v>
      </c>
      <c r="V236" t="str">
        <f>_xlfn.CONCAT(A236:C236)</f>
        <v>Lighthouse Cove2-Southpurple</v>
      </c>
    </row>
    <row r="237" spans="1:22" x14ac:dyDescent="0.3">
      <c r="A237" t="s">
        <v>58</v>
      </c>
      <c r="B237" t="s">
        <v>42</v>
      </c>
      <c r="C237" s="15" t="s">
        <v>23</v>
      </c>
      <c r="D237">
        <v>5</v>
      </c>
      <c r="E237">
        <v>0</v>
      </c>
      <c r="F237">
        <v>0</v>
      </c>
      <c r="G237">
        <v>2</v>
      </c>
      <c r="H237">
        <v>0</v>
      </c>
      <c r="I237">
        <v>1</v>
      </c>
      <c r="J237">
        <v>20</v>
      </c>
      <c r="K237">
        <v>20</v>
      </c>
      <c r="L237">
        <v>0</v>
      </c>
      <c r="M237">
        <v>0</v>
      </c>
      <c r="N237">
        <v>43</v>
      </c>
      <c r="O237">
        <v>5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24</v>
      </c>
      <c r="V237" t="str">
        <f>_xlfn.CONCAT(A237:C237)</f>
        <v>Lighthouse Cove2-Southred</v>
      </c>
    </row>
    <row r="238" spans="1:22" x14ac:dyDescent="0.3">
      <c r="A238" t="s">
        <v>58</v>
      </c>
      <c r="B238" t="s">
        <v>42</v>
      </c>
      <c r="C238" s="15" t="s">
        <v>23</v>
      </c>
      <c r="D238">
        <v>0</v>
      </c>
      <c r="E238">
        <v>0</v>
      </c>
      <c r="F238">
        <v>5</v>
      </c>
      <c r="G238">
        <v>0</v>
      </c>
      <c r="H238">
        <v>0</v>
      </c>
      <c r="I238">
        <v>20</v>
      </c>
      <c r="J238">
        <v>0</v>
      </c>
      <c r="K238">
        <v>60</v>
      </c>
      <c r="L238">
        <v>0</v>
      </c>
      <c r="M238">
        <v>5</v>
      </c>
      <c r="N238">
        <v>10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36</v>
      </c>
      <c r="V238" t="str">
        <f>_xlfn.CONCAT(A238:C238)</f>
        <v>Lighthouse Cove2-Southred</v>
      </c>
    </row>
    <row r="239" spans="1:22" x14ac:dyDescent="0.3">
      <c r="A239" t="s">
        <v>58</v>
      </c>
      <c r="B239" t="s">
        <v>42</v>
      </c>
      <c r="C239" s="15" t="s">
        <v>28</v>
      </c>
      <c r="D239">
        <v>25</v>
      </c>
      <c r="E239">
        <v>0</v>
      </c>
      <c r="F239">
        <v>5</v>
      </c>
      <c r="G239">
        <v>0</v>
      </c>
      <c r="H239">
        <v>0</v>
      </c>
      <c r="I239">
        <v>5</v>
      </c>
      <c r="J239">
        <v>20</v>
      </c>
      <c r="K239">
        <v>15</v>
      </c>
      <c r="L239">
        <v>0</v>
      </c>
      <c r="M239">
        <v>0</v>
      </c>
      <c r="N239">
        <v>30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24</v>
      </c>
      <c r="V239" t="str">
        <f>_xlfn.CONCAT(A239:C239)</f>
        <v>Lighthouse Cove2-Southyellow</v>
      </c>
    </row>
    <row r="240" spans="1:22" x14ac:dyDescent="0.3">
      <c r="A240" t="s">
        <v>58</v>
      </c>
      <c r="B240" t="s">
        <v>42</v>
      </c>
      <c r="C240" s="15" t="s">
        <v>28</v>
      </c>
      <c r="D240">
        <v>5</v>
      </c>
      <c r="E240">
        <v>0</v>
      </c>
      <c r="F240">
        <v>5</v>
      </c>
      <c r="G240">
        <v>0</v>
      </c>
      <c r="H240">
        <v>5</v>
      </c>
      <c r="I240">
        <v>0</v>
      </c>
      <c r="J240">
        <v>0</v>
      </c>
      <c r="K240">
        <v>20</v>
      </c>
      <c r="L240">
        <v>0</v>
      </c>
      <c r="M240">
        <v>0</v>
      </c>
      <c r="N240">
        <v>60</v>
      </c>
      <c r="O240">
        <v>5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36</v>
      </c>
      <c r="V240" t="str">
        <f>_xlfn.CONCAT(A240:C240)</f>
        <v>Lighthouse Cove2-Southyellow</v>
      </c>
    </row>
    <row r="241" spans="1:22" x14ac:dyDescent="0.3">
      <c r="A241" t="s">
        <v>58</v>
      </c>
      <c r="B241" t="s">
        <v>31</v>
      </c>
      <c r="C241" s="15" t="s">
        <v>29</v>
      </c>
      <c r="D241">
        <v>10</v>
      </c>
      <c r="E241">
        <v>0</v>
      </c>
      <c r="F241">
        <v>5</v>
      </c>
      <c r="G241">
        <v>0</v>
      </c>
      <c r="H241">
        <v>0</v>
      </c>
      <c r="I241">
        <v>0</v>
      </c>
      <c r="J241">
        <v>20</v>
      </c>
      <c r="K241">
        <v>5</v>
      </c>
      <c r="L241">
        <v>0</v>
      </c>
      <c r="M241">
        <v>0</v>
      </c>
      <c r="N241">
        <v>60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24</v>
      </c>
      <c r="V241" t="str">
        <f>_xlfn.CONCAT(A241:C241)</f>
        <v>Lighthouse Cove3-Northaqua</v>
      </c>
    </row>
    <row r="242" spans="1:22" x14ac:dyDescent="0.3">
      <c r="A242" t="s">
        <v>58</v>
      </c>
      <c r="B242" t="s">
        <v>31</v>
      </c>
      <c r="C242" s="13" t="s">
        <v>29</v>
      </c>
      <c r="D242">
        <v>15</v>
      </c>
      <c r="E242">
        <v>0</v>
      </c>
      <c r="F242">
        <v>5</v>
      </c>
      <c r="G242">
        <v>0</v>
      </c>
      <c r="H242">
        <v>0</v>
      </c>
      <c r="I242">
        <v>0</v>
      </c>
      <c r="J242">
        <v>50</v>
      </c>
      <c r="K242">
        <v>5</v>
      </c>
      <c r="L242">
        <v>0</v>
      </c>
      <c r="M242">
        <v>0</v>
      </c>
      <c r="N242">
        <v>20</v>
      </c>
      <c r="O242">
        <v>5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36</v>
      </c>
      <c r="V242" t="str">
        <f>_xlfn.CONCAT(A242:C242)</f>
        <v>Lighthouse Cove3-Northaqua</v>
      </c>
    </row>
    <row r="243" spans="1:22" x14ac:dyDescent="0.3">
      <c r="A243" t="s">
        <v>58</v>
      </c>
      <c r="B243" t="s">
        <v>31</v>
      </c>
      <c r="C243" s="15" t="s">
        <v>25</v>
      </c>
      <c r="D243">
        <v>35</v>
      </c>
      <c r="E243">
        <v>0</v>
      </c>
      <c r="F243">
        <v>0</v>
      </c>
      <c r="G243">
        <v>0</v>
      </c>
      <c r="H243">
        <v>0</v>
      </c>
      <c r="I243">
        <v>5</v>
      </c>
      <c r="J243">
        <v>2</v>
      </c>
      <c r="K243">
        <v>30</v>
      </c>
      <c r="L243">
        <v>0</v>
      </c>
      <c r="M243">
        <v>0</v>
      </c>
      <c r="N243">
        <v>28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24</v>
      </c>
      <c r="V243" t="str">
        <f>_xlfn.CONCAT(A243:C243)</f>
        <v>Lighthouse Cove3-Northgreen</v>
      </c>
    </row>
    <row r="244" spans="1:22" x14ac:dyDescent="0.3">
      <c r="A244" t="s">
        <v>58</v>
      </c>
      <c r="B244" t="s">
        <v>31</v>
      </c>
      <c r="C244" s="15" t="s">
        <v>25</v>
      </c>
      <c r="D244">
        <v>10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30</v>
      </c>
      <c r="K244">
        <v>20</v>
      </c>
      <c r="L244">
        <v>5</v>
      </c>
      <c r="M244">
        <v>0</v>
      </c>
      <c r="N244">
        <v>35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36</v>
      </c>
      <c r="V244" t="str">
        <f>_xlfn.CONCAT(A244:C244)</f>
        <v>Lighthouse Cove3-Northgreen</v>
      </c>
    </row>
    <row r="245" spans="1:22" x14ac:dyDescent="0.3">
      <c r="A245" t="s">
        <v>58</v>
      </c>
      <c r="B245" t="s">
        <v>31</v>
      </c>
      <c r="C245" s="15" t="s">
        <v>26</v>
      </c>
      <c r="D245">
        <v>20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50</v>
      </c>
      <c r="K245">
        <v>10</v>
      </c>
      <c r="L245">
        <v>0</v>
      </c>
      <c r="M245">
        <v>0</v>
      </c>
      <c r="N245">
        <v>18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24</v>
      </c>
      <c r="V245" t="str">
        <f>_xlfn.CONCAT(A245:C245)</f>
        <v>Lighthouse Cove3-Northpink</v>
      </c>
    </row>
    <row r="246" spans="1:22" x14ac:dyDescent="0.3">
      <c r="A246" t="s">
        <v>58</v>
      </c>
      <c r="B246" t="s">
        <v>31</v>
      </c>
      <c r="C246" s="15" t="s">
        <v>26</v>
      </c>
      <c r="D246">
        <v>40</v>
      </c>
      <c r="E246">
        <v>0</v>
      </c>
      <c r="F246">
        <v>10</v>
      </c>
      <c r="G246">
        <v>0</v>
      </c>
      <c r="H246">
        <v>0</v>
      </c>
      <c r="I246">
        <v>5</v>
      </c>
      <c r="J246">
        <v>10</v>
      </c>
      <c r="K246">
        <v>20</v>
      </c>
      <c r="L246">
        <v>0</v>
      </c>
      <c r="M246">
        <v>0</v>
      </c>
      <c r="N246">
        <v>10</v>
      </c>
      <c r="O246">
        <v>5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36</v>
      </c>
      <c r="V246" t="str">
        <f>_xlfn.CONCAT(A246:C246)</f>
        <v>Lighthouse Cove3-Northpink</v>
      </c>
    </row>
    <row r="247" spans="1:22" x14ac:dyDescent="0.3">
      <c r="A247" t="s">
        <v>58</v>
      </c>
      <c r="B247" t="s">
        <v>31</v>
      </c>
      <c r="C247" s="15" t="s">
        <v>27</v>
      </c>
      <c r="D247">
        <v>40</v>
      </c>
      <c r="E247">
        <v>0</v>
      </c>
      <c r="F247">
        <v>2</v>
      </c>
      <c r="G247">
        <v>0</v>
      </c>
      <c r="H247">
        <v>0</v>
      </c>
      <c r="I247">
        <v>5</v>
      </c>
      <c r="J247">
        <v>10</v>
      </c>
      <c r="K247">
        <v>30</v>
      </c>
      <c r="L247">
        <v>0</v>
      </c>
      <c r="M247">
        <v>0</v>
      </c>
      <c r="N247">
        <v>13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24</v>
      </c>
      <c r="V247" t="str">
        <f>_xlfn.CONCAT(A247:C247)</f>
        <v>Lighthouse Cove3-Northpurple</v>
      </c>
    </row>
    <row r="248" spans="1:22" x14ac:dyDescent="0.3">
      <c r="A248" t="s">
        <v>58</v>
      </c>
      <c r="B248" t="s">
        <v>31</v>
      </c>
      <c r="C248" s="13" t="s">
        <v>23</v>
      </c>
      <c r="D248">
        <v>35</v>
      </c>
      <c r="E248">
        <v>0</v>
      </c>
      <c r="F248">
        <v>10</v>
      </c>
      <c r="G248">
        <v>0</v>
      </c>
      <c r="H248">
        <v>0</v>
      </c>
      <c r="I248">
        <v>1</v>
      </c>
      <c r="J248">
        <v>25</v>
      </c>
      <c r="K248">
        <v>20</v>
      </c>
      <c r="L248">
        <v>0</v>
      </c>
      <c r="M248">
        <v>0</v>
      </c>
      <c r="N248">
        <v>9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24</v>
      </c>
      <c r="V248" t="str">
        <f>_xlfn.CONCAT(A248:C248)</f>
        <v>Lighthouse Cove3-Northred</v>
      </c>
    </row>
    <row r="249" spans="1:22" x14ac:dyDescent="0.3">
      <c r="A249" t="s">
        <v>58</v>
      </c>
      <c r="B249" t="s">
        <v>31</v>
      </c>
      <c r="C249" s="15" t="s">
        <v>23</v>
      </c>
      <c r="D249">
        <v>40</v>
      </c>
      <c r="E249">
        <v>0</v>
      </c>
      <c r="F249">
        <v>10</v>
      </c>
      <c r="G249">
        <v>0</v>
      </c>
      <c r="H249">
        <v>5</v>
      </c>
      <c r="I249">
        <v>10</v>
      </c>
      <c r="J249">
        <v>0</v>
      </c>
      <c r="K249">
        <v>20</v>
      </c>
      <c r="L249">
        <v>5</v>
      </c>
      <c r="M249">
        <v>5</v>
      </c>
      <c r="N249">
        <v>2</v>
      </c>
      <c r="O249">
        <v>3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36</v>
      </c>
      <c r="V249" t="str">
        <f>_xlfn.CONCAT(A249:C249)</f>
        <v>Lighthouse Cove3-Northred</v>
      </c>
    </row>
    <row r="250" spans="1:22" x14ac:dyDescent="0.3">
      <c r="A250" t="s">
        <v>58</v>
      </c>
      <c r="B250" t="s">
        <v>31</v>
      </c>
      <c r="C250" s="15" t="s">
        <v>28</v>
      </c>
      <c r="D250">
        <v>30</v>
      </c>
      <c r="E250">
        <v>0</v>
      </c>
      <c r="F250">
        <v>5</v>
      </c>
      <c r="G250">
        <v>0</v>
      </c>
      <c r="H250">
        <v>0</v>
      </c>
      <c r="I250">
        <v>0</v>
      </c>
      <c r="J250">
        <v>5</v>
      </c>
      <c r="K250">
        <v>0</v>
      </c>
      <c r="L250">
        <v>2</v>
      </c>
      <c r="M250">
        <v>0</v>
      </c>
      <c r="N250">
        <v>58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24</v>
      </c>
      <c r="V250" t="str">
        <f>_xlfn.CONCAT(A250:C250)</f>
        <v>Lighthouse Cove3-Northyellow</v>
      </c>
    </row>
    <row r="251" spans="1:22" x14ac:dyDescent="0.3">
      <c r="A251" t="s">
        <v>58</v>
      </c>
      <c r="B251" t="s">
        <v>31</v>
      </c>
      <c r="C251" s="15" t="s">
        <v>28</v>
      </c>
      <c r="D251">
        <v>10</v>
      </c>
      <c r="E251">
        <v>0</v>
      </c>
      <c r="F251">
        <v>0</v>
      </c>
      <c r="G251">
        <v>0</v>
      </c>
      <c r="H251">
        <v>5</v>
      </c>
      <c r="I251">
        <v>5</v>
      </c>
      <c r="J251">
        <v>0</v>
      </c>
      <c r="K251">
        <v>15</v>
      </c>
      <c r="L251">
        <v>5</v>
      </c>
      <c r="M251">
        <v>0</v>
      </c>
      <c r="N251">
        <v>60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36</v>
      </c>
      <c r="V251" t="str">
        <f>_xlfn.CONCAT(A251:C251)</f>
        <v>Lighthouse Cove3-Northyellow</v>
      </c>
    </row>
    <row r="252" spans="1:22" x14ac:dyDescent="0.3">
      <c r="A252" t="s">
        <v>58</v>
      </c>
      <c r="B252" t="s">
        <v>59</v>
      </c>
      <c r="C252" s="15" t="s">
        <v>29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20</v>
      </c>
      <c r="J252">
        <v>60</v>
      </c>
      <c r="K252">
        <v>0</v>
      </c>
      <c r="L252">
        <v>0</v>
      </c>
      <c r="M252">
        <v>0</v>
      </c>
      <c r="N252">
        <v>19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24</v>
      </c>
      <c r="V252" t="str">
        <f>_xlfn.CONCAT(A252:C252)</f>
        <v>Lighthouse Cove4- Southaqua</v>
      </c>
    </row>
    <row r="253" spans="1:22" x14ac:dyDescent="0.3">
      <c r="A253" t="s">
        <v>58</v>
      </c>
      <c r="B253" t="s">
        <v>59</v>
      </c>
      <c r="C253" s="15" t="s">
        <v>25</v>
      </c>
      <c r="D253">
        <v>15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50</v>
      </c>
      <c r="K253">
        <v>10</v>
      </c>
      <c r="L253">
        <v>0</v>
      </c>
      <c r="M253">
        <v>0</v>
      </c>
      <c r="N253">
        <v>25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24</v>
      </c>
      <c r="V253" t="str">
        <f>_xlfn.CONCAT(A253:C253)</f>
        <v>Lighthouse Cove4- Southgreen</v>
      </c>
    </row>
    <row r="254" spans="1:22" x14ac:dyDescent="0.3">
      <c r="A254" t="s">
        <v>58</v>
      </c>
      <c r="B254" t="s">
        <v>59</v>
      </c>
      <c r="C254" s="13" t="s">
        <v>26</v>
      </c>
      <c r="D254">
        <v>1</v>
      </c>
      <c r="E254">
        <v>0</v>
      </c>
      <c r="F254">
        <v>5</v>
      </c>
      <c r="G254">
        <v>0</v>
      </c>
      <c r="H254">
        <v>0</v>
      </c>
      <c r="I254">
        <v>5</v>
      </c>
      <c r="J254">
        <v>65</v>
      </c>
      <c r="K254">
        <v>0</v>
      </c>
      <c r="L254">
        <v>0</v>
      </c>
      <c r="M254">
        <v>0</v>
      </c>
      <c r="N254">
        <v>23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 t="s">
        <v>24</v>
      </c>
      <c r="V254" t="str">
        <f>_xlfn.CONCAT(A254:C254)</f>
        <v>Lighthouse Cove4- Southpink</v>
      </c>
    </row>
    <row r="255" spans="1:22" x14ac:dyDescent="0.3">
      <c r="A255" t="s">
        <v>58</v>
      </c>
      <c r="B255" t="s">
        <v>59</v>
      </c>
      <c r="C255" s="15" t="s">
        <v>27</v>
      </c>
      <c r="D255">
        <v>40</v>
      </c>
      <c r="E255">
        <v>0</v>
      </c>
      <c r="F255">
        <v>15</v>
      </c>
      <c r="G255">
        <v>0</v>
      </c>
      <c r="H255">
        <v>0</v>
      </c>
      <c r="I255">
        <v>0</v>
      </c>
      <c r="J255">
        <v>5</v>
      </c>
      <c r="K255">
        <v>10</v>
      </c>
      <c r="L255">
        <v>0</v>
      </c>
      <c r="M255">
        <v>0</v>
      </c>
      <c r="N255">
        <v>30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24</v>
      </c>
      <c r="V255" t="str">
        <f>_xlfn.CONCAT(A255:C255)</f>
        <v>Lighthouse Cove4- Southpurple</v>
      </c>
    </row>
    <row r="256" spans="1:22" x14ac:dyDescent="0.3">
      <c r="A256" t="s">
        <v>58</v>
      </c>
      <c r="B256" t="s">
        <v>59</v>
      </c>
      <c r="C256" s="15" t="s">
        <v>23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50</v>
      </c>
      <c r="K256">
        <v>10</v>
      </c>
      <c r="L256">
        <v>0</v>
      </c>
      <c r="M256">
        <v>0</v>
      </c>
      <c r="N256">
        <v>35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24</v>
      </c>
      <c r="V256" t="str">
        <f>_xlfn.CONCAT(A256:C256)</f>
        <v>Lighthouse Cove4- Southred</v>
      </c>
    </row>
    <row r="257" spans="1:22" x14ac:dyDescent="0.3">
      <c r="A257" t="s">
        <v>58</v>
      </c>
      <c r="B257" t="s">
        <v>59</v>
      </c>
      <c r="C257" s="15" t="s">
        <v>28</v>
      </c>
      <c r="D257">
        <v>10</v>
      </c>
      <c r="E257">
        <v>0</v>
      </c>
      <c r="F257">
        <v>10</v>
      </c>
      <c r="G257">
        <v>0</v>
      </c>
      <c r="H257">
        <v>10</v>
      </c>
      <c r="I257">
        <v>1</v>
      </c>
      <c r="J257">
        <v>25</v>
      </c>
      <c r="K257">
        <v>0</v>
      </c>
      <c r="L257">
        <v>0</v>
      </c>
      <c r="M257">
        <v>0</v>
      </c>
      <c r="N257">
        <v>44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24</v>
      </c>
      <c r="V257" t="str">
        <f>_xlfn.CONCAT(A257:C257)</f>
        <v>Lighthouse Cove4- Southyellow</v>
      </c>
    </row>
    <row r="258" spans="1:22" x14ac:dyDescent="0.3">
      <c r="A258" t="s">
        <v>58</v>
      </c>
      <c r="B258" t="s">
        <v>60</v>
      </c>
      <c r="C258" s="15" t="s">
        <v>29</v>
      </c>
      <c r="D258">
        <v>5</v>
      </c>
      <c r="E258">
        <v>0</v>
      </c>
      <c r="F258">
        <v>10</v>
      </c>
      <c r="G258">
        <v>0</v>
      </c>
      <c r="H258">
        <v>5</v>
      </c>
      <c r="I258">
        <v>0</v>
      </c>
      <c r="J258">
        <v>40</v>
      </c>
      <c r="K258">
        <v>20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36</v>
      </c>
      <c r="V258" t="str">
        <f>_xlfn.CONCAT(A258:C258)</f>
        <v>Lighthouse Cove4-Southaqua</v>
      </c>
    </row>
    <row r="259" spans="1:22" x14ac:dyDescent="0.3">
      <c r="A259" t="s">
        <v>58</v>
      </c>
      <c r="B259" t="s">
        <v>60</v>
      </c>
      <c r="C259" s="15" t="s">
        <v>25</v>
      </c>
      <c r="D259">
        <v>10</v>
      </c>
      <c r="E259">
        <v>0</v>
      </c>
      <c r="F259">
        <v>5</v>
      </c>
      <c r="G259">
        <v>0</v>
      </c>
      <c r="H259">
        <v>0</v>
      </c>
      <c r="I259">
        <v>5</v>
      </c>
      <c r="J259">
        <v>60</v>
      </c>
      <c r="K259">
        <v>15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36</v>
      </c>
      <c r="V259" t="str">
        <f>_xlfn.CONCAT(A259:C259)</f>
        <v>Lighthouse Cove4-Southgreen</v>
      </c>
    </row>
    <row r="260" spans="1:22" x14ac:dyDescent="0.3">
      <c r="A260" t="s">
        <v>58</v>
      </c>
      <c r="B260" t="s">
        <v>60</v>
      </c>
      <c r="C260" s="15" t="s">
        <v>26</v>
      </c>
      <c r="D260">
        <v>5</v>
      </c>
      <c r="E260">
        <v>0</v>
      </c>
      <c r="F260">
        <v>20</v>
      </c>
      <c r="G260">
        <v>0</v>
      </c>
      <c r="H260">
        <v>0</v>
      </c>
      <c r="I260">
        <v>20</v>
      </c>
      <c r="J260">
        <v>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36</v>
      </c>
      <c r="V260" t="str">
        <f>_xlfn.CONCAT(A260:C260)</f>
        <v>Lighthouse Cove4-Southpink</v>
      </c>
    </row>
    <row r="261" spans="1:22" x14ac:dyDescent="0.3">
      <c r="A261" t="s">
        <v>58</v>
      </c>
      <c r="B261" t="s">
        <v>60</v>
      </c>
      <c r="C261" t="s">
        <v>27</v>
      </c>
      <c r="D261">
        <v>40</v>
      </c>
      <c r="E261">
        <v>0</v>
      </c>
      <c r="F261">
        <v>15</v>
      </c>
      <c r="G261">
        <v>0</v>
      </c>
      <c r="H261">
        <v>0</v>
      </c>
      <c r="I261">
        <v>0</v>
      </c>
      <c r="J261">
        <v>10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36</v>
      </c>
      <c r="V261" t="str">
        <f>_xlfn.CONCAT(A261:C261)</f>
        <v>Lighthouse Cove4-Southpurple</v>
      </c>
    </row>
    <row r="262" spans="1:22" x14ac:dyDescent="0.3">
      <c r="A262" t="s">
        <v>58</v>
      </c>
      <c r="B262" t="s">
        <v>60</v>
      </c>
      <c r="C262" t="s">
        <v>23</v>
      </c>
      <c r="D262">
        <v>0</v>
      </c>
      <c r="E262">
        <v>0</v>
      </c>
      <c r="F262">
        <v>5</v>
      </c>
      <c r="G262">
        <v>0</v>
      </c>
      <c r="H262">
        <v>0</v>
      </c>
      <c r="I262">
        <v>20</v>
      </c>
      <c r="J262">
        <v>60</v>
      </c>
      <c r="K262">
        <v>5</v>
      </c>
      <c r="L262">
        <v>1</v>
      </c>
      <c r="M262">
        <v>0</v>
      </c>
      <c r="N262">
        <v>4</v>
      </c>
      <c r="O262">
        <v>5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36</v>
      </c>
      <c r="V262" t="str">
        <f>_xlfn.CONCAT(A262:C262)</f>
        <v>Lighthouse Cove4-Southred</v>
      </c>
    </row>
    <row r="263" spans="1:22" x14ac:dyDescent="0.3">
      <c r="A263" t="s">
        <v>58</v>
      </c>
      <c r="B263" t="s">
        <v>60</v>
      </c>
      <c r="C263" t="s">
        <v>28</v>
      </c>
      <c r="D263">
        <v>15</v>
      </c>
      <c r="E263">
        <v>0</v>
      </c>
      <c r="F263">
        <v>15</v>
      </c>
      <c r="G263">
        <v>0</v>
      </c>
      <c r="H263">
        <v>5</v>
      </c>
      <c r="I263">
        <v>10</v>
      </c>
      <c r="J263">
        <v>50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36</v>
      </c>
      <c r="V263" t="str">
        <f>_xlfn.CONCAT(A263:C263)</f>
        <v>Lighthouse Cove4-Southyellow</v>
      </c>
    </row>
    <row r="264" spans="1:22" x14ac:dyDescent="0.3">
      <c r="A264" t="s">
        <v>58</v>
      </c>
      <c r="B264" t="s">
        <v>48</v>
      </c>
      <c r="C264" t="s">
        <v>29</v>
      </c>
      <c r="D264">
        <v>40</v>
      </c>
      <c r="E264">
        <v>0</v>
      </c>
      <c r="F264">
        <v>5</v>
      </c>
      <c r="G264">
        <v>0</v>
      </c>
      <c r="H264">
        <v>0</v>
      </c>
      <c r="I264">
        <v>0</v>
      </c>
      <c r="J264">
        <v>1</v>
      </c>
      <c r="K264">
        <v>10</v>
      </c>
      <c r="L264">
        <v>1</v>
      </c>
      <c r="M264">
        <v>0</v>
      </c>
      <c r="N264">
        <v>43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24</v>
      </c>
      <c r="V264" t="str">
        <f>_xlfn.CONCAT(A264:C264)</f>
        <v>Lighthouse Cove5-Northaqua</v>
      </c>
    </row>
    <row r="265" spans="1:22" x14ac:dyDescent="0.3">
      <c r="A265" t="s">
        <v>58</v>
      </c>
      <c r="B265" t="s">
        <v>48</v>
      </c>
      <c r="C265" t="s">
        <v>29</v>
      </c>
      <c r="D265">
        <v>25</v>
      </c>
      <c r="E265">
        <v>0</v>
      </c>
      <c r="F265">
        <v>0</v>
      </c>
      <c r="G265">
        <v>0</v>
      </c>
      <c r="H265">
        <v>5</v>
      </c>
      <c r="I265">
        <v>0</v>
      </c>
      <c r="J265">
        <v>10</v>
      </c>
      <c r="K265">
        <v>50</v>
      </c>
      <c r="L265">
        <v>0</v>
      </c>
      <c r="M265">
        <v>0</v>
      </c>
      <c r="N265">
        <v>10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36</v>
      </c>
      <c r="V265" t="str">
        <f>_xlfn.CONCAT(A265:C265)</f>
        <v>Lighthouse Cove5-Northaqua</v>
      </c>
    </row>
    <row r="266" spans="1:22" x14ac:dyDescent="0.3">
      <c r="A266" t="s">
        <v>58</v>
      </c>
      <c r="B266" t="s">
        <v>48</v>
      </c>
      <c r="C266" t="s">
        <v>25</v>
      </c>
      <c r="D266">
        <v>55</v>
      </c>
      <c r="E266">
        <v>0</v>
      </c>
      <c r="F266">
        <v>10</v>
      </c>
      <c r="G266">
        <v>0</v>
      </c>
      <c r="H266">
        <v>0</v>
      </c>
      <c r="I266">
        <v>0</v>
      </c>
      <c r="J266">
        <v>5</v>
      </c>
      <c r="K266">
        <v>0</v>
      </c>
      <c r="L266">
        <v>1</v>
      </c>
      <c r="M266">
        <v>0</v>
      </c>
      <c r="N266">
        <v>29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24</v>
      </c>
      <c r="V266" t="str">
        <f>_xlfn.CONCAT(A266:C266)</f>
        <v>Lighthouse Cove5-Northgreen</v>
      </c>
    </row>
    <row r="267" spans="1:22" x14ac:dyDescent="0.3">
      <c r="A267" t="s">
        <v>58</v>
      </c>
      <c r="B267" t="s">
        <v>48</v>
      </c>
      <c r="C267" t="s">
        <v>25</v>
      </c>
      <c r="D267">
        <v>30</v>
      </c>
      <c r="E267">
        <v>0</v>
      </c>
      <c r="F267">
        <v>0</v>
      </c>
      <c r="G267">
        <v>0</v>
      </c>
      <c r="H267">
        <v>5</v>
      </c>
      <c r="I267">
        <v>0</v>
      </c>
      <c r="J267">
        <v>5</v>
      </c>
      <c r="K267">
        <v>35</v>
      </c>
      <c r="L267">
        <v>5</v>
      </c>
      <c r="M267">
        <v>0</v>
      </c>
      <c r="N267">
        <v>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36</v>
      </c>
      <c r="V267" t="str">
        <f>_xlfn.CONCAT(A267:C267)</f>
        <v>Lighthouse Cove5-Northgreen</v>
      </c>
    </row>
    <row r="268" spans="1:22" x14ac:dyDescent="0.3">
      <c r="A268" t="s">
        <v>58</v>
      </c>
      <c r="B268" t="s">
        <v>48</v>
      </c>
      <c r="C268" t="s">
        <v>26</v>
      </c>
      <c r="D268">
        <v>50</v>
      </c>
      <c r="E268">
        <v>0</v>
      </c>
      <c r="F268">
        <v>5</v>
      </c>
      <c r="G268">
        <v>0</v>
      </c>
      <c r="H268">
        <v>0</v>
      </c>
      <c r="I268">
        <v>0</v>
      </c>
      <c r="J268">
        <v>0</v>
      </c>
      <c r="K268">
        <v>25</v>
      </c>
      <c r="L268">
        <v>0</v>
      </c>
      <c r="M268">
        <v>0</v>
      </c>
      <c r="N268">
        <v>20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24</v>
      </c>
      <c r="V268" t="str">
        <f>_xlfn.CONCAT(A268:C268)</f>
        <v>Lighthouse Cove5-Northpink</v>
      </c>
    </row>
    <row r="269" spans="1:22" x14ac:dyDescent="0.3">
      <c r="A269" t="s">
        <v>58</v>
      </c>
      <c r="B269" t="s">
        <v>48</v>
      </c>
      <c r="C269" t="s">
        <v>26</v>
      </c>
      <c r="D269">
        <v>25</v>
      </c>
      <c r="E269">
        <v>0</v>
      </c>
      <c r="F269">
        <v>0</v>
      </c>
      <c r="G269">
        <v>0</v>
      </c>
      <c r="H269">
        <v>5</v>
      </c>
      <c r="I269">
        <v>0</v>
      </c>
      <c r="J269">
        <v>5</v>
      </c>
      <c r="K269">
        <v>55</v>
      </c>
      <c r="L269">
        <v>5</v>
      </c>
      <c r="M269">
        <v>0</v>
      </c>
      <c r="N269">
        <v>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36</v>
      </c>
      <c r="V269" t="str">
        <f>_xlfn.CONCAT(A269:C269)</f>
        <v>Lighthouse Cove5-Northpink</v>
      </c>
    </row>
    <row r="270" spans="1:22" x14ac:dyDescent="0.3">
      <c r="A270" t="s">
        <v>58</v>
      </c>
      <c r="B270" t="s">
        <v>48</v>
      </c>
      <c r="C270" t="s">
        <v>27</v>
      </c>
      <c r="D270">
        <v>25</v>
      </c>
      <c r="E270">
        <v>0</v>
      </c>
      <c r="F270">
        <v>5</v>
      </c>
      <c r="G270">
        <v>0</v>
      </c>
      <c r="H270">
        <v>0</v>
      </c>
      <c r="I270">
        <v>0</v>
      </c>
      <c r="J270">
        <v>5</v>
      </c>
      <c r="K270">
        <v>0</v>
      </c>
      <c r="L270">
        <v>0</v>
      </c>
      <c r="M270">
        <v>0</v>
      </c>
      <c r="N270">
        <v>65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24</v>
      </c>
      <c r="V270" t="str">
        <f>_xlfn.CONCAT(A270:C270)</f>
        <v>Lighthouse Cove5-Northpurple</v>
      </c>
    </row>
    <row r="271" spans="1:22" x14ac:dyDescent="0.3">
      <c r="A271" t="s">
        <v>58</v>
      </c>
      <c r="B271" t="s">
        <v>48</v>
      </c>
      <c r="C271" t="s">
        <v>27</v>
      </c>
      <c r="D271">
        <v>5</v>
      </c>
      <c r="E271">
        <v>0</v>
      </c>
      <c r="F271">
        <v>10</v>
      </c>
      <c r="G271">
        <v>0</v>
      </c>
      <c r="H271">
        <v>5</v>
      </c>
      <c r="I271">
        <v>0</v>
      </c>
      <c r="J271">
        <v>0</v>
      </c>
      <c r="K271">
        <v>5</v>
      </c>
      <c r="L271">
        <v>5</v>
      </c>
      <c r="M271">
        <v>0</v>
      </c>
      <c r="N271">
        <v>60</v>
      </c>
      <c r="O271">
        <v>10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36</v>
      </c>
      <c r="V271" t="str">
        <f>_xlfn.CONCAT(A271:C271)</f>
        <v>Lighthouse Cove5-Northpurple</v>
      </c>
    </row>
    <row r="272" spans="1:22" x14ac:dyDescent="0.3">
      <c r="A272" t="s">
        <v>58</v>
      </c>
      <c r="B272" t="s">
        <v>48</v>
      </c>
      <c r="C272" t="s">
        <v>23</v>
      </c>
      <c r="D272">
        <v>60</v>
      </c>
      <c r="E272">
        <v>0</v>
      </c>
      <c r="F272">
        <v>15</v>
      </c>
      <c r="G272">
        <v>0</v>
      </c>
      <c r="H272">
        <v>0</v>
      </c>
      <c r="I272">
        <v>0</v>
      </c>
      <c r="J272">
        <v>2</v>
      </c>
      <c r="K272">
        <v>10</v>
      </c>
      <c r="L272">
        <v>0</v>
      </c>
      <c r="M272">
        <v>0</v>
      </c>
      <c r="N272">
        <v>13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24</v>
      </c>
      <c r="V272" t="str">
        <f>_xlfn.CONCAT(A272:C272)</f>
        <v>Lighthouse Cove5-Northred</v>
      </c>
    </row>
    <row r="273" spans="1:22" x14ac:dyDescent="0.3">
      <c r="A273" t="s">
        <v>58</v>
      </c>
      <c r="B273" t="s">
        <v>48</v>
      </c>
      <c r="C273" t="s">
        <v>28</v>
      </c>
      <c r="D273">
        <v>5</v>
      </c>
      <c r="E273">
        <v>0</v>
      </c>
      <c r="F273">
        <v>5</v>
      </c>
      <c r="G273">
        <v>0</v>
      </c>
      <c r="H273">
        <v>0</v>
      </c>
      <c r="I273">
        <v>25</v>
      </c>
      <c r="J273">
        <v>25</v>
      </c>
      <c r="K273">
        <v>0</v>
      </c>
      <c r="L273">
        <v>0</v>
      </c>
      <c r="M273">
        <v>0</v>
      </c>
      <c r="N273">
        <v>40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24</v>
      </c>
      <c r="V273" t="str">
        <f>_xlfn.CONCAT(A273:C273)</f>
        <v>Lighthouse Cove5-Northyellow</v>
      </c>
    </row>
    <row r="274" spans="1:22" x14ac:dyDescent="0.3">
      <c r="A274" t="s">
        <v>58</v>
      </c>
      <c r="B274" t="s">
        <v>48</v>
      </c>
      <c r="C274" t="s">
        <v>28</v>
      </c>
      <c r="D274">
        <v>5</v>
      </c>
      <c r="E274">
        <v>0</v>
      </c>
      <c r="F274">
        <v>0</v>
      </c>
      <c r="G274">
        <v>0</v>
      </c>
      <c r="H274">
        <v>0</v>
      </c>
      <c r="I274">
        <v>50</v>
      </c>
      <c r="J274">
        <v>10</v>
      </c>
      <c r="K274">
        <v>0</v>
      </c>
      <c r="L274">
        <v>5</v>
      </c>
      <c r="M274">
        <v>0</v>
      </c>
      <c r="N274">
        <v>17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36</v>
      </c>
      <c r="V274" t="str">
        <f>_xlfn.CONCAT(A274:C274)</f>
        <v>Lighthouse Cove5-Northyellow</v>
      </c>
    </row>
    <row r="275" spans="1:22" x14ac:dyDescent="0.3">
      <c r="A275" t="s">
        <v>58</v>
      </c>
      <c r="B275" t="s">
        <v>35</v>
      </c>
      <c r="C275" t="s">
        <v>29</v>
      </c>
      <c r="D275">
        <v>60</v>
      </c>
      <c r="E275">
        <v>0</v>
      </c>
      <c r="F275">
        <v>5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24</v>
      </c>
      <c r="V275" t="str">
        <f>_xlfn.CONCAT(A275:C275)</f>
        <v>Lighthouse Cove6-Southaqua</v>
      </c>
    </row>
    <row r="276" spans="1:22" x14ac:dyDescent="0.3">
      <c r="A276" t="s">
        <v>58</v>
      </c>
      <c r="B276" t="s">
        <v>35</v>
      </c>
      <c r="C276" t="s">
        <v>29</v>
      </c>
      <c r="D276">
        <v>15</v>
      </c>
      <c r="E276">
        <v>0</v>
      </c>
      <c r="F276">
        <v>5</v>
      </c>
      <c r="G276">
        <v>0</v>
      </c>
      <c r="H276">
        <v>5</v>
      </c>
      <c r="I276">
        <v>5</v>
      </c>
      <c r="J276">
        <v>0</v>
      </c>
      <c r="K276">
        <v>10</v>
      </c>
      <c r="L276">
        <v>3</v>
      </c>
      <c r="M276">
        <v>0</v>
      </c>
      <c r="N276">
        <v>51</v>
      </c>
      <c r="O276">
        <v>0</v>
      </c>
      <c r="P276">
        <v>0</v>
      </c>
      <c r="Q276">
        <v>0</v>
      </c>
      <c r="R276">
        <v>5</v>
      </c>
      <c r="S276">
        <v>0</v>
      </c>
      <c r="T276">
        <v>0</v>
      </c>
      <c r="U276" t="s">
        <v>36</v>
      </c>
      <c r="V276" t="str">
        <f>_xlfn.CONCAT(A276:C276)</f>
        <v>Lighthouse Cove6-Southaqua</v>
      </c>
    </row>
    <row r="277" spans="1:22" x14ac:dyDescent="0.3">
      <c r="A277" t="s">
        <v>58</v>
      </c>
      <c r="B277" t="s">
        <v>35</v>
      </c>
      <c r="C277" t="s">
        <v>25</v>
      </c>
      <c r="D277">
        <v>50</v>
      </c>
      <c r="E277">
        <v>0</v>
      </c>
      <c r="F277">
        <v>5</v>
      </c>
      <c r="G277">
        <v>0</v>
      </c>
      <c r="H277">
        <v>0</v>
      </c>
      <c r="I277">
        <v>0</v>
      </c>
      <c r="J277">
        <v>10</v>
      </c>
      <c r="K277">
        <v>10</v>
      </c>
      <c r="L277">
        <v>0</v>
      </c>
      <c r="M277">
        <v>0</v>
      </c>
      <c r="N277">
        <v>25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24</v>
      </c>
      <c r="V277" t="str">
        <f>_xlfn.CONCAT(A277:C277)</f>
        <v>Lighthouse Cove6-Southgreen</v>
      </c>
    </row>
    <row r="278" spans="1:22" x14ac:dyDescent="0.3">
      <c r="A278" t="s">
        <v>58</v>
      </c>
      <c r="B278" t="s">
        <v>35</v>
      </c>
      <c r="C278" t="s">
        <v>25</v>
      </c>
      <c r="D278">
        <v>20</v>
      </c>
      <c r="E278">
        <v>0</v>
      </c>
      <c r="F278">
        <v>5</v>
      </c>
      <c r="G278">
        <v>0</v>
      </c>
      <c r="H278">
        <v>3</v>
      </c>
      <c r="I278">
        <v>0</v>
      </c>
      <c r="J278">
        <v>0</v>
      </c>
      <c r="K278">
        <v>30</v>
      </c>
      <c r="L278">
        <v>0</v>
      </c>
      <c r="M278">
        <v>5</v>
      </c>
      <c r="N278">
        <v>37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36</v>
      </c>
      <c r="V278" t="str">
        <f>_xlfn.CONCAT(A278:C278)</f>
        <v>Lighthouse Cove6-Southgreen</v>
      </c>
    </row>
    <row r="279" spans="1:22" x14ac:dyDescent="0.3">
      <c r="A279" t="s">
        <v>58</v>
      </c>
      <c r="B279" t="s">
        <v>35</v>
      </c>
      <c r="C279" t="s">
        <v>26</v>
      </c>
      <c r="D279">
        <v>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40</v>
      </c>
      <c r="K279">
        <v>30</v>
      </c>
      <c r="L279">
        <v>0</v>
      </c>
      <c r="M279">
        <v>0</v>
      </c>
      <c r="N279">
        <v>15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24</v>
      </c>
      <c r="V279" t="str">
        <f>_xlfn.CONCAT(A279:C279)</f>
        <v>Lighthouse Cove6-Southpink</v>
      </c>
    </row>
    <row r="280" spans="1:22" x14ac:dyDescent="0.3">
      <c r="A280" t="s">
        <v>58</v>
      </c>
      <c r="B280" t="s">
        <v>35</v>
      </c>
      <c r="C280" t="s">
        <v>26</v>
      </c>
      <c r="D280">
        <v>20</v>
      </c>
      <c r="E280">
        <v>0</v>
      </c>
      <c r="F280">
        <v>5</v>
      </c>
      <c r="G280">
        <v>0</v>
      </c>
      <c r="H280">
        <v>5</v>
      </c>
      <c r="I280">
        <v>5</v>
      </c>
      <c r="J280">
        <v>20</v>
      </c>
      <c r="K280">
        <v>10</v>
      </c>
      <c r="L280">
        <v>1</v>
      </c>
      <c r="M280">
        <v>5</v>
      </c>
      <c r="N280">
        <v>19</v>
      </c>
      <c r="O280">
        <v>10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36</v>
      </c>
      <c r="V280" t="str">
        <f>_xlfn.CONCAT(A280:C280)</f>
        <v>Lighthouse Cove6-Southpink</v>
      </c>
    </row>
    <row r="281" spans="1:22" x14ac:dyDescent="0.3">
      <c r="A281" t="s">
        <v>58</v>
      </c>
      <c r="B281" t="s">
        <v>35</v>
      </c>
      <c r="C281" t="s">
        <v>27</v>
      </c>
      <c r="D281">
        <v>20</v>
      </c>
      <c r="E281">
        <v>0</v>
      </c>
      <c r="F281">
        <v>0</v>
      </c>
      <c r="G281">
        <v>0</v>
      </c>
      <c r="H281">
        <v>0</v>
      </c>
      <c r="I281">
        <v>10</v>
      </c>
      <c r="J281">
        <v>25</v>
      </c>
      <c r="K281">
        <v>0</v>
      </c>
      <c r="L281">
        <v>0</v>
      </c>
      <c r="M281">
        <v>0</v>
      </c>
      <c r="N281">
        <v>45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24</v>
      </c>
      <c r="V281" t="str">
        <f>_xlfn.CONCAT(A281:C281)</f>
        <v>Lighthouse Cove6-Southpurple</v>
      </c>
    </row>
    <row r="282" spans="1:22" x14ac:dyDescent="0.3">
      <c r="A282" t="s">
        <v>58</v>
      </c>
      <c r="B282" t="s">
        <v>35</v>
      </c>
      <c r="C282" t="s">
        <v>27</v>
      </c>
      <c r="D282">
        <v>15</v>
      </c>
      <c r="E282">
        <v>0</v>
      </c>
      <c r="F282">
        <v>10</v>
      </c>
      <c r="G282">
        <v>0</v>
      </c>
      <c r="H282">
        <v>5</v>
      </c>
      <c r="I282">
        <v>20</v>
      </c>
      <c r="J282">
        <v>20</v>
      </c>
      <c r="K282">
        <v>10</v>
      </c>
      <c r="L282">
        <v>1</v>
      </c>
      <c r="M282">
        <v>0</v>
      </c>
      <c r="N282">
        <v>16</v>
      </c>
      <c r="O282">
        <v>3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36</v>
      </c>
      <c r="V282" t="str">
        <f>_xlfn.CONCAT(A282:C282)</f>
        <v>Lighthouse Cove6-Southpurple</v>
      </c>
    </row>
    <row r="283" spans="1:22" x14ac:dyDescent="0.3">
      <c r="A283" t="s">
        <v>58</v>
      </c>
      <c r="B283" t="s">
        <v>35</v>
      </c>
      <c r="C283" t="s">
        <v>23</v>
      </c>
      <c r="D283">
        <v>5</v>
      </c>
      <c r="E283">
        <v>0</v>
      </c>
      <c r="F283">
        <v>0</v>
      </c>
      <c r="G283">
        <v>0</v>
      </c>
      <c r="H283">
        <v>0</v>
      </c>
      <c r="I283">
        <v>20</v>
      </c>
      <c r="J283">
        <v>20</v>
      </c>
      <c r="K283">
        <v>0</v>
      </c>
      <c r="L283">
        <v>0</v>
      </c>
      <c r="M283">
        <v>0</v>
      </c>
      <c r="N283">
        <v>55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24</v>
      </c>
      <c r="V283" t="str">
        <f>_xlfn.CONCAT(A283:C283)</f>
        <v>Lighthouse Cove6-Southred</v>
      </c>
    </row>
    <row r="284" spans="1:22" x14ac:dyDescent="0.3">
      <c r="A284" t="s">
        <v>58</v>
      </c>
      <c r="B284" t="s">
        <v>35</v>
      </c>
      <c r="C284" t="s">
        <v>23</v>
      </c>
      <c r="D284">
        <v>5</v>
      </c>
      <c r="E284">
        <v>0</v>
      </c>
      <c r="F284">
        <v>15</v>
      </c>
      <c r="G284">
        <v>0</v>
      </c>
      <c r="H284">
        <v>5</v>
      </c>
      <c r="I284">
        <v>20</v>
      </c>
      <c r="J284">
        <v>20</v>
      </c>
      <c r="K284">
        <v>10</v>
      </c>
      <c r="L284">
        <v>1</v>
      </c>
      <c r="M284">
        <v>0</v>
      </c>
      <c r="N284">
        <v>19</v>
      </c>
      <c r="O284">
        <v>5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36</v>
      </c>
      <c r="V284" t="str">
        <f>_xlfn.CONCAT(A284:C284)</f>
        <v>Lighthouse Cove6-Southred</v>
      </c>
    </row>
    <row r="285" spans="1:22" x14ac:dyDescent="0.3">
      <c r="A285" t="s">
        <v>58</v>
      </c>
      <c r="B285" t="s">
        <v>35</v>
      </c>
      <c r="C285" t="s">
        <v>28</v>
      </c>
      <c r="D285">
        <v>35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25</v>
      </c>
      <c r="L285">
        <v>1</v>
      </c>
      <c r="M285">
        <v>0</v>
      </c>
      <c r="N285">
        <v>27</v>
      </c>
      <c r="O285">
        <v>0</v>
      </c>
      <c r="P285">
        <v>0</v>
      </c>
      <c r="Q285">
        <v>0</v>
      </c>
      <c r="R285">
        <v>10</v>
      </c>
      <c r="S285">
        <v>0</v>
      </c>
      <c r="T285">
        <v>0</v>
      </c>
      <c r="U285" t="s">
        <v>24</v>
      </c>
      <c r="V285" t="str">
        <f>_xlfn.CONCAT(A285:C285)</f>
        <v>Lighthouse Cove6-Southyellow</v>
      </c>
    </row>
    <row r="286" spans="1:22" x14ac:dyDescent="0.3">
      <c r="A286" s="11" t="s">
        <v>61</v>
      </c>
      <c r="B286" s="11" t="s">
        <v>63</v>
      </c>
      <c r="C286" s="14" t="s">
        <v>29</v>
      </c>
      <c r="D286" s="11">
        <v>30</v>
      </c>
      <c r="E286" s="11">
        <v>0</v>
      </c>
      <c r="F286" s="11">
        <v>10</v>
      </c>
      <c r="G286" s="12">
        <v>0</v>
      </c>
      <c r="H286" s="12">
        <v>0</v>
      </c>
      <c r="I286" s="11">
        <v>0</v>
      </c>
      <c r="J286" s="11">
        <v>5</v>
      </c>
      <c r="K286" s="12">
        <v>0</v>
      </c>
      <c r="L286" s="12">
        <v>0</v>
      </c>
      <c r="M286" s="11">
        <v>0</v>
      </c>
      <c r="N286" s="11">
        <v>45</v>
      </c>
      <c r="O286" s="11">
        <v>10</v>
      </c>
      <c r="P286" s="11">
        <v>0</v>
      </c>
      <c r="Q286" s="11">
        <v>0</v>
      </c>
      <c r="R286" s="12">
        <v>0</v>
      </c>
      <c r="S286" s="12">
        <v>0</v>
      </c>
      <c r="T286" s="12">
        <v>0</v>
      </c>
      <c r="U286" s="12" t="s">
        <v>24</v>
      </c>
      <c r="V286" t="str">
        <f>_xlfn.CONCAT(A286:C286)</f>
        <v>MBP10-Northaqua</v>
      </c>
    </row>
    <row r="287" spans="1:22" x14ac:dyDescent="0.3">
      <c r="A287" s="11" t="s">
        <v>61</v>
      </c>
      <c r="B287" s="11" t="s">
        <v>63</v>
      </c>
      <c r="C287" s="14" t="s">
        <v>29</v>
      </c>
      <c r="D287" s="11">
        <v>60</v>
      </c>
      <c r="E287" s="11">
        <v>0</v>
      </c>
      <c r="F287" s="11">
        <v>20</v>
      </c>
      <c r="G287" s="11">
        <v>0</v>
      </c>
      <c r="H287" s="11">
        <v>2</v>
      </c>
      <c r="I287" s="11">
        <v>0</v>
      </c>
      <c r="J287" s="11">
        <v>0</v>
      </c>
      <c r="K287" s="11">
        <v>5</v>
      </c>
      <c r="L287" s="11">
        <v>1</v>
      </c>
      <c r="M287" s="11">
        <v>0</v>
      </c>
      <c r="N287" s="11">
        <v>7</v>
      </c>
      <c r="O287" s="11">
        <v>5</v>
      </c>
      <c r="P287" s="11">
        <v>0</v>
      </c>
      <c r="Q287" s="11">
        <v>0</v>
      </c>
      <c r="R287" s="12">
        <v>0</v>
      </c>
      <c r="S287" s="12">
        <v>0</v>
      </c>
      <c r="T287" s="12">
        <v>0</v>
      </c>
      <c r="U287" s="12" t="s">
        <v>36</v>
      </c>
      <c r="V287" t="str">
        <f>_xlfn.CONCAT(A287:C287)</f>
        <v>MBP10-Northaqua</v>
      </c>
    </row>
    <row r="288" spans="1:22" x14ac:dyDescent="0.3">
      <c r="A288" s="11" t="s">
        <v>61</v>
      </c>
      <c r="B288" s="11" t="s">
        <v>63</v>
      </c>
      <c r="C288" s="14" t="s">
        <v>25</v>
      </c>
      <c r="D288" s="11">
        <v>25</v>
      </c>
      <c r="E288" s="11">
        <v>0</v>
      </c>
      <c r="F288" s="11">
        <v>10</v>
      </c>
      <c r="G288" s="12">
        <v>0</v>
      </c>
      <c r="H288" s="12">
        <v>0</v>
      </c>
      <c r="I288" s="11">
        <v>0</v>
      </c>
      <c r="J288" s="11">
        <v>5</v>
      </c>
      <c r="K288" s="12">
        <v>0</v>
      </c>
      <c r="L288" s="12">
        <v>0</v>
      </c>
      <c r="M288" s="11">
        <v>0</v>
      </c>
      <c r="N288" s="11">
        <v>0</v>
      </c>
      <c r="O288" s="12">
        <v>0</v>
      </c>
      <c r="P288" s="11">
        <v>0</v>
      </c>
      <c r="Q288" s="11">
        <v>0</v>
      </c>
      <c r="R288" s="12">
        <v>0</v>
      </c>
      <c r="S288" s="12">
        <v>0</v>
      </c>
      <c r="T288" s="11">
        <v>60</v>
      </c>
      <c r="U288" s="12" t="s">
        <v>24</v>
      </c>
      <c r="V288" t="str">
        <f>_xlfn.CONCAT(A288:C288)</f>
        <v>MBP10-Northgreen</v>
      </c>
    </row>
    <row r="289" spans="1:22" x14ac:dyDescent="0.3">
      <c r="A289" s="11" t="s">
        <v>61</v>
      </c>
      <c r="B289" s="11" t="s">
        <v>63</v>
      </c>
      <c r="C289" s="14" t="s">
        <v>25</v>
      </c>
      <c r="D289" s="11">
        <v>25</v>
      </c>
      <c r="E289" s="11">
        <v>0</v>
      </c>
      <c r="F289" s="11">
        <v>58</v>
      </c>
      <c r="G289" s="11">
        <v>0</v>
      </c>
      <c r="H289" s="11">
        <v>1</v>
      </c>
      <c r="I289" s="11">
        <v>0</v>
      </c>
      <c r="J289" s="11">
        <v>0</v>
      </c>
      <c r="K289" s="11">
        <v>0</v>
      </c>
      <c r="L289" s="11">
        <v>1</v>
      </c>
      <c r="M289" s="11">
        <v>0</v>
      </c>
      <c r="N289" s="11">
        <v>5</v>
      </c>
      <c r="O289" s="11">
        <v>10</v>
      </c>
      <c r="P289" s="11">
        <v>0</v>
      </c>
      <c r="Q289" s="11">
        <v>0</v>
      </c>
      <c r="R289" s="12">
        <v>0</v>
      </c>
      <c r="S289" s="12">
        <v>0</v>
      </c>
      <c r="T289" s="12">
        <v>0</v>
      </c>
      <c r="U289" s="12" t="s">
        <v>36</v>
      </c>
      <c r="V289" t="str">
        <f>_xlfn.CONCAT(A289:C289)</f>
        <v>MBP10-Northgreen</v>
      </c>
    </row>
    <row r="290" spans="1:22" x14ac:dyDescent="0.3">
      <c r="A290" s="11" t="s">
        <v>61</v>
      </c>
      <c r="B290" s="11" t="s">
        <v>63</v>
      </c>
      <c r="C290" s="14" t="s">
        <v>26</v>
      </c>
      <c r="D290" s="11">
        <v>60</v>
      </c>
      <c r="E290" s="11">
        <v>0</v>
      </c>
      <c r="F290" s="12">
        <v>0</v>
      </c>
      <c r="G290" s="12">
        <v>0</v>
      </c>
      <c r="H290" s="12">
        <v>0</v>
      </c>
      <c r="I290" s="11">
        <v>0</v>
      </c>
      <c r="J290" s="12">
        <v>0</v>
      </c>
      <c r="K290" s="11">
        <v>15</v>
      </c>
      <c r="L290" s="12">
        <v>0</v>
      </c>
      <c r="M290" s="11">
        <v>0</v>
      </c>
      <c r="N290" s="11">
        <v>25</v>
      </c>
      <c r="O290" s="12">
        <v>0</v>
      </c>
      <c r="P290" s="11">
        <v>0</v>
      </c>
      <c r="Q290" s="11">
        <v>0</v>
      </c>
      <c r="R290" s="12">
        <v>0</v>
      </c>
      <c r="S290" s="12">
        <v>0</v>
      </c>
      <c r="T290" s="12">
        <v>0</v>
      </c>
      <c r="U290" s="12" t="s">
        <v>24</v>
      </c>
      <c r="V290" t="str">
        <f>_xlfn.CONCAT(A290:C290)</f>
        <v>MBP10-Northpink</v>
      </c>
    </row>
    <row r="291" spans="1:22" x14ac:dyDescent="0.3">
      <c r="A291" s="11" t="s">
        <v>61</v>
      </c>
      <c r="B291" s="11" t="s">
        <v>63</v>
      </c>
      <c r="C291" s="14" t="s">
        <v>26</v>
      </c>
      <c r="D291" s="11">
        <v>59</v>
      </c>
      <c r="E291" s="11">
        <v>0</v>
      </c>
      <c r="F291" s="11">
        <v>10</v>
      </c>
      <c r="G291" s="11">
        <v>0</v>
      </c>
      <c r="H291" s="11">
        <v>0</v>
      </c>
      <c r="I291" s="11">
        <v>0</v>
      </c>
      <c r="J291" s="11">
        <v>15</v>
      </c>
      <c r="K291" s="11">
        <v>10</v>
      </c>
      <c r="L291" s="11">
        <v>1</v>
      </c>
      <c r="M291" s="11">
        <v>0</v>
      </c>
      <c r="N291" s="11">
        <v>0</v>
      </c>
      <c r="O291" s="11">
        <v>5</v>
      </c>
      <c r="P291" s="11">
        <v>0</v>
      </c>
      <c r="Q291" s="11">
        <v>0</v>
      </c>
      <c r="R291" s="12">
        <v>0</v>
      </c>
      <c r="S291" s="12">
        <v>0</v>
      </c>
      <c r="T291" s="12">
        <v>0</v>
      </c>
      <c r="U291" s="12" t="s">
        <v>36</v>
      </c>
      <c r="V291" t="str">
        <f>_xlfn.CONCAT(A291:C291)</f>
        <v>MBP10-Northpink</v>
      </c>
    </row>
    <row r="292" spans="1:22" x14ac:dyDescent="0.3">
      <c r="A292" s="11" t="s">
        <v>61</v>
      </c>
      <c r="B292" s="11" t="s">
        <v>63</v>
      </c>
      <c r="C292" s="14" t="s">
        <v>27</v>
      </c>
      <c r="D292" s="11">
        <v>60</v>
      </c>
      <c r="E292" s="11">
        <v>0</v>
      </c>
      <c r="F292" s="11">
        <v>5</v>
      </c>
      <c r="G292" s="12">
        <v>0</v>
      </c>
      <c r="H292" s="12">
        <v>0</v>
      </c>
      <c r="I292" s="11">
        <v>0</v>
      </c>
      <c r="J292" s="11">
        <v>5</v>
      </c>
      <c r="K292" s="12">
        <v>0</v>
      </c>
      <c r="L292" s="12">
        <v>0</v>
      </c>
      <c r="M292" s="11">
        <v>0</v>
      </c>
      <c r="N292" s="11">
        <v>20</v>
      </c>
      <c r="O292" s="11">
        <v>10</v>
      </c>
      <c r="P292" s="11">
        <v>0</v>
      </c>
      <c r="Q292" s="11">
        <v>0</v>
      </c>
      <c r="R292" s="12">
        <v>0</v>
      </c>
      <c r="S292" s="12">
        <v>0</v>
      </c>
      <c r="T292" s="12">
        <v>0</v>
      </c>
      <c r="U292" s="12" t="s">
        <v>24</v>
      </c>
      <c r="V292" t="str">
        <f>_xlfn.CONCAT(A292:C292)</f>
        <v>MBP10-Northpurple</v>
      </c>
    </row>
    <row r="293" spans="1:22" x14ac:dyDescent="0.3">
      <c r="A293" s="11" t="s">
        <v>61</v>
      </c>
      <c r="B293" s="11" t="s">
        <v>63</v>
      </c>
      <c r="C293" s="14" t="s">
        <v>27</v>
      </c>
      <c r="D293" s="11">
        <v>60</v>
      </c>
      <c r="E293" s="11">
        <v>0</v>
      </c>
      <c r="F293" s="11">
        <v>5</v>
      </c>
      <c r="G293" s="11">
        <v>0</v>
      </c>
      <c r="H293" s="11">
        <v>1</v>
      </c>
      <c r="I293" s="11">
        <v>0</v>
      </c>
      <c r="J293" s="11">
        <v>0</v>
      </c>
      <c r="K293" s="11">
        <v>5</v>
      </c>
      <c r="L293" s="11">
        <v>0</v>
      </c>
      <c r="M293" s="11">
        <v>0</v>
      </c>
      <c r="N293" s="11">
        <v>19</v>
      </c>
      <c r="O293" s="11">
        <v>0</v>
      </c>
      <c r="P293" s="11">
        <v>0</v>
      </c>
      <c r="Q293" s="11">
        <v>0</v>
      </c>
      <c r="R293" s="11">
        <v>10</v>
      </c>
      <c r="S293" s="12">
        <v>0</v>
      </c>
      <c r="T293" s="12">
        <v>0</v>
      </c>
      <c r="U293" s="12" t="s">
        <v>36</v>
      </c>
      <c r="V293" t="str">
        <f>_xlfn.CONCAT(A293:C293)</f>
        <v>MBP10-Northpurple</v>
      </c>
    </row>
    <row r="294" spans="1:22" x14ac:dyDescent="0.3">
      <c r="A294" s="11" t="s">
        <v>61</v>
      </c>
      <c r="B294" s="11" t="s">
        <v>63</v>
      </c>
      <c r="C294" s="14" t="s">
        <v>23</v>
      </c>
      <c r="D294" s="11">
        <v>40</v>
      </c>
      <c r="E294" s="11">
        <v>0</v>
      </c>
      <c r="F294" s="12">
        <v>0</v>
      </c>
      <c r="G294" s="11">
        <v>5</v>
      </c>
      <c r="H294" s="12">
        <v>0</v>
      </c>
      <c r="I294" s="11">
        <v>0</v>
      </c>
      <c r="J294" s="11">
        <v>25</v>
      </c>
      <c r="K294" s="11">
        <v>5</v>
      </c>
      <c r="L294" s="12">
        <v>0</v>
      </c>
      <c r="M294" s="11">
        <v>0</v>
      </c>
      <c r="N294" s="11">
        <v>20</v>
      </c>
      <c r="O294" s="11">
        <v>5</v>
      </c>
      <c r="P294" s="11">
        <v>0</v>
      </c>
      <c r="Q294" s="11">
        <v>0</v>
      </c>
      <c r="R294" s="12">
        <v>0</v>
      </c>
      <c r="S294" s="12">
        <v>0</v>
      </c>
      <c r="T294" s="12">
        <v>0</v>
      </c>
      <c r="U294" s="12" t="s">
        <v>24</v>
      </c>
      <c r="V294" t="str">
        <f>_xlfn.CONCAT(A294:C294)</f>
        <v>MBP10-Northred</v>
      </c>
    </row>
    <row r="295" spans="1:22" x14ac:dyDescent="0.3">
      <c r="A295" s="11" t="s">
        <v>61</v>
      </c>
      <c r="B295" s="11" t="s">
        <v>63</v>
      </c>
      <c r="C295" s="14" t="s">
        <v>23</v>
      </c>
      <c r="D295" s="11">
        <v>50</v>
      </c>
      <c r="E295" s="11">
        <v>0</v>
      </c>
      <c r="F295" s="11">
        <v>10</v>
      </c>
      <c r="G295" s="11">
        <v>0</v>
      </c>
      <c r="H295" s="11">
        <v>3</v>
      </c>
      <c r="I295" s="11">
        <v>2</v>
      </c>
      <c r="J295" s="11">
        <v>5</v>
      </c>
      <c r="K295" s="11">
        <v>20</v>
      </c>
      <c r="L295" s="11">
        <v>1</v>
      </c>
      <c r="M295" s="11">
        <v>0</v>
      </c>
      <c r="N295" s="11">
        <v>9</v>
      </c>
      <c r="O295" s="11">
        <v>0</v>
      </c>
      <c r="P295" s="11">
        <v>0</v>
      </c>
      <c r="Q295" s="11">
        <v>0</v>
      </c>
      <c r="R295" s="12">
        <v>0</v>
      </c>
      <c r="S295" s="12">
        <v>0</v>
      </c>
      <c r="T295" s="12">
        <v>0</v>
      </c>
      <c r="U295" s="12" t="s">
        <v>36</v>
      </c>
      <c r="V295" t="str">
        <f>_xlfn.CONCAT(A295:C295)</f>
        <v>MBP10-Northred</v>
      </c>
    </row>
    <row r="296" spans="1:22" x14ac:dyDescent="0.3">
      <c r="A296" s="11" t="s">
        <v>61</v>
      </c>
      <c r="B296" s="11" t="s">
        <v>63</v>
      </c>
      <c r="C296" s="14" t="s">
        <v>28</v>
      </c>
      <c r="D296" s="11">
        <v>30</v>
      </c>
      <c r="E296" s="11">
        <v>0</v>
      </c>
      <c r="F296" s="12">
        <v>0</v>
      </c>
      <c r="G296" s="12">
        <v>0</v>
      </c>
      <c r="H296" s="12">
        <v>0</v>
      </c>
      <c r="I296" s="11">
        <v>0</v>
      </c>
      <c r="J296" s="11">
        <v>0</v>
      </c>
      <c r="K296" s="12">
        <v>0</v>
      </c>
      <c r="L296" s="12">
        <v>0</v>
      </c>
      <c r="M296" s="11">
        <v>0</v>
      </c>
      <c r="N296" s="11">
        <v>0</v>
      </c>
      <c r="O296" s="12">
        <v>0</v>
      </c>
      <c r="P296" s="11">
        <v>0</v>
      </c>
      <c r="Q296" s="11">
        <v>0</v>
      </c>
      <c r="R296" s="12">
        <v>0</v>
      </c>
      <c r="S296" s="12">
        <v>0</v>
      </c>
      <c r="T296" s="11">
        <v>70</v>
      </c>
      <c r="U296" s="12" t="s">
        <v>24</v>
      </c>
      <c r="V296" t="str">
        <f>_xlfn.CONCAT(A296:C296)</f>
        <v>MBP10-Northyellow</v>
      </c>
    </row>
    <row r="297" spans="1:22" x14ac:dyDescent="0.3">
      <c r="A297" s="11" t="s">
        <v>61</v>
      </c>
      <c r="B297" s="11" t="s">
        <v>63</v>
      </c>
      <c r="C297" s="14" t="s">
        <v>28</v>
      </c>
      <c r="D297" s="11">
        <v>5</v>
      </c>
      <c r="E297" s="11">
        <v>0</v>
      </c>
      <c r="F297" s="11">
        <v>69</v>
      </c>
      <c r="G297" s="11">
        <v>1</v>
      </c>
      <c r="H297" s="11">
        <v>2</v>
      </c>
      <c r="I297" s="11">
        <v>0</v>
      </c>
      <c r="J297" s="11">
        <v>0</v>
      </c>
      <c r="K297" s="11">
        <v>5</v>
      </c>
      <c r="L297" s="11">
        <v>0</v>
      </c>
      <c r="M297" s="11">
        <v>5</v>
      </c>
      <c r="N297" s="11">
        <v>10</v>
      </c>
      <c r="O297" s="11">
        <v>3</v>
      </c>
      <c r="P297" s="11">
        <v>0</v>
      </c>
      <c r="Q297" s="11">
        <v>0</v>
      </c>
      <c r="R297" s="12">
        <v>0</v>
      </c>
      <c r="S297" s="12">
        <v>0</v>
      </c>
      <c r="T297" s="12">
        <v>0</v>
      </c>
      <c r="U297" s="12" t="s">
        <v>36</v>
      </c>
      <c r="V297" t="str">
        <f>_xlfn.CONCAT(A297:C297)</f>
        <v>MBP10-Northyellow</v>
      </c>
    </row>
    <row r="298" spans="1:22" x14ac:dyDescent="0.3">
      <c r="A298" s="11" t="s">
        <v>61</v>
      </c>
      <c r="B298" s="11" t="s">
        <v>22</v>
      </c>
      <c r="C298" s="14" t="s">
        <v>52</v>
      </c>
      <c r="D298" s="11">
        <v>40</v>
      </c>
      <c r="E298" s="11">
        <v>0</v>
      </c>
      <c r="F298" s="11">
        <v>10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50</v>
      </c>
      <c r="O298" s="11">
        <v>0</v>
      </c>
      <c r="P298" s="11">
        <v>0</v>
      </c>
      <c r="Q298" s="11">
        <v>0</v>
      </c>
      <c r="R298" s="12">
        <v>0</v>
      </c>
      <c r="S298" s="12">
        <v>0</v>
      </c>
      <c r="T298" s="12">
        <v>0</v>
      </c>
      <c r="U298" s="12" t="s">
        <v>24</v>
      </c>
      <c r="V298" t="str">
        <f>_xlfn.CONCAT(A298:C298)</f>
        <v>MBP1-South green</v>
      </c>
    </row>
    <row r="299" spans="1:22" x14ac:dyDescent="0.3">
      <c r="A299" s="11" t="s">
        <v>61</v>
      </c>
      <c r="B299" s="11" t="s">
        <v>22</v>
      </c>
      <c r="C299" s="14" t="s">
        <v>29</v>
      </c>
      <c r="D299" s="11">
        <v>60</v>
      </c>
      <c r="E299" s="11">
        <v>0</v>
      </c>
      <c r="F299" s="11">
        <v>15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25</v>
      </c>
      <c r="O299" s="11">
        <v>0</v>
      </c>
      <c r="P299" s="11">
        <v>0</v>
      </c>
      <c r="Q299" s="11">
        <v>0</v>
      </c>
      <c r="R299" s="12">
        <v>0</v>
      </c>
      <c r="S299" s="12">
        <v>0</v>
      </c>
      <c r="T299" s="12">
        <v>0</v>
      </c>
      <c r="U299" s="12" t="s">
        <v>24</v>
      </c>
      <c r="V299" t="str">
        <f>_xlfn.CONCAT(A299:C299)</f>
        <v>MBP1-Southaqua</v>
      </c>
    </row>
    <row r="300" spans="1:22" x14ac:dyDescent="0.3">
      <c r="A300" s="11" t="s">
        <v>61</v>
      </c>
      <c r="B300" s="11" t="s">
        <v>22</v>
      </c>
      <c r="C300" s="14" t="s">
        <v>29</v>
      </c>
      <c r="D300" s="11">
        <v>30</v>
      </c>
      <c r="E300" s="11">
        <v>0</v>
      </c>
      <c r="F300" s="11">
        <v>20</v>
      </c>
      <c r="G300" s="11">
        <v>0</v>
      </c>
      <c r="H300" s="11">
        <v>0</v>
      </c>
      <c r="I300" s="11">
        <v>0</v>
      </c>
      <c r="J300" s="11">
        <v>0</v>
      </c>
      <c r="K300" s="11">
        <v>20</v>
      </c>
      <c r="L300" s="11">
        <v>0</v>
      </c>
      <c r="M300" s="11">
        <v>10</v>
      </c>
      <c r="N300" s="11">
        <v>20</v>
      </c>
      <c r="O300" s="11">
        <v>0</v>
      </c>
      <c r="P300" s="11">
        <v>0</v>
      </c>
      <c r="Q300" s="11">
        <v>0</v>
      </c>
      <c r="R300" s="12">
        <v>0</v>
      </c>
      <c r="S300" s="12">
        <v>0</v>
      </c>
      <c r="T300" s="12">
        <v>0</v>
      </c>
      <c r="U300" s="12" t="s">
        <v>36</v>
      </c>
      <c r="V300" t="str">
        <f>_xlfn.CONCAT(A300:C300)</f>
        <v>MBP1-Southaqua</v>
      </c>
    </row>
    <row r="301" spans="1:22" x14ac:dyDescent="0.3">
      <c r="A301" s="11" t="s">
        <v>61</v>
      </c>
      <c r="B301" s="11" t="s">
        <v>22</v>
      </c>
      <c r="C301" s="14" t="s">
        <v>25</v>
      </c>
      <c r="D301" s="11">
        <v>30</v>
      </c>
      <c r="E301" s="11">
        <v>0</v>
      </c>
      <c r="F301" s="11">
        <v>30</v>
      </c>
      <c r="G301" s="11">
        <v>5</v>
      </c>
      <c r="H301" s="11">
        <v>0</v>
      </c>
      <c r="I301" s="11">
        <v>0</v>
      </c>
      <c r="J301" s="11">
        <v>0</v>
      </c>
      <c r="K301" s="11">
        <v>10</v>
      </c>
      <c r="L301" s="11">
        <v>0</v>
      </c>
      <c r="M301" s="11">
        <v>5</v>
      </c>
      <c r="N301" s="11">
        <v>20</v>
      </c>
      <c r="O301" s="11">
        <v>0</v>
      </c>
      <c r="P301" s="11">
        <v>0</v>
      </c>
      <c r="Q301" s="11">
        <v>0</v>
      </c>
      <c r="R301" s="12">
        <v>0</v>
      </c>
      <c r="S301" s="12">
        <v>0</v>
      </c>
      <c r="T301" s="12">
        <v>0</v>
      </c>
      <c r="U301" s="12" t="s">
        <v>36</v>
      </c>
      <c r="V301" t="str">
        <f>_xlfn.CONCAT(A301:C301)</f>
        <v>MBP1-Southgreen</v>
      </c>
    </row>
    <row r="302" spans="1:22" x14ac:dyDescent="0.3">
      <c r="A302" s="11" t="s">
        <v>61</v>
      </c>
      <c r="B302" s="11" t="s">
        <v>22</v>
      </c>
      <c r="C302" s="14" t="s">
        <v>26</v>
      </c>
      <c r="D302" s="11">
        <v>40</v>
      </c>
      <c r="E302" s="11">
        <v>0</v>
      </c>
      <c r="F302" s="11">
        <v>15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44</v>
      </c>
      <c r="O302" s="11">
        <v>0</v>
      </c>
      <c r="P302" s="11">
        <v>0</v>
      </c>
      <c r="Q302" s="11">
        <v>0</v>
      </c>
      <c r="R302" s="12">
        <v>0</v>
      </c>
      <c r="S302" s="11">
        <v>1</v>
      </c>
      <c r="T302" s="12">
        <v>0</v>
      </c>
      <c r="U302" s="12" t="s">
        <v>24</v>
      </c>
      <c r="V302" t="str">
        <f>_xlfn.CONCAT(A302:C302)</f>
        <v>MBP1-Southpink</v>
      </c>
    </row>
    <row r="303" spans="1:22" x14ac:dyDescent="0.3">
      <c r="A303" s="11" t="s">
        <v>61</v>
      </c>
      <c r="B303" s="11" t="s">
        <v>22</v>
      </c>
      <c r="C303" s="14" t="s">
        <v>26</v>
      </c>
      <c r="D303" s="11">
        <v>15</v>
      </c>
      <c r="E303" s="11">
        <v>0</v>
      </c>
      <c r="F303" s="11">
        <v>30</v>
      </c>
      <c r="G303" s="11">
        <v>0</v>
      </c>
      <c r="H303" s="11">
        <v>0</v>
      </c>
      <c r="I303" s="11">
        <v>0</v>
      </c>
      <c r="J303" s="11">
        <v>5</v>
      </c>
      <c r="K303" s="11">
        <v>10</v>
      </c>
      <c r="L303" s="11">
        <v>0</v>
      </c>
      <c r="M303" s="11">
        <v>5</v>
      </c>
      <c r="N303" s="11">
        <v>35</v>
      </c>
      <c r="O303" s="11">
        <v>0</v>
      </c>
      <c r="P303" s="11">
        <v>0</v>
      </c>
      <c r="Q303" s="11">
        <v>0</v>
      </c>
      <c r="R303" s="12">
        <v>0</v>
      </c>
      <c r="S303" s="12">
        <v>0</v>
      </c>
      <c r="T303" s="12">
        <v>0</v>
      </c>
      <c r="U303" s="12" t="s">
        <v>36</v>
      </c>
      <c r="V303" t="str">
        <f>_xlfn.CONCAT(A303:C303)</f>
        <v>MBP1-Southpink</v>
      </c>
    </row>
    <row r="304" spans="1:22" x14ac:dyDescent="0.3">
      <c r="A304" s="11" t="s">
        <v>61</v>
      </c>
      <c r="B304" s="11" t="s">
        <v>22</v>
      </c>
      <c r="C304" s="14" t="s">
        <v>27</v>
      </c>
      <c r="D304" s="11">
        <v>60</v>
      </c>
      <c r="E304" s="11">
        <v>0</v>
      </c>
      <c r="F304" s="11">
        <v>10</v>
      </c>
      <c r="G304" s="11">
        <v>0</v>
      </c>
      <c r="H304" s="11">
        <v>10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20</v>
      </c>
      <c r="O304" s="11">
        <v>0</v>
      </c>
      <c r="P304" s="11">
        <v>0</v>
      </c>
      <c r="Q304" s="11">
        <v>0</v>
      </c>
      <c r="R304" s="12">
        <v>0</v>
      </c>
      <c r="S304" s="12">
        <v>0</v>
      </c>
      <c r="T304" s="12">
        <v>0</v>
      </c>
      <c r="U304" s="12" t="s">
        <v>24</v>
      </c>
      <c r="V304" t="str">
        <f>_xlfn.CONCAT(A304:C304)</f>
        <v>MBP1-Southpurple</v>
      </c>
    </row>
    <row r="305" spans="1:22" x14ac:dyDescent="0.3">
      <c r="A305" s="11" t="s">
        <v>61</v>
      </c>
      <c r="B305" s="11" t="s">
        <v>22</v>
      </c>
      <c r="C305" s="14" t="s">
        <v>27</v>
      </c>
      <c r="D305" s="11">
        <v>25</v>
      </c>
      <c r="E305" s="11">
        <v>0</v>
      </c>
      <c r="F305" s="11">
        <v>30</v>
      </c>
      <c r="G305" s="11">
        <v>0</v>
      </c>
      <c r="H305" s="11">
        <v>5</v>
      </c>
      <c r="I305" s="11">
        <v>0</v>
      </c>
      <c r="J305" s="11">
        <v>20</v>
      </c>
      <c r="K305" s="11">
        <v>0</v>
      </c>
      <c r="L305" s="11">
        <v>0</v>
      </c>
      <c r="M305" s="11">
        <v>5</v>
      </c>
      <c r="N305" s="11">
        <v>5</v>
      </c>
      <c r="O305" s="11">
        <v>0</v>
      </c>
      <c r="P305" s="11">
        <v>0</v>
      </c>
      <c r="Q305" s="11">
        <v>0</v>
      </c>
      <c r="R305" s="12">
        <v>0</v>
      </c>
      <c r="S305" s="12">
        <v>0</v>
      </c>
      <c r="T305" s="12">
        <v>0</v>
      </c>
      <c r="U305" s="12" t="s">
        <v>36</v>
      </c>
      <c r="V305" t="str">
        <f>_xlfn.CONCAT(A305:C305)</f>
        <v>MBP1-Southpurple</v>
      </c>
    </row>
    <row r="306" spans="1:22" x14ac:dyDescent="0.3">
      <c r="A306" s="11" t="s">
        <v>61</v>
      </c>
      <c r="B306" s="11" t="s">
        <v>22</v>
      </c>
      <c r="C306" s="14" t="s">
        <v>23</v>
      </c>
      <c r="D306" s="11">
        <v>25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64</v>
      </c>
      <c r="O306" s="11">
        <v>0</v>
      </c>
      <c r="P306" s="11">
        <v>0</v>
      </c>
      <c r="Q306" s="11">
        <v>0</v>
      </c>
      <c r="R306" s="12">
        <v>0</v>
      </c>
      <c r="S306" s="11">
        <v>1</v>
      </c>
      <c r="T306" s="11">
        <v>10</v>
      </c>
      <c r="U306" s="12" t="s">
        <v>24</v>
      </c>
      <c r="V306" t="str">
        <f>_xlfn.CONCAT(A306:C306)</f>
        <v>MBP1-Southred</v>
      </c>
    </row>
    <row r="307" spans="1:22" x14ac:dyDescent="0.3">
      <c r="A307" s="11" t="s">
        <v>61</v>
      </c>
      <c r="B307" s="11" t="s">
        <v>22</v>
      </c>
      <c r="C307" s="14" t="s">
        <v>23</v>
      </c>
      <c r="D307" s="11">
        <v>0</v>
      </c>
      <c r="E307" s="11">
        <v>0</v>
      </c>
      <c r="F307" s="11">
        <v>80</v>
      </c>
      <c r="G307" s="11">
        <v>1</v>
      </c>
      <c r="H307" s="11">
        <v>0</v>
      </c>
      <c r="I307" s="11">
        <v>0</v>
      </c>
      <c r="J307" s="11">
        <v>0</v>
      </c>
      <c r="K307" s="11">
        <v>5</v>
      </c>
      <c r="L307" s="11">
        <v>2</v>
      </c>
      <c r="M307" s="11">
        <v>5</v>
      </c>
      <c r="N307" s="11">
        <v>7</v>
      </c>
      <c r="O307" s="11">
        <v>0</v>
      </c>
      <c r="P307" s="11">
        <v>0</v>
      </c>
      <c r="Q307" s="11">
        <v>0</v>
      </c>
      <c r="R307" s="12">
        <v>0</v>
      </c>
      <c r="S307" s="12">
        <v>0</v>
      </c>
      <c r="T307" s="12">
        <v>0</v>
      </c>
      <c r="U307" s="12" t="s">
        <v>36</v>
      </c>
      <c r="V307" t="str">
        <f>_xlfn.CONCAT(A307:C307)</f>
        <v>MBP1-Southred</v>
      </c>
    </row>
    <row r="308" spans="1:22" x14ac:dyDescent="0.3">
      <c r="A308" s="11" t="s">
        <v>61</v>
      </c>
      <c r="B308" s="11" t="s">
        <v>22</v>
      </c>
      <c r="C308" s="14" t="s">
        <v>28</v>
      </c>
      <c r="D308" s="11">
        <v>15</v>
      </c>
      <c r="E308" s="11">
        <v>0</v>
      </c>
      <c r="F308" s="11">
        <v>10</v>
      </c>
      <c r="G308" s="11">
        <v>1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74</v>
      </c>
      <c r="O308" s="11">
        <v>0</v>
      </c>
      <c r="P308" s="11">
        <v>0</v>
      </c>
      <c r="Q308" s="11">
        <v>0</v>
      </c>
      <c r="R308" s="12">
        <v>0</v>
      </c>
      <c r="S308" s="12">
        <v>0</v>
      </c>
      <c r="T308" s="12">
        <v>0</v>
      </c>
      <c r="U308" s="12" t="s">
        <v>24</v>
      </c>
      <c r="V308" t="str">
        <f>_xlfn.CONCAT(A308:C308)</f>
        <v>MBP1-Southyellow</v>
      </c>
    </row>
    <row r="309" spans="1:22" x14ac:dyDescent="0.3">
      <c r="A309" s="11" t="s">
        <v>61</v>
      </c>
      <c r="B309" s="11" t="s">
        <v>22</v>
      </c>
      <c r="C309" s="14" t="s">
        <v>28</v>
      </c>
      <c r="D309" s="11">
        <v>5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64</v>
      </c>
      <c r="L309" s="11">
        <v>0</v>
      </c>
      <c r="M309" s="11">
        <v>10</v>
      </c>
      <c r="N309" s="11">
        <v>20</v>
      </c>
      <c r="O309" s="11">
        <v>1</v>
      </c>
      <c r="P309" s="11">
        <v>0</v>
      </c>
      <c r="Q309" s="11">
        <v>0</v>
      </c>
      <c r="R309" s="12">
        <v>0</v>
      </c>
      <c r="S309" s="12">
        <v>0</v>
      </c>
      <c r="T309" s="12">
        <v>0</v>
      </c>
      <c r="U309" s="12" t="s">
        <v>36</v>
      </c>
      <c r="V309" t="str">
        <f>_xlfn.CONCAT(A309:C309)</f>
        <v>MBP1-Southyellow</v>
      </c>
    </row>
    <row r="310" spans="1:22" x14ac:dyDescent="0.3">
      <c r="A310" s="11" t="s">
        <v>61</v>
      </c>
      <c r="B310" s="11" t="s">
        <v>42</v>
      </c>
      <c r="C310" s="14" t="s">
        <v>57</v>
      </c>
      <c r="D310" s="11">
        <v>15</v>
      </c>
      <c r="E310" s="11">
        <v>0</v>
      </c>
      <c r="F310" s="11">
        <v>20</v>
      </c>
      <c r="G310" s="11">
        <v>0</v>
      </c>
      <c r="H310" s="11">
        <v>0</v>
      </c>
      <c r="I310" s="11">
        <v>0</v>
      </c>
      <c r="J310" s="11">
        <v>1</v>
      </c>
      <c r="K310" s="11">
        <v>0</v>
      </c>
      <c r="L310" s="11">
        <v>0</v>
      </c>
      <c r="M310" s="11">
        <v>0</v>
      </c>
      <c r="N310" s="11">
        <v>14</v>
      </c>
      <c r="O310" s="11">
        <v>50</v>
      </c>
      <c r="P310" s="11">
        <v>0</v>
      </c>
      <c r="Q310" s="11">
        <v>0</v>
      </c>
      <c r="R310" s="12">
        <v>0</v>
      </c>
      <c r="S310" s="12">
        <v>0</v>
      </c>
      <c r="T310" s="12">
        <v>0</v>
      </c>
      <c r="U310" s="12" t="s">
        <v>24</v>
      </c>
      <c r="V310" t="str">
        <f>_xlfn.CONCAT(A310:C310)</f>
        <v>MBP2-South aqua</v>
      </c>
    </row>
    <row r="311" spans="1:22" x14ac:dyDescent="0.3">
      <c r="A311" s="11" t="s">
        <v>61</v>
      </c>
      <c r="B311" s="11" t="s">
        <v>42</v>
      </c>
      <c r="C311" s="14" t="s">
        <v>25</v>
      </c>
      <c r="D311" s="11">
        <v>15</v>
      </c>
      <c r="E311" s="11">
        <v>0</v>
      </c>
      <c r="F311" s="11">
        <v>5</v>
      </c>
      <c r="G311" s="11">
        <v>1</v>
      </c>
      <c r="H311" s="11">
        <v>0</v>
      </c>
      <c r="I311" s="11">
        <v>0</v>
      </c>
      <c r="J311" s="11">
        <v>10</v>
      </c>
      <c r="K311" s="11">
        <v>25</v>
      </c>
      <c r="L311" s="11">
        <v>0</v>
      </c>
      <c r="M311" s="11">
        <v>0</v>
      </c>
      <c r="N311" s="11">
        <v>34</v>
      </c>
      <c r="O311" s="11">
        <v>10</v>
      </c>
      <c r="P311" s="11">
        <v>0</v>
      </c>
      <c r="Q311" s="11">
        <v>0</v>
      </c>
      <c r="R311" s="12">
        <v>0</v>
      </c>
      <c r="S311" s="12">
        <v>0</v>
      </c>
      <c r="T311" s="12">
        <v>0</v>
      </c>
      <c r="U311" s="12" t="s">
        <v>24</v>
      </c>
      <c r="V311" t="str">
        <f>_xlfn.CONCAT(A311:C311)</f>
        <v>MBP2-Southgreen</v>
      </c>
    </row>
    <row r="312" spans="1:22" x14ac:dyDescent="0.3">
      <c r="A312" s="11" t="s">
        <v>61</v>
      </c>
      <c r="B312" s="11" t="s">
        <v>42</v>
      </c>
      <c r="C312" s="14" t="s">
        <v>26</v>
      </c>
      <c r="D312" s="11">
        <v>40</v>
      </c>
      <c r="E312" s="11">
        <v>0</v>
      </c>
      <c r="F312" s="11">
        <v>5</v>
      </c>
      <c r="G312" s="11">
        <v>5</v>
      </c>
      <c r="H312" s="11">
        <v>10</v>
      </c>
      <c r="I312" s="11">
        <v>0</v>
      </c>
      <c r="J312" s="11">
        <v>5</v>
      </c>
      <c r="K312" s="11">
        <v>5</v>
      </c>
      <c r="L312" s="11">
        <v>0</v>
      </c>
      <c r="M312" s="11">
        <v>0</v>
      </c>
      <c r="N312" s="11">
        <v>10</v>
      </c>
      <c r="O312" s="11">
        <v>20</v>
      </c>
      <c r="P312" s="11">
        <v>0</v>
      </c>
      <c r="Q312" s="11">
        <v>0</v>
      </c>
      <c r="R312" s="12">
        <v>0</v>
      </c>
      <c r="S312" s="12">
        <v>0</v>
      </c>
      <c r="T312" s="12">
        <v>0</v>
      </c>
      <c r="U312" s="12" t="s">
        <v>24</v>
      </c>
      <c r="V312" t="str">
        <f>_xlfn.CONCAT(A312:C312)</f>
        <v>MBP2-Southpink</v>
      </c>
    </row>
    <row r="313" spans="1:22" x14ac:dyDescent="0.3">
      <c r="A313" s="11" t="s">
        <v>61</v>
      </c>
      <c r="B313" s="11" t="s">
        <v>42</v>
      </c>
      <c r="C313" s="14" t="s">
        <v>27</v>
      </c>
      <c r="D313" s="11">
        <v>60</v>
      </c>
      <c r="E313" s="11">
        <v>0</v>
      </c>
      <c r="F313" s="11">
        <v>0</v>
      </c>
      <c r="G313" s="11">
        <v>0</v>
      </c>
      <c r="H313" s="11">
        <v>10</v>
      </c>
      <c r="I313" s="11">
        <v>0</v>
      </c>
      <c r="J313" s="11">
        <v>0</v>
      </c>
      <c r="K313" s="11">
        <v>15</v>
      </c>
      <c r="L313" s="11">
        <v>0</v>
      </c>
      <c r="M313" s="11">
        <v>0</v>
      </c>
      <c r="N313" s="11">
        <v>15</v>
      </c>
      <c r="O313" s="11">
        <v>0</v>
      </c>
      <c r="P313" s="11">
        <v>0</v>
      </c>
      <c r="Q313" s="11">
        <v>0</v>
      </c>
      <c r="R313" s="12">
        <v>0</v>
      </c>
      <c r="S313" s="12">
        <v>0</v>
      </c>
      <c r="T313" s="12">
        <v>0</v>
      </c>
      <c r="U313" s="12" t="s">
        <v>24</v>
      </c>
      <c r="V313" t="str">
        <f>_xlfn.CONCAT(A313:C313)</f>
        <v>MBP2-Southpurple</v>
      </c>
    </row>
    <row r="314" spans="1:22" x14ac:dyDescent="0.3">
      <c r="A314" s="11" t="s">
        <v>61</v>
      </c>
      <c r="B314" s="11" t="s">
        <v>42</v>
      </c>
      <c r="C314" s="14" t="s">
        <v>23</v>
      </c>
      <c r="D314" s="11">
        <v>20</v>
      </c>
      <c r="E314" s="11">
        <v>0</v>
      </c>
      <c r="F314" s="11">
        <v>10</v>
      </c>
      <c r="G314" s="11">
        <v>1</v>
      </c>
      <c r="H314" s="11">
        <v>0</v>
      </c>
      <c r="I314" s="11">
        <v>0</v>
      </c>
      <c r="J314" s="11">
        <v>5</v>
      </c>
      <c r="K314" s="11">
        <v>0</v>
      </c>
      <c r="L314" s="11">
        <v>0</v>
      </c>
      <c r="M314" s="11">
        <v>0</v>
      </c>
      <c r="N314" s="11">
        <v>44</v>
      </c>
      <c r="O314" s="11">
        <v>20</v>
      </c>
      <c r="P314" s="11">
        <v>0</v>
      </c>
      <c r="Q314" s="11">
        <v>0</v>
      </c>
      <c r="R314" s="12">
        <v>0</v>
      </c>
      <c r="S314" s="12">
        <v>0</v>
      </c>
      <c r="T314" s="12">
        <v>0</v>
      </c>
      <c r="U314" s="12" t="s">
        <v>24</v>
      </c>
      <c r="V314" t="str">
        <f>_xlfn.CONCAT(A314:C314)</f>
        <v>MBP2-Southred</v>
      </c>
    </row>
    <row r="315" spans="1:22" x14ac:dyDescent="0.3">
      <c r="A315" s="11" t="s">
        <v>61</v>
      </c>
      <c r="B315" s="11" t="s">
        <v>42</v>
      </c>
      <c r="C315" s="14" t="s">
        <v>28</v>
      </c>
      <c r="D315" s="11">
        <v>40</v>
      </c>
      <c r="E315" s="11">
        <v>0</v>
      </c>
      <c r="F315" s="11">
        <v>5</v>
      </c>
      <c r="G315" s="11">
        <v>0</v>
      </c>
      <c r="H315" s="11">
        <v>0</v>
      </c>
      <c r="I315" s="11">
        <v>5</v>
      </c>
      <c r="J315" s="11">
        <v>5</v>
      </c>
      <c r="K315" s="11">
        <v>0</v>
      </c>
      <c r="L315" s="11">
        <v>0</v>
      </c>
      <c r="M315" s="11">
        <v>0</v>
      </c>
      <c r="N315" s="11">
        <v>40</v>
      </c>
      <c r="O315" s="11">
        <v>5</v>
      </c>
      <c r="P315" s="11">
        <v>0</v>
      </c>
      <c r="Q315" s="11">
        <v>0</v>
      </c>
      <c r="R315" s="12">
        <v>0</v>
      </c>
      <c r="S315" s="12">
        <v>0</v>
      </c>
      <c r="T315" s="12">
        <v>0</v>
      </c>
      <c r="U315" s="12" t="s">
        <v>24</v>
      </c>
      <c r="V315" t="str">
        <f>_xlfn.CONCAT(A315:C315)</f>
        <v>MBP2-Southyellow</v>
      </c>
    </row>
    <row r="316" spans="1:22" x14ac:dyDescent="0.3">
      <c r="A316" s="11" t="s">
        <v>61</v>
      </c>
      <c r="B316" s="11" t="s">
        <v>45</v>
      </c>
      <c r="C316" s="14" t="s">
        <v>29</v>
      </c>
      <c r="D316" s="11">
        <v>10</v>
      </c>
      <c r="E316" s="11">
        <v>0</v>
      </c>
      <c r="F316" s="11">
        <v>5</v>
      </c>
      <c r="G316" s="11">
        <v>5</v>
      </c>
      <c r="H316" s="11">
        <v>0</v>
      </c>
      <c r="I316" s="11">
        <v>0</v>
      </c>
      <c r="J316" s="11">
        <v>40</v>
      </c>
      <c r="K316" s="11">
        <v>0</v>
      </c>
      <c r="L316" s="11">
        <v>0</v>
      </c>
      <c r="M316" s="11">
        <v>0</v>
      </c>
      <c r="N316" s="11">
        <v>30</v>
      </c>
      <c r="O316" s="11">
        <v>10</v>
      </c>
      <c r="P316" s="11">
        <v>0</v>
      </c>
      <c r="Q316" s="11">
        <v>0</v>
      </c>
      <c r="R316" s="12">
        <v>0</v>
      </c>
      <c r="S316" s="12">
        <v>0</v>
      </c>
      <c r="T316" s="12">
        <v>0</v>
      </c>
      <c r="U316" s="12" t="s">
        <v>24</v>
      </c>
      <c r="V316" t="str">
        <f>_xlfn.CONCAT(A316:C316)</f>
        <v>MBP3-Southaqua</v>
      </c>
    </row>
    <row r="317" spans="1:22" x14ac:dyDescent="0.3">
      <c r="A317" s="11" t="s">
        <v>61</v>
      </c>
      <c r="B317" s="11" t="s">
        <v>45</v>
      </c>
      <c r="C317" s="14" t="s">
        <v>29</v>
      </c>
      <c r="D317" s="11">
        <v>5</v>
      </c>
      <c r="E317" s="11">
        <v>0</v>
      </c>
      <c r="F317" s="11">
        <v>20</v>
      </c>
      <c r="G317" s="11">
        <v>5</v>
      </c>
      <c r="H317" s="11">
        <v>0</v>
      </c>
      <c r="I317" s="11">
        <v>0</v>
      </c>
      <c r="J317" s="11">
        <v>40</v>
      </c>
      <c r="K317" s="11">
        <v>0</v>
      </c>
      <c r="L317" s="11">
        <v>0</v>
      </c>
      <c r="M317" s="11">
        <v>0</v>
      </c>
      <c r="N317" s="11">
        <v>20</v>
      </c>
      <c r="O317" s="11">
        <v>10</v>
      </c>
      <c r="P317" s="11">
        <v>0</v>
      </c>
      <c r="Q317" s="11">
        <v>0</v>
      </c>
      <c r="R317" s="12">
        <v>0</v>
      </c>
      <c r="S317" s="12">
        <v>0</v>
      </c>
      <c r="T317" s="12">
        <v>0</v>
      </c>
      <c r="U317" s="12" t="s">
        <v>36</v>
      </c>
      <c r="V317" t="str">
        <f>_xlfn.CONCAT(A317:C317)</f>
        <v>MBP3-Southaqua</v>
      </c>
    </row>
    <row r="318" spans="1:22" x14ac:dyDescent="0.3">
      <c r="A318" s="11" t="s">
        <v>61</v>
      </c>
      <c r="B318" s="11" t="s">
        <v>45</v>
      </c>
      <c r="C318" s="14" t="s">
        <v>25</v>
      </c>
      <c r="D318" s="11">
        <v>50</v>
      </c>
      <c r="E318" s="11">
        <v>0</v>
      </c>
      <c r="F318" s="11">
        <v>5</v>
      </c>
      <c r="G318" s="11">
        <v>5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5</v>
      </c>
      <c r="O318" s="11">
        <v>35</v>
      </c>
      <c r="P318" s="11">
        <v>0</v>
      </c>
      <c r="Q318" s="11">
        <v>0</v>
      </c>
      <c r="R318" s="12">
        <v>0</v>
      </c>
      <c r="S318" s="12">
        <v>0</v>
      </c>
      <c r="T318" s="12">
        <v>0</v>
      </c>
      <c r="U318" s="12" t="s">
        <v>24</v>
      </c>
      <c r="V318" t="str">
        <f>_xlfn.CONCAT(A318:C318)</f>
        <v>MBP3-Southgreen</v>
      </c>
    </row>
    <row r="319" spans="1:22" x14ac:dyDescent="0.3">
      <c r="A319" s="11" t="s">
        <v>61</v>
      </c>
      <c r="B319" s="11" t="s">
        <v>45</v>
      </c>
      <c r="C319" s="14" t="s">
        <v>25</v>
      </c>
      <c r="D319" s="11">
        <v>20</v>
      </c>
      <c r="E319" s="11">
        <v>0</v>
      </c>
      <c r="F319" s="11">
        <v>0</v>
      </c>
      <c r="G319" s="11">
        <v>5</v>
      </c>
      <c r="H319" s="11">
        <v>0</v>
      </c>
      <c r="I319" s="11">
        <v>0</v>
      </c>
      <c r="J319" s="11">
        <v>0</v>
      </c>
      <c r="K319" s="11">
        <v>20</v>
      </c>
      <c r="L319" s="11">
        <v>0</v>
      </c>
      <c r="M319" s="11">
        <v>0</v>
      </c>
      <c r="N319" s="11">
        <v>30</v>
      </c>
      <c r="O319" s="11">
        <v>25</v>
      </c>
      <c r="P319" s="11">
        <v>0</v>
      </c>
      <c r="Q319" s="11">
        <v>0</v>
      </c>
      <c r="R319" s="12">
        <v>0</v>
      </c>
      <c r="S319" s="12">
        <v>0</v>
      </c>
      <c r="T319" s="12">
        <v>0</v>
      </c>
      <c r="U319" s="12" t="s">
        <v>36</v>
      </c>
      <c r="V319" t="str">
        <f>_xlfn.CONCAT(A319:C319)</f>
        <v>MBP3-Southgreen</v>
      </c>
    </row>
    <row r="320" spans="1:22" x14ac:dyDescent="0.3">
      <c r="A320" s="11" t="s">
        <v>61</v>
      </c>
      <c r="B320" s="11" t="s">
        <v>45</v>
      </c>
      <c r="C320" s="14" t="s">
        <v>26</v>
      </c>
      <c r="D320" s="11">
        <v>25</v>
      </c>
      <c r="E320" s="11">
        <v>0</v>
      </c>
      <c r="F320" s="11">
        <v>20</v>
      </c>
      <c r="G320" s="11">
        <v>5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35</v>
      </c>
      <c r="O320" s="11">
        <v>15</v>
      </c>
      <c r="P320" s="11">
        <v>0</v>
      </c>
      <c r="Q320" s="11">
        <v>0</v>
      </c>
      <c r="R320" s="12">
        <v>0</v>
      </c>
      <c r="S320" s="12">
        <v>0</v>
      </c>
      <c r="T320" s="12">
        <v>0</v>
      </c>
      <c r="U320" s="12" t="s">
        <v>24</v>
      </c>
      <c r="V320" t="str">
        <f>_xlfn.CONCAT(A320:C320)</f>
        <v>MBP3-Southpink</v>
      </c>
    </row>
    <row r="321" spans="1:22" x14ac:dyDescent="0.3">
      <c r="A321" s="11" t="s">
        <v>61</v>
      </c>
      <c r="B321" s="11" t="s">
        <v>45</v>
      </c>
      <c r="C321" s="14" t="s">
        <v>26</v>
      </c>
      <c r="D321" s="11">
        <v>5</v>
      </c>
      <c r="E321" s="11">
        <v>0</v>
      </c>
      <c r="F321" s="11">
        <v>35</v>
      </c>
      <c r="G321" s="11">
        <v>3</v>
      </c>
      <c r="H321" s="11">
        <v>0</v>
      </c>
      <c r="I321" s="11">
        <v>5</v>
      </c>
      <c r="J321" s="11">
        <v>5</v>
      </c>
      <c r="K321" s="11">
        <v>0</v>
      </c>
      <c r="L321" s="11">
        <v>0</v>
      </c>
      <c r="M321" s="11">
        <v>0</v>
      </c>
      <c r="N321" s="11">
        <v>42</v>
      </c>
      <c r="O321" s="11">
        <v>5</v>
      </c>
      <c r="P321" s="11">
        <v>0</v>
      </c>
      <c r="Q321" s="11">
        <v>0</v>
      </c>
      <c r="R321" s="12">
        <v>0</v>
      </c>
      <c r="S321" s="12">
        <v>0</v>
      </c>
      <c r="T321" s="12">
        <v>0</v>
      </c>
      <c r="U321" s="12" t="s">
        <v>36</v>
      </c>
      <c r="V321" t="str">
        <f>_xlfn.CONCAT(A321:C321)</f>
        <v>MBP3-Southpink</v>
      </c>
    </row>
    <row r="322" spans="1:22" x14ac:dyDescent="0.3">
      <c r="A322" s="11" t="s">
        <v>61</v>
      </c>
      <c r="B322" s="11" t="s">
        <v>45</v>
      </c>
      <c r="C322" s="14" t="s">
        <v>27</v>
      </c>
      <c r="D322" s="11">
        <v>50</v>
      </c>
      <c r="E322" s="11">
        <v>0</v>
      </c>
      <c r="F322" s="11">
        <v>15</v>
      </c>
      <c r="G322" s="11">
        <v>5</v>
      </c>
      <c r="H322" s="11">
        <v>0</v>
      </c>
      <c r="I322" s="11">
        <v>0</v>
      </c>
      <c r="J322" s="11">
        <v>20</v>
      </c>
      <c r="K322" s="11">
        <v>0</v>
      </c>
      <c r="L322" s="11">
        <v>0</v>
      </c>
      <c r="M322" s="11">
        <v>0</v>
      </c>
      <c r="N322" s="11">
        <v>0</v>
      </c>
      <c r="O322" s="11">
        <v>10</v>
      </c>
      <c r="P322" s="11">
        <v>0</v>
      </c>
      <c r="Q322" s="11">
        <v>0</v>
      </c>
      <c r="R322" s="12">
        <v>0</v>
      </c>
      <c r="S322" s="12">
        <v>0</v>
      </c>
      <c r="T322" s="12">
        <v>0</v>
      </c>
      <c r="U322" s="12" t="s">
        <v>24</v>
      </c>
      <c r="V322" t="str">
        <f>_xlfn.CONCAT(A322:C322)</f>
        <v>MBP3-Southpurple</v>
      </c>
    </row>
    <row r="323" spans="1:22" x14ac:dyDescent="0.3">
      <c r="A323" s="11" t="s">
        <v>61</v>
      </c>
      <c r="B323" s="11" t="s">
        <v>45</v>
      </c>
      <c r="C323" s="14" t="s">
        <v>27</v>
      </c>
      <c r="D323" s="11">
        <v>15</v>
      </c>
      <c r="E323" s="11">
        <v>0</v>
      </c>
      <c r="F323" s="11">
        <v>10</v>
      </c>
      <c r="G323" s="11">
        <v>5</v>
      </c>
      <c r="H323" s="11">
        <v>5</v>
      </c>
      <c r="I323" s="11">
        <v>5</v>
      </c>
      <c r="J323" s="11">
        <v>0</v>
      </c>
      <c r="K323" s="11">
        <v>0</v>
      </c>
      <c r="L323" s="11">
        <v>5</v>
      </c>
      <c r="M323" s="11">
        <v>5</v>
      </c>
      <c r="N323" s="11">
        <v>50</v>
      </c>
      <c r="O323" s="11">
        <v>0</v>
      </c>
      <c r="P323" s="11">
        <v>0</v>
      </c>
      <c r="Q323" s="11">
        <v>0</v>
      </c>
      <c r="R323" s="12">
        <v>0</v>
      </c>
      <c r="S323" s="12">
        <v>0</v>
      </c>
      <c r="T323" s="12">
        <v>0</v>
      </c>
      <c r="U323" s="12" t="s">
        <v>36</v>
      </c>
      <c r="V323" t="str">
        <f>_xlfn.CONCAT(A323:C323)</f>
        <v>MBP3-Southpurple</v>
      </c>
    </row>
    <row r="324" spans="1:22" x14ac:dyDescent="0.3">
      <c r="A324" s="11" t="s">
        <v>61</v>
      </c>
      <c r="B324" s="11" t="s">
        <v>45</v>
      </c>
      <c r="C324" s="14" t="s">
        <v>23</v>
      </c>
      <c r="D324" s="11">
        <v>50</v>
      </c>
      <c r="E324" s="11">
        <v>0</v>
      </c>
      <c r="F324" s="11">
        <v>5</v>
      </c>
      <c r="G324" s="11">
        <v>0</v>
      </c>
      <c r="H324" s="11">
        <v>10</v>
      </c>
      <c r="I324" s="11">
        <v>5</v>
      </c>
      <c r="J324" s="11">
        <v>5</v>
      </c>
      <c r="K324" s="11">
        <v>5</v>
      </c>
      <c r="L324" s="11">
        <v>0</v>
      </c>
      <c r="M324" s="11">
        <v>0</v>
      </c>
      <c r="N324" s="11">
        <v>10</v>
      </c>
      <c r="O324" s="11">
        <v>10</v>
      </c>
      <c r="P324" s="11">
        <v>0</v>
      </c>
      <c r="Q324" s="11">
        <v>0</v>
      </c>
      <c r="R324" s="12">
        <v>0</v>
      </c>
      <c r="S324" s="12">
        <v>0</v>
      </c>
      <c r="T324" s="12">
        <v>0</v>
      </c>
      <c r="U324" s="12" t="s">
        <v>24</v>
      </c>
      <c r="V324" t="str">
        <f>_xlfn.CONCAT(A324:C324)</f>
        <v>MBP3-Southred</v>
      </c>
    </row>
    <row r="325" spans="1:22" x14ac:dyDescent="0.3">
      <c r="A325" s="11" t="s">
        <v>61</v>
      </c>
      <c r="B325" s="11" t="s">
        <v>45</v>
      </c>
      <c r="C325" s="14" t="s">
        <v>23</v>
      </c>
      <c r="D325" s="11">
        <v>15</v>
      </c>
      <c r="E325" s="11">
        <v>0</v>
      </c>
      <c r="F325" s="11">
        <v>10</v>
      </c>
      <c r="G325" s="11">
        <v>0</v>
      </c>
      <c r="H325" s="11">
        <v>5</v>
      </c>
      <c r="I325" s="11">
        <v>5</v>
      </c>
      <c r="J325" s="11">
        <v>0</v>
      </c>
      <c r="K325" s="11">
        <v>10</v>
      </c>
      <c r="L325" s="11">
        <v>5</v>
      </c>
      <c r="M325" s="11">
        <v>0</v>
      </c>
      <c r="N325" s="11">
        <v>40</v>
      </c>
      <c r="O325" s="11">
        <v>10</v>
      </c>
      <c r="P325" s="11">
        <v>0</v>
      </c>
      <c r="Q325" s="11">
        <v>0</v>
      </c>
      <c r="R325" s="12">
        <v>0</v>
      </c>
      <c r="S325" s="12">
        <v>0</v>
      </c>
      <c r="T325" s="12">
        <v>0</v>
      </c>
      <c r="U325" s="12" t="s">
        <v>36</v>
      </c>
      <c r="V325" t="str">
        <f>_xlfn.CONCAT(A325:C325)</f>
        <v>MBP3-Southred</v>
      </c>
    </row>
    <row r="326" spans="1:22" x14ac:dyDescent="0.3">
      <c r="A326" s="11" t="s">
        <v>61</v>
      </c>
      <c r="B326" s="11" t="s">
        <v>45</v>
      </c>
      <c r="C326" s="14" t="s">
        <v>28</v>
      </c>
      <c r="D326" s="11">
        <v>65</v>
      </c>
      <c r="E326" s="11">
        <v>0</v>
      </c>
      <c r="F326" s="11">
        <v>5</v>
      </c>
      <c r="G326" s="11">
        <v>5</v>
      </c>
      <c r="H326" s="11">
        <v>0</v>
      </c>
      <c r="I326" s="11">
        <v>5</v>
      </c>
      <c r="J326" s="11">
        <v>5</v>
      </c>
      <c r="K326" s="11">
        <v>0</v>
      </c>
      <c r="L326" s="11">
        <v>0</v>
      </c>
      <c r="M326" s="11">
        <v>0</v>
      </c>
      <c r="N326" s="11">
        <v>10</v>
      </c>
      <c r="O326" s="11">
        <v>5</v>
      </c>
      <c r="P326" s="11">
        <v>0</v>
      </c>
      <c r="Q326" s="11">
        <v>0</v>
      </c>
      <c r="R326" s="12">
        <v>0</v>
      </c>
      <c r="S326" s="12">
        <v>0</v>
      </c>
      <c r="T326" s="12">
        <v>0</v>
      </c>
      <c r="U326" s="12" t="s">
        <v>24</v>
      </c>
      <c r="V326" t="str">
        <f>_xlfn.CONCAT(A326:C326)</f>
        <v>MBP3-Southyellow</v>
      </c>
    </row>
    <row r="327" spans="1:22" x14ac:dyDescent="0.3">
      <c r="A327" s="11" t="s">
        <v>61</v>
      </c>
      <c r="B327" s="11" t="s">
        <v>45</v>
      </c>
      <c r="C327" s="14" t="s">
        <v>28</v>
      </c>
      <c r="D327" s="11">
        <v>0</v>
      </c>
      <c r="E327" s="11">
        <v>0</v>
      </c>
      <c r="F327" s="11">
        <v>10</v>
      </c>
      <c r="G327" s="11">
        <v>5</v>
      </c>
      <c r="H327" s="11">
        <v>5</v>
      </c>
      <c r="I327" s="11">
        <v>10</v>
      </c>
      <c r="J327" s="11">
        <v>10</v>
      </c>
      <c r="K327" s="11">
        <v>15</v>
      </c>
      <c r="L327" s="11">
        <v>0</v>
      </c>
      <c r="M327" s="11">
        <v>0</v>
      </c>
      <c r="N327" s="11">
        <v>40</v>
      </c>
      <c r="O327" s="11">
        <v>5</v>
      </c>
      <c r="P327" s="11">
        <v>0</v>
      </c>
      <c r="Q327" s="11">
        <v>0</v>
      </c>
      <c r="R327" s="12">
        <v>0</v>
      </c>
      <c r="S327" s="12">
        <v>0</v>
      </c>
      <c r="T327" s="12">
        <v>0</v>
      </c>
      <c r="U327" s="12" t="s">
        <v>36</v>
      </c>
      <c r="V327" t="str">
        <f>_xlfn.CONCAT(A327:C327)</f>
        <v>MBP3-Southyellow</v>
      </c>
    </row>
    <row r="328" spans="1:22" x14ac:dyDescent="0.3">
      <c r="A328" s="11" t="s">
        <v>61</v>
      </c>
      <c r="B328" s="11" t="s">
        <v>60</v>
      </c>
      <c r="C328" s="14" t="s">
        <v>29</v>
      </c>
      <c r="D328" s="11">
        <v>60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20</v>
      </c>
      <c r="L328" s="11">
        <v>0</v>
      </c>
      <c r="M328" s="11">
        <v>0</v>
      </c>
      <c r="N328" s="11">
        <v>15</v>
      </c>
      <c r="O328" s="11">
        <v>5</v>
      </c>
      <c r="P328" s="11">
        <v>0</v>
      </c>
      <c r="Q328" s="11">
        <v>0</v>
      </c>
      <c r="R328" s="12">
        <v>0</v>
      </c>
      <c r="S328" s="12">
        <v>0</v>
      </c>
      <c r="T328" s="12">
        <v>0</v>
      </c>
      <c r="U328" s="12" t="s">
        <v>24</v>
      </c>
      <c r="V328" t="str">
        <f>_xlfn.CONCAT(A328:C328)</f>
        <v>MBP4-Southaqua</v>
      </c>
    </row>
    <row r="329" spans="1:22" x14ac:dyDescent="0.3">
      <c r="A329" s="11" t="s">
        <v>61</v>
      </c>
      <c r="B329" s="11" t="s">
        <v>60</v>
      </c>
      <c r="C329" s="14" t="s">
        <v>25</v>
      </c>
      <c r="D329" s="11">
        <v>25</v>
      </c>
      <c r="E329" s="11">
        <v>0</v>
      </c>
      <c r="F329" s="11">
        <v>10</v>
      </c>
      <c r="G329" s="11">
        <v>1</v>
      </c>
      <c r="H329" s="11">
        <v>0</v>
      </c>
      <c r="I329" s="11">
        <v>0</v>
      </c>
      <c r="J329" s="11">
        <v>1</v>
      </c>
      <c r="K329" s="11">
        <v>20</v>
      </c>
      <c r="L329" s="11">
        <v>0</v>
      </c>
      <c r="M329" s="11">
        <v>0</v>
      </c>
      <c r="N329" s="11">
        <v>28</v>
      </c>
      <c r="O329" s="11">
        <v>15</v>
      </c>
      <c r="P329" s="11">
        <v>0</v>
      </c>
      <c r="Q329" s="11">
        <v>0</v>
      </c>
      <c r="R329" s="12">
        <v>0</v>
      </c>
      <c r="S329" s="12">
        <v>0</v>
      </c>
      <c r="T329" s="12">
        <v>0</v>
      </c>
      <c r="U329" s="12" t="s">
        <v>24</v>
      </c>
      <c r="V329" t="str">
        <f>_xlfn.CONCAT(A329:C329)</f>
        <v>MBP4-Southgreen</v>
      </c>
    </row>
    <row r="330" spans="1:22" x14ac:dyDescent="0.3">
      <c r="A330" s="11" t="s">
        <v>61</v>
      </c>
      <c r="B330" s="11" t="s">
        <v>60</v>
      </c>
      <c r="C330" s="14" t="s">
        <v>26</v>
      </c>
      <c r="D330" s="11">
        <v>50</v>
      </c>
      <c r="E330" s="11">
        <v>0</v>
      </c>
      <c r="F330" s="11">
        <v>10</v>
      </c>
      <c r="G330" s="11">
        <v>0</v>
      </c>
      <c r="H330" s="11">
        <v>10</v>
      </c>
      <c r="I330" s="11">
        <v>5</v>
      </c>
      <c r="J330" s="11">
        <v>10</v>
      </c>
      <c r="K330" s="11">
        <v>0</v>
      </c>
      <c r="L330" s="11">
        <v>0</v>
      </c>
      <c r="M330" s="11">
        <v>0</v>
      </c>
      <c r="N330" s="11">
        <v>5</v>
      </c>
      <c r="O330" s="11">
        <v>10</v>
      </c>
      <c r="P330" s="11">
        <v>0</v>
      </c>
      <c r="Q330" s="11">
        <v>0</v>
      </c>
      <c r="R330" s="12">
        <v>0</v>
      </c>
      <c r="S330" s="12">
        <v>0</v>
      </c>
      <c r="T330" s="12">
        <v>0</v>
      </c>
      <c r="U330" s="12" t="s">
        <v>24</v>
      </c>
      <c r="V330" t="str">
        <f>_xlfn.CONCAT(A330:C330)</f>
        <v>MBP4-Southpink</v>
      </c>
    </row>
    <row r="331" spans="1:22" x14ac:dyDescent="0.3">
      <c r="A331" s="11" t="s">
        <v>61</v>
      </c>
      <c r="B331" s="11" t="s">
        <v>60</v>
      </c>
      <c r="C331" s="8" t="s">
        <v>27</v>
      </c>
      <c r="D331" s="11">
        <v>60</v>
      </c>
      <c r="E331" s="11">
        <v>0</v>
      </c>
      <c r="F331" s="11">
        <v>5</v>
      </c>
      <c r="G331" s="11">
        <v>0</v>
      </c>
      <c r="H331" s="11">
        <v>0</v>
      </c>
      <c r="I331" s="11">
        <v>0</v>
      </c>
      <c r="J331" s="11">
        <v>0</v>
      </c>
      <c r="K331" s="11">
        <v>10</v>
      </c>
      <c r="L331" s="11">
        <v>0</v>
      </c>
      <c r="M331" s="11">
        <v>0</v>
      </c>
      <c r="N331" s="11">
        <v>15</v>
      </c>
      <c r="O331" s="11">
        <v>10</v>
      </c>
      <c r="P331" s="11">
        <v>0</v>
      </c>
      <c r="Q331" s="11">
        <v>0</v>
      </c>
      <c r="R331" s="12">
        <v>0</v>
      </c>
      <c r="S331" s="12">
        <v>0</v>
      </c>
      <c r="T331" s="12">
        <v>0</v>
      </c>
      <c r="U331" s="12" t="s">
        <v>24</v>
      </c>
      <c r="V331" t="str">
        <f>_xlfn.CONCAT(A331:C331)</f>
        <v>MBP4-Southpurple</v>
      </c>
    </row>
    <row r="332" spans="1:22" x14ac:dyDescent="0.3">
      <c r="A332" s="11" t="s">
        <v>61</v>
      </c>
      <c r="B332" s="11" t="s">
        <v>60</v>
      </c>
      <c r="C332" s="9" t="s">
        <v>23</v>
      </c>
      <c r="D332" s="11">
        <v>40</v>
      </c>
      <c r="E332" s="11">
        <v>0</v>
      </c>
      <c r="F332" s="11">
        <v>15</v>
      </c>
      <c r="G332" s="11">
        <v>5</v>
      </c>
      <c r="H332" s="11">
        <v>10</v>
      </c>
      <c r="I332" s="11">
        <v>5</v>
      </c>
      <c r="J332" s="11">
        <v>15</v>
      </c>
      <c r="K332" s="11">
        <v>0</v>
      </c>
      <c r="L332" s="11">
        <v>0</v>
      </c>
      <c r="M332" s="11">
        <v>0</v>
      </c>
      <c r="N332" s="11">
        <v>5</v>
      </c>
      <c r="O332" s="11">
        <v>5</v>
      </c>
      <c r="P332" s="11">
        <v>0</v>
      </c>
      <c r="Q332" s="11">
        <v>0</v>
      </c>
      <c r="R332" s="12">
        <v>0</v>
      </c>
      <c r="S332" s="12">
        <v>0</v>
      </c>
      <c r="T332" s="12">
        <v>0</v>
      </c>
      <c r="U332" s="12" t="s">
        <v>24</v>
      </c>
      <c r="V332" t="str">
        <f>_xlfn.CONCAT(A332:C332)</f>
        <v>MBP4-Southred</v>
      </c>
    </row>
    <row r="333" spans="1:22" x14ac:dyDescent="0.3">
      <c r="A333" s="11" t="s">
        <v>61</v>
      </c>
      <c r="B333" s="11" t="s">
        <v>60</v>
      </c>
      <c r="C333" s="9" t="s">
        <v>28</v>
      </c>
      <c r="D333" s="11">
        <v>15</v>
      </c>
      <c r="E333" s="11">
        <v>0</v>
      </c>
      <c r="F333" s="11">
        <v>0</v>
      </c>
      <c r="G333" s="11">
        <v>2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73</v>
      </c>
      <c r="O333" s="11">
        <v>10</v>
      </c>
      <c r="P333" s="11">
        <v>0</v>
      </c>
      <c r="Q333" s="11">
        <v>0</v>
      </c>
      <c r="R333" s="12">
        <v>0</v>
      </c>
      <c r="S333" s="12">
        <v>0</v>
      </c>
      <c r="T333" s="12">
        <v>0</v>
      </c>
      <c r="U333" s="12" t="s">
        <v>24</v>
      </c>
      <c r="V333" t="str">
        <f>_xlfn.CONCAT(A333:C333)</f>
        <v>MBP4-Southyellow</v>
      </c>
    </row>
    <row r="334" spans="1:22" x14ac:dyDescent="0.3">
      <c r="A334" s="11" t="s">
        <v>61</v>
      </c>
      <c r="B334" s="11" t="s">
        <v>33</v>
      </c>
      <c r="C334" s="9" t="s">
        <v>29</v>
      </c>
      <c r="D334" s="11">
        <v>30</v>
      </c>
      <c r="E334" s="11">
        <v>0</v>
      </c>
      <c r="F334" s="11">
        <v>15</v>
      </c>
      <c r="G334" s="12">
        <v>0</v>
      </c>
      <c r="H334" s="11">
        <v>10</v>
      </c>
      <c r="I334" s="11">
        <v>0</v>
      </c>
      <c r="J334" s="11">
        <v>0</v>
      </c>
      <c r="K334" s="11">
        <v>20</v>
      </c>
      <c r="L334" s="12">
        <v>0</v>
      </c>
      <c r="M334" s="11">
        <v>0</v>
      </c>
      <c r="N334" s="11">
        <v>25</v>
      </c>
      <c r="O334" s="12">
        <v>0</v>
      </c>
      <c r="P334" s="11">
        <v>0</v>
      </c>
      <c r="Q334" s="11">
        <v>0</v>
      </c>
      <c r="R334" s="12">
        <v>0</v>
      </c>
      <c r="S334" s="12">
        <v>0</v>
      </c>
      <c r="T334" s="12">
        <v>0</v>
      </c>
      <c r="U334" s="12" t="s">
        <v>24</v>
      </c>
      <c r="V334" t="str">
        <f>_xlfn.CONCAT(A334:C334)</f>
        <v>MBP5-Southaqua</v>
      </c>
    </row>
    <row r="335" spans="1:22" x14ac:dyDescent="0.3">
      <c r="A335" s="11" t="s">
        <v>61</v>
      </c>
      <c r="B335" s="11" t="s">
        <v>33</v>
      </c>
      <c r="C335" s="9" t="s">
        <v>29</v>
      </c>
      <c r="D335" s="11">
        <v>15</v>
      </c>
      <c r="E335" s="11">
        <v>0</v>
      </c>
      <c r="F335" s="11">
        <v>0</v>
      </c>
      <c r="G335" s="11">
        <v>0</v>
      </c>
      <c r="H335" s="11">
        <v>5</v>
      </c>
      <c r="I335" s="11">
        <v>5</v>
      </c>
      <c r="J335" s="11">
        <v>0</v>
      </c>
      <c r="K335" s="11">
        <v>10</v>
      </c>
      <c r="L335" s="11">
        <v>5</v>
      </c>
      <c r="M335" s="11">
        <v>0</v>
      </c>
      <c r="N335" s="11">
        <v>55</v>
      </c>
      <c r="O335" s="11">
        <v>5</v>
      </c>
      <c r="P335" s="11">
        <v>0</v>
      </c>
      <c r="Q335" s="11">
        <v>0</v>
      </c>
      <c r="R335" s="12">
        <v>0</v>
      </c>
      <c r="S335" s="12">
        <v>0</v>
      </c>
      <c r="T335" s="12">
        <v>0</v>
      </c>
      <c r="U335" s="12" t="s">
        <v>36</v>
      </c>
      <c r="V335" t="str">
        <f>_xlfn.CONCAT(A335:C335)</f>
        <v>MBP5-Southaqua</v>
      </c>
    </row>
    <row r="336" spans="1:22" x14ac:dyDescent="0.3">
      <c r="A336" s="11" t="s">
        <v>61</v>
      </c>
      <c r="B336" s="11" t="s">
        <v>33</v>
      </c>
      <c r="C336" s="10" t="s">
        <v>25</v>
      </c>
      <c r="D336" s="11">
        <v>50</v>
      </c>
      <c r="E336" s="11">
        <v>0</v>
      </c>
      <c r="F336" s="11">
        <v>15</v>
      </c>
      <c r="G336" s="12">
        <v>0</v>
      </c>
      <c r="H336" s="11">
        <v>10</v>
      </c>
      <c r="I336" s="11">
        <v>0</v>
      </c>
      <c r="J336" s="11">
        <v>0</v>
      </c>
      <c r="K336" s="11">
        <v>5</v>
      </c>
      <c r="L336" s="12">
        <v>0</v>
      </c>
      <c r="M336" s="11">
        <v>0</v>
      </c>
      <c r="N336" s="11">
        <v>15</v>
      </c>
      <c r="O336" s="11">
        <v>5</v>
      </c>
      <c r="P336" s="11">
        <v>0</v>
      </c>
      <c r="Q336" s="11">
        <v>0</v>
      </c>
      <c r="R336" s="12">
        <v>0</v>
      </c>
      <c r="S336" s="12">
        <v>0</v>
      </c>
      <c r="T336" s="12">
        <v>0</v>
      </c>
      <c r="U336" s="12" t="s">
        <v>24</v>
      </c>
      <c r="V336" t="str">
        <f>_xlfn.CONCAT(A336:C336)</f>
        <v>MBP5-Southgreen</v>
      </c>
    </row>
    <row r="337" spans="1:22" x14ac:dyDescent="0.3">
      <c r="A337" s="11" t="s">
        <v>61</v>
      </c>
      <c r="B337" s="11" t="s">
        <v>33</v>
      </c>
      <c r="C337" s="9" t="s">
        <v>25</v>
      </c>
      <c r="D337" s="11">
        <v>40</v>
      </c>
      <c r="E337" s="11">
        <v>0</v>
      </c>
      <c r="F337" s="11">
        <v>15</v>
      </c>
      <c r="G337" s="11">
        <v>0</v>
      </c>
      <c r="H337" s="11">
        <v>0</v>
      </c>
      <c r="I337" s="11">
        <v>0</v>
      </c>
      <c r="J337" s="11">
        <v>0</v>
      </c>
      <c r="K337" s="11">
        <v>30</v>
      </c>
      <c r="L337" s="11">
        <v>5</v>
      </c>
      <c r="M337" s="11">
        <v>0</v>
      </c>
      <c r="N337" s="11">
        <v>10</v>
      </c>
      <c r="O337" s="11">
        <v>0</v>
      </c>
      <c r="P337" s="11">
        <v>0</v>
      </c>
      <c r="Q337" s="11">
        <v>0</v>
      </c>
      <c r="R337" s="12">
        <v>0</v>
      </c>
      <c r="S337" s="12">
        <v>0</v>
      </c>
      <c r="T337" s="12">
        <v>0</v>
      </c>
      <c r="U337" s="12" t="s">
        <v>36</v>
      </c>
      <c r="V337" t="str">
        <f>_xlfn.CONCAT(A337:C337)</f>
        <v>MBP5-Southgreen</v>
      </c>
    </row>
    <row r="338" spans="1:22" x14ac:dyDescent="0.3">
      <c r="A338" s="11" t="s">
        <v>61</v>
      </c>
      <c r="B338" s="11" t="s">
        <v>33</v>
      </c>
      <c r="C338" s="9" t="s">
        <v>26</v>
      </c>
      <c r="D338" s="11">
        <v>50</v>
      </c>
      <c r="E338" s="11">
        <v>0</v>
      </c>
      <c r="F338" s="12">
        <v>0</v>
      </c>
      <c r="G338" s="11">
        <v>2</v>
      </c>
      <c r="H338" s="11">
        <v>10</v>
      </c>
      <c r="I338" s="11">
        <v>0</v>
      </c>
      <c r="J338" s="11">
        <v>0</v>
      </c>
      <c r="K338" s="11">
        <v>5</v>
      </c>
      <c r="L338" s="12">
        <v>0</v>
      </c>
      <c r="M338" s="11">
        <v>0</v>
      </c>
      <c r="N338" s="11">
        <v>13</v>
      </c>
      <c r="O338" s="11">
        <v>20</v>
      </c>
      <c r="P338" s="11">
        <v>0</v>
      </c>
      <c r="Q338" s="11">
        <v>0</v>
      </c>
      <c r="R338" s="12">
        <v>0</v>
      </c>
      <c r="S338" s="12">
        <v>0</v>
      </c>
      <c r="T338" s="12">
        <v>0</v>
      </c>
      <c r="U338" s="12" t="s">
        <v>24</v>
      </c>
      <c r="V338" t="str">
        <f>_xlfn.CONCAT(A338:C338)</f>
        <v>MBP5-Southpink</v>
      </c>
    </row>
    <row r="339" spans="1:22" x14ac:dyDescent="0.3">
      <c r="A339" s="11" t="s">
        <v>61</v>
      </c>
      <c r="B339" s="11" t="s">
        <v>33</v>
      </c>
      <c r="C339" s="9" t="s">
        <v>26</v>
      </c>
      <c r="D339" s="11">
        <v>20</v>
      </c>
      <c r="E339" s="11">
        <v>0</v>
      </c>
      <c r="F339" s="11">
        <v>30</v>
      </c>
      <c r="G339" s="11">
        <v>1</v>
      </c>
      <c r="H339" s="11">
        <v>5</v>
      </c>
      <c r="I339" s="11">
        <v>0</v>
      </c>
      <c r="J339" s="11">
        <v>0</v>
      </c>
      <c r="K339" s="11">
        <v>10</v>
      </c>
      <c r="L339" s="11">
        <v>0</v>
      </c>
      <c r="M339" s="11">
        <v>0</v>
      </c>
      <c r="N339" s="11">
        <v>29</v>
      </c>
      <c r="O339" s="11">
        <v>5</v>
      </c>
      <c r="P339" s="11">
        <v>0</v>
      </c>
      <c r="Q339" s="11">
        <v>0</v>
      </c>
      <c r="R339" s="12">
        <v>0</v>
      </c>
      <c r="S339" s="12">
        <v>0</v>
      </c>
      <c r="T339" s="12">
        <v>0</v>
      </c>
      <c r="U339" s="12" t="s">
        <v>36</v>
      </c>
      <c r="V339" t="str">
        <f>_xlfn.CONCAT(A339:C339)</f>
        <v>MBP5-Southpink</v>
      </c>
    </row>
    <row r="340" spans="1:22" x14ac:dyDescent="0.3">
      <c r="A340" s="11" t="s">
        <v>61</v>
      </c>
      <c r="B340" s="11" t="s">
        <v>33</v>
      </c>
      <c r="C340" s="9" t="s">
        <v>27</v>
      </c>
      <c r="D340" s="11">
        <v>60</v>
      </c>
      <c r="E340" s="11">
        <v>0</v>
      </c>
      <c r="F340" s="11">
        <v>20</v>
      </c>
      <c r="G340" s="12">
        <v>0</v>
      </c>
      <c r="H340" s="12">
        <v>0</v>
      </c>
      <c r="I340" s="11">
        <v>0</v>
      </c>
      <c r="J340" s="11">
        <v>0</v>
      </c>
      <c r="K340" s="12">
        <v>0</v>
      </c>
      <c r="L340" s="12">
        <v>0</v>
      </c>
      <c r="M340" s="11">
        <v>0</v>
      </c>
      <c r="N340" s="11">
        <v>15</v>
      </c>
      <c r="O340" s="11">
        <v>5</v>
      </c>
      <c r="P340" s="11">
        <v>0</v>
      </c>
      <c r="Q340" s="11">
        <v>0</v>
      </c>
      <c r="R340" s="12">
        <v>0</v>
      </c>
      <c r="S340" s="12">
        <v>0</v>
      </c>
      <c r="T340" s="12">
        <v>0</v>
      </c>
      <c r="U340" s="12" t="s">
        <v>24</v>
      </c>
      <c r="V340" t="str">
        <f>_xlfn.CONCAT(A340:C340)</f>
        <v>MBP5-Southpurple</v>
      </c>
    </row>
    <row r="341" spans="1:22" x14ac:dyDescent="0.3">
      <c r="A341" s="11" t="s">
        <v>61</v>
      </c>
      <c r="B341" s="11" t="s">
        <v>33</v>
      </c>
      <c r="C341" s="9" t="s">
        <v>27</v>
      </c>
      <c r="D341" s="11">
        <v>30</v>
      </c>
      <c r="E341" s="11">
        <v>0</v>
      </c>
      <c r="F341" s="11">
        <v>15</v>
      </c>
      <c r="G341" s="11">
        <v>5</v>
      </c>
      <c r="H341" s="11">
        <v>0</v>
      </c>
      <c r="I341" s="11">
        <v>5</v>
      </c>
      <c r="J341" s="11">
        <v>10</v>
      </c>
      <c r="K341" s="11">
        <v>20</v>
      </c>
      <c r="L341" s="11">
        <v>5</v>
      </c>
      <c r="M341" s="11">
        <v>0</v>
      </c>
      <c r="N341" s="11">
        <v>5</v>
      </c>
      <c r="O341" s="11">
        <v>0</v>
      </c>
      <c r="P341" s="11">
        <v>0</v>
      </c>
      <c r="Q341" s="11">
        <v>0</v>
      </c>
      <c r="R341" s="12">
        <v>0</v>
      </c>
      <c r="S341" s="12">
        <v>0</v>
      </c>
      <c r="T341" s="12">
        <v>0</v>
      </c>
      <c r="U341" s="12" t="s">
        <v>36</v>
      </c>
      <c r="V341" t="str">
        <f>_xlfn.CONCAT(A341:C341)</f>
        <v>MBP5-Southpurple</v>
      </c>
    </row>
    <row r="342" spans="1:22" x14ac:dyDescent="0.3">
      <c r="A342" s="11" t="s">
        <v>61</v>
      </c>
      <c r="B342" s="11" t="s">
        <v>33</v>
      </c>
      <c r="C342" s="10" t="s">
        <v>23</v>
      </c>
      <c r="D342" s="11">
        <v>55</v>
      </c>
      <c r="E342" s="11">
        <v>0</v>
      </c>
      <c r="F342" s="11">
        <v>10</v>
      </c>
      <c r="G342" s="11">
        <v>5</v>
      </c>
      <c r="H342" s="12">
        <v>0</v>
      </c>
      <c r="I342" s="11">
        <v>0</v>
      </c>
      <c r="J342" s="11">
        <v>0</v>
      </c>
      <c r="K342" s="11">
        <v>15</v>
      </c>
      <c r="L342" s="12">
        <v>0</v>
      </c>
      <c r="M342" s="11">
        <v>0</v>
      </c>
      <c r="N342" s="11">
        <v>5</v>
      </c>
      <c r="O342" s="11">
        <v>10</v>
      </c>
      <c r="P342" s="11">
        <v>0</v>
      </c>
      <c r="Q342" s="11">
        <v>0</v>
      </c>
      <c r="R342" s="12">
        <v>0</v>
      </c>
      <c r="S342" s="12">
        <v>0</v>
      </c>
      <c r="T342" s="12">
        <v>0</v>
      </c>
      <c r="U342" s="12" t="s">
        <v>24</v>
      </c>
      <c r="V342" t="str">
        <f>_xlfn.CONCAT(A342:C342)</f>
        <v>MBP5-Southred</v>
      </c>
    </row>
    <row r="343" spans="1:22" x14ac:dyDescent="0.3">
      <c r="A343" s="11" t="s">
        <v>61</v>
      </c>
      <c r="B343" s="11" t="s">
        <v>33</v>
      </c>
      <c r="C343" s="9" t="s">
        <v>23</v>
      </c>
      <c r="D343" s="11">
        <v>40</v>
      </c>
      <c r="E343" s="11">
        <v>0</v>
      </c>
      <c r="F343" s="11">
        <v>15</v>
      </c>
      <c r="G343" s="11">
        <v>0</v>
      </c>
      <c r="H343" s="11">
        <v>0</v>
      </c>
      <c r="I343" s="11">
        <v>0</v>
      </c>
      <c r="J343" s="11">
        <v>0</v>
      </c>
      <c r="K343" s="11">
        <v>15</v>
      </c>
      <c r="L343" s="11">
        <v>0</v>
      </c>
      <c r="M343" s="11">
        <v>0</v>
      </c>
      <c r="N343" s="11">
        <v>25</v>
      </c>
      <c r="O343" s="11">
        <v>5</v>
      </c>
      <c r="P343" s="11">
        <v>0</v>
      </c>
      <c r="Q343" s="11">
        <v>0</v>
      </c>
      <c r="R343" s="12">
        <v>0</v>
      </c>
      <c r="S343" s="12">
        <v>0</v>
      </c>
      <c r="T343" s="12">
        <v>0</v>
      </c>
      <c r="U343" s="12" t="s">
        <v>36</v>
      </c>
      <c r="V343" t="str">
        <f>_xlfn.CONCAT(A343:C343)</f>
        <v>MBP5-Southred</v>
      </c>
    </row>
    <row r="344" spans="1:22" x14ac:dyDescent="0.3">
      <c r="A344" s="11" t="s">
        <v>61</v>
      </c>
      <c r="B344" s="11" t="s">
        <v>33</v>
      </c>
      <c r="C344" s="9" t="s">
        <v>28</v>
      </c>
      <c r="D344" s="11">
        <v>50</v>
      </c>
      <c r="E344" s="11">
        <v>0</v>
      </c>
      <c r="F344" s="11">
        <v>5</v>
      </c>
      <c r="G344" s="11">
        <v>5</v>
      </c>
      <c r="H344" s="12">
        <v>0</v>
      </c>
      <c r="I344" s="11">
        <v>0</v>
      </c>
      <c r="J344" s="11">
        <v>0</v>
      </c>
      <c r="K344" s="11">
        <v>5</v>
      </c>
      <c r="L344" s="12">
        <v>0</v>
      </c>
      <c r="M344" s="11">
        <v>0</v>
      </c>
      <c r="N344" s="11">
        <v>30</v>
      </c>
      <c r="O344" s="11">
        <v>5</v>
      </c>
      <c r="P344" s="11">
        <v>0</v>
      </c>
      <c r="Q344" s="11">
        <v>0</v>
      </c>
      <c r="R344" s="12">
        <v>0</v>
      </c>
      <c r="S344" s="12">
        <v>0</v>
      </c>
      <c r="T344" s="12">
        <v>0</v>
      </c>
      <c r="U344" s="12" t="s">
        <v>24</v>
      </c>
      <c r="V344" t="str">
        <f>_xlfn.CONCAT(A344:C344)</f>
        <v>MBP5-Southyellow</v>
      </c>
    </row>
    <row r="345" spans="1:22" x14ac:dyDescent="0.3">
      <c r="A345" s="11" t="s">
        <v>61</v>
      </c>
      <c r="B345" s="11" t="s">
        <v>33</v>
      </c>
      <c r="C345" s="9" t="s">
        <v>28</v>
      </c>
      <c r="D345" s="11">
        <v>15</v>
      </c>
      <c r="E345" s="11">
        <v>0</v>
      </c>
      <c r="F345" s="11">
        <v>10</v>
      </c>
      <c r="G345" s="11">
        <v>0</v>
      </c>
      <c r="H345" s="11">
        <v>0</v>
      </c>
      <c r="I345" s="11">
        <v>0</v>
      </c>
      <c r="J345" s="11">
        <v>40</v>
      </c>
      <c r="K345" s="11">
        <v>15</v>
      </c>
      <c r="L345" s="11">
        <v>0</v>
      </c>
      <c r="M345" s="11">
        <v>0</v>
      </c>
      <c r="N345" s="11">
        <v>20</v>
      </c>
      <c r="O345" s="11">
        <v>0</v>
      </c>
      <c r="P345" s="11">
        <v>0</v>
      </c>
      <c r="Q345" s="11">
        <v>0</v>
      </c>
      <c r="R345" s="12">
        <v>0</v>
      </c>
      <c r="S345" s="12">
        <v>0</v>
      </c>
      <c r="T345" s="12">
        <v>0</v>
      </c>
      <c r="U345" s="12" t="s">
        <v>36</v>
      </c>
      <c r="V345" t="str">
        <f>_xlfn.CONCAT(A345:C345)</f>
        <v>MBP5-Southyellow</v>
      </c>
    </row>
    <row r="346" spans="1:22" x14ac:dyDescent="0.3">
      <c r="A346" s="11" t="s">
        <v>61</v>
      </c>
      <c r="B346" s="11" t="s">
        <v>49</v>
      </c>
      <c r="C346" s="9" t="s">
        <v>29</v>
      </c>
      <c r="D346" s="11">
        <v>48</v>
      </c>
      <c r="E346" s="11">
        <v>0</v>
      </c>
      <c r="F346" s="11">
        <v>2</v>
      </c>
      <c r="G346" s="11">
        <v>0</v>
      </c>
      <c r="H346" s="11">
        <v>1</v>
      </c>
      <c r="I346" s="11">
        <v>0</v>
      </c>
      <c r="J346" s="11">
        <v>2</v>
      </c>
      <c r="K346" s="11">
        <v>1</v>
      </c>
      <c r="L346" s="11">
        <v>1</v>
      </c>
      <c r="M346" s="11">
        <v>0</v>
      </c>
      <c r="N346" s="11">
        <v>43</v>
      </c>
      <c r="O346" s="11">
        <v>2</v>
      </c>
      <c r="P346" s="11">
        <v>0</v>
      </c>
      <c r="Q346" s="11">
        <v>0</v>
      </c>
      <c r="R346" s="12">
        <v>0</v>
      </c>
      <c r="S346" s="12">
        <v>0</v>
      </c>
      <c r="T346" s="12">
        <v>0</v>
      </c>
      <c r="U346" s="12" t="s">
        <v>24</v>
      </c>
      <c r="V346" t="str">
        <f>_xlfn.CONCAT(A346:C346)</f>
        <v>MBP6-Northaqua</v>
      </c>
    </row>
    <row r="347" spans="1:22" x14ac:dyDescent="0.3">
      <c r="A347" s="11" t="s">
        <v>61</v>
      </c>
      <c r="B347" s="11" t="s">
        <v>49</v>
      </c>
      <c r="C347" s="9" t="s">
        <v>29</v>
      </c>
      <c r="D347" s="11">
        <v>15</v>
      </c>
      <c r="E347" s="11">
        <v>0</v>
      </c>
      <c r="F347" s="11">
        <v>55</v>
      </c>
      <c r="G347" s="11">
        <v>0</v>
      </c>
      <c r="H347" s="11">
        <v>5</v>
      </c>
      <c r="I347" s="11">
        <v>0</v>
      </c>
      <c r="J347" s="11">
        <v>5</v>
      </c>
      <c r="K347" s="11">
        <v>5</v>
      </c>
      <c r="L347" s="11">
        <v>5</v>
      </c>
      <c r="M347" s="11">
        <v>0</v>
      </c>
      <c r="N347" s="11">
        <v>0</v>
      </c>
      <c r="O347" s="11">
        <v>10</v>
      </c>
      <c r="P347" s="11">
        <v>0</v>
      </c>
      <c r="Q347" s="11">
        <v>0</v>
      </c>
      <c r="R347" s="12">
        <v>0</v>
      </c>
      <c r="S347" s="12">
        <v>0</v>
      </c>
      <c r="T347" s="12">
        <v>0</v>
      </c>
      <c r="U347" s="12" t="s">
        <v>36</v>
      </c>
      <c r="V347" t="str">
        <f>_xlfn.CONCAT(A347:C347)</f>
        <v>MBP6-Northaqua</v>
      </c>
    </row>
    <row r="348" spans="1:22" x14ac:dyDescent="0.3">
      <c r="A348" s="11" t="s">
        <v>61</v>
      </c>
      <c r="B348" s="11" t="s">
        <v>49</v>
      </c>
      <c r="C348" s="10" t="s">
        <v>25</v>
      </c>
      <c r="D348" s="11">
        <v>40</v>
      </c>
      <c r="E348" s="11">
        <v>0</v>
      </c>
      <c r="F348" s="11">
        <v>8</v>
      </c>
      <c r="G348" s="11">
        <v>0</v>
      </c>
      <c r="H348" s="11">
        <v>1</v>
      </c>
      <c r="I348" s="11">
        <v>0</v>
      </c>
      <c r="J348" s="11">
        <v>5</v>
      </c>
      <c r="K348" s="11">
        <v>0</v>
      </c>
      <c r="L348" s="11">
        <v>0</v>
      </c>
      <c r="M348" s="11">
        <v>0</v>
      </c>
      <c r="N348" s="11">
        <v>46</v>
      </c>
      <c r="O348" s="11">
        <v>0</v>
      </c>
      <c r="P348" s="11">
        <v>0</v>
      </c>
      <c r="Q348" s="11">
        <v>0</v>
      </c>
      <c r="R348" s="12">
        <v>0</v>
      </c>
      <c r="S348" s="12">
        <v>0</v>
      </c>
      <c r="T348" s="12">
        <v>0</v>
      </c>
      <c r="U348" s="12" t="s">
        <v>24</v>
      </c>
      <c r="V348" t="str">
        <f>_xlfn.CONCAT(A348:C348)</f>
        <v>MBP6-Northgreen</v>
      </c>
    </row>
    <row r="349" spans="1:22" x14ac:dyDescent="0.3">
      <c r="A349" s="11" t="s">
        <v>61</v>
      </c>
      <c r="B349" s="11" t="s">
        <v>49</v>
      </c>
      <c r="C349" s="9" t="s">
        <v>25</v>
      </c>
      <c r="D349" s="11">
        <v>25</v>
      </c>
      <c r="E349" s="11">
        <v>0</v>
      </c>
      <c r="F349" s="11">
        <v>15</v>
      </c>
      <c r="G349" s="11">
        <v>0</v>
      </c>
      <c r="H349" s="11">
        <v>5</v>
      </c>
      <c r="I349" s="11">
        <v>0</v>
      </c>
      <c r="J349" s="11">
        <v>0</v>
      </c>
      <c r="K349" s="11">
        <v>0</v>
      </c>
      <c r="L349" s="11">
        <v>5</v>
      </c>
      <c r="M349" s="11">
        <v>0</v>
      </c>
      <c r="N349" s="11">
        <v>40</v>
      </c>
      <c r="O349" s="11">
        <v>10</v>
      </c>
      <c r="P349" s="11">
        <v>0</v>
      </c>
      <c r="Q349" s="11">
        <v>0</v>
      </c>
      <c r="R349" s="12">
        <v>0</v>
      </c>
      <c r="S349" s="12">
        <v>0</v>
      </c>
      <c r="T349" s="12">
        <v>0</v>
      </c>
      <c r="U349" s="12" t="s">
        <v>36</v>
      </c>
      <c r="V349" t="str">
        <f>_xlfn.CONCAT(A349:C349)</f>
        <v>MBP6-Northgreen</v>
      </c>
    </row>
    <row r="350" spans="1:22" x14ac:dyDescent="0.3">
      <c r="A350" s="11" t="s">
        <v>61</v>
      </c>
      <c r="B350" s="11" t="s">
        <v>49</v>
      </c>
      <c r="C350" s="9" t="s">
        <v>26</v>
      </c>
      <c r="D350" s="11">
        <v>25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73</v>
      </c>
      <c r="O350" s="11">
        <v>2</v>
      </c>
      <c r="P350" s="11">
        <v>0</v>
      </c>
      <c r="Q350" s="11">
        <v>0</v>
      </c>
      <c r="R350" s="12">
        <v>0</v>
      </c>
      <c r="S350" s="12">
        <v>0</v>
      </c>
      <c r="T350" s="12">
        <v>0</v>
      </c>
      <c r="U350" s="12" t="s">
        <v>24</v>
      </c>
      <c r="V350" t="str">
        <f>_xlfn.CONCAT(A350:C350)</f>
        <v>MBP6-Northpink</v>
      </c>
    </row>
    <row r="351" spans="1:22" x14ac:dyDescent="0.3">
      <c r="A351" s="11" t="s">
        <v>61</v>
      </c>
      <c r="B351" s="11" t="s">
        <v>49</v>
      </c>
      <c r="C351" s="9" t="s">
        <v>26</v>
      </c>
      <c r="D351" s="11">
        <v>30</v>
      </c>
      <c r="E351" s="11">
        <v>0</v>
      </c>
      <c r="F351" s="11">
        <v>20</v>
      </c>
      <c r="G351" s="11">
        <v>0</v>
      </c>
      <c r="H351" s="11">
        <v>0</v>
      </c>
      <c r="I351" s="11">
        <v>0</v>
      </c>
      <c r="J351" s="11">
        <v>10</v>
      </c>
      <c r="K351" s="11">
        <v>25</v>
      </c>
      <c r="L351" s="11">
        <v>0</v>
      </c>
      <c r="M351" s="11">
        <v>0</v>
      </c>
      <c r="N351" s="11">
        <v>10</v>
      </c>
      <c r="O351" s="11">
        <v>5</v>
      </c>
      <c r="P351" s="11">
        <v>0</v>
      </c>
      <c r="Q351" s="11">
        <v>0</v>
      </c>
      <c r="R351" s="12">
        <v>0</v>
      </c>
      <c r="S351" s="12">
        <v>0</v>
      </c>
      <c r="T351" s="12">
        <v>0</v>
      </c>
      <c r="U351" s="12" t="s">
        <v>36</v>
      </c>
      <c r="V351" t="str">
        <f>_xlfn.CONCAT(A351:C351)</f>
        <v>MBP6-Northpink</v>
      </c>
    </row>
    <row r="352" spans="1:22" x14ac:dyDescent="0.3">
      <c r="A352" s="11" t="s">
        <v>61</v>
      </c>
      <c r="B352" s="11" t="s">
        <v>49</v>
      </c>
      <c r="C352" s="9" t="s">
        <v>27</v>
      </c>
      <c r="D352" s="11">
        <v>25</v>
      </c>
      <c r="E352" s="11">
        <v>0</v>
      </c>
      <c r="F352" s="11">
        <v>0</v>
      </c>
      <c r="G352" s="11">
        <v>0</v>
      </c>
      <c r="H352" s="11">
        <v>1</v>
      </c>
      <c r="I352" s="11">
        <v>1</v>
      </c>
      <c r="J352" s="11">
        <v>5</v>
      </c>
      <c r="K352" s="11">
        <v>0</v>
      </c>
      <c r="L352" s="11">
        <v>0</v>
      </c>
      <c r="M352" s="11">
        <v>0</v>
      </c>
      <c r="N352" s="11">
        <v>18</v>
      </c>
      <c r="O352" s="11">
        <v>50</v>
      </c>
      <c r="P352" s="11">
        <v>0</v>
      </c>
      <c r="Q352" s="11">
        <v>0</v>
      </c>
      <c r="R352" s="12">
        <v>0</v>
      </c>
      <c r="S352" s="12">
        <v>0</v>
      </c>
      <c r="T352" s="12">
        <v>0</v>
      </c>
      <c r="U352" s="12" t="s">
        <v>24</v>
      </c>
      <c r="V352" t="str">
        <f>_xlfn.CONCAT(A352:C352)</f>
        <v>MBP6-Northpurple</v>
      </c>
    </row>
    <row r="353" spans="1:22" x14ac:dyDescent="0.3">
      <c r="A353" s="11" t="s">
        <v>61</v>
      </c>
      <c r="B353" s="11" t="s">
        <v>49</v>
      </c>
      <c r="C353" s="9" t="s">
        <v>27</v>
      </c>
      <c r="D353" s="11">
        <v>2</v>
      </c>
      <c r="E353" s="11">
        <v>0</v>
      </c>
      <c r="F353" s="11">
        <v>5</v>
      </c>
      <c r="G353" s="11">
        <v>0</v>
      </c>
      <c r="H353" s="11">
        <v>5</v>
      </c>
      <c r="I353" s="11">
        <v>0</v>
      </c>
      <c r="J353" s="11">
        <v>10</v>
      </c>
      <c r="K353" s="11">
        <v>53</v>
      </c>
      <c r="L353" s="11">
        <v>5</v>
      </c>
      <c r="M353" s="11">
        <v>0</v>
      </c>
      <c r="N353" s="11">
        <v>5</v>
      </c>
      <c r="O353" s="11">
        <v>15</v>
      </c>
      <c r="P353" s="11">
        <v>0</v>
      </c>
      <c r="Q353" s="11">
        <v>0</v>
      </c>
      <c r="R353" s="12">
        <v>0</v>
      </c>
      <c r="S353" s="12">
        <v>0</v>
      </c>
      <c r="T353" s="12">
        <v>0</v>
      </c>
      <c r="U353" s="12" t="s">
        <v>36</v>
      </c>
      <c r="V353" t="str">
        <f>_xlfn.CONCAT(A353:C353)</f>
        <v>MBP6-Northpurple</v>
      </c>
    </row>
    <row r="354" spans="1:22" x14ac:dyDescent="0.3">
      <c r="A354" s="11" t="s">
        <v>61</v>
      </c>
      <c r="B354" s="11" t="s">
        <v>49</v>
      </c>
      <c r="C354" s="10" t="s">
        <v>23</v>
      </c>
      <c r="D354" s="11">
        <v>15</v>
      </c>
      <c r="E354" s="11">
        <v>0</v>
      </c>
      <c r="F354" s="11">
        <v>35</v>
      </c>
      <c r="G354" s="11">
        <v>0</v>
      </c>
      <c r="H354" s="11">
        <v>1</v>
      </c>
      <c r="I354" s="11">
        <v>0</v>
      </c>
      <c r="J354" s="11">
        <v>1</v>
      </c>
      <c r="K354" s="11">
        <v>1</v>
      </c>
      <c r="L354" s="11">
        <v>0</v>
      </c>
      <c r="M354" s="11">
        <v>0</v>
      </c>
      <c r="N354" s="11">
        <v>35</v>
      </c>
      <c r="O354" s="11">
        <v>12</v>
      </c>
      <c r="P354" s="11">
        <v>0</v>
      </c>
      <c r="Q354" s="11">
        <v>0</v>
      </c>
      <c r="R354" s="12">
        <v>0</v>
      </c>
      <c r="S354" s="12">
        <v>0</v>
      </c>
      <c r="T354" s="12">
        <v>0</v>
      </c>
      <c r="U354" s="12" t="s">
        <v>24</v>
      </c>
      <c r="V354" t="str">
        <f>_xlfn.CONCAT(A354:C354)</f>
        <v>MBP6-Northred</v>
      </c>
    </row>
    <row r="355" spans="1:22" x14ac:dyDescent="0.3">
      <c r="A355" s="11" t="s">
        <v>61</v>
      </c>
      <c r="B355" s="11" t="s">
        <v>49</v>
      </c>
      <c r="C355" s="9" t="s">
        <v>23</v>
      </c>
      <c r="D355" s="11">
        <v>10</v>
      </c>
      <c r="E355" s="11">
        <v>0</v>
      </c>
      <c r="F355" s="11">
        <v>30</v>
      </c>
      <c r="G355" s="11">
        <v>0</v>
      </c>
      <c r="H355" s="11">
        <v>5</v>
      </c>
      <c r="I355" s="11">
        <v>0</v>
      </c>
      <c r="J355" s="11">
        <v>0</v>
      </c>
      <c r="K355" s="11">
        <v>15</v>
      </c>
      <c r="L355" s="11">
        <v>0</v>
      </c>
      <c r="M355" s="11">
        <v>0</v>
      </c>
      <c r="N355" s="11">
        <v>30</v>
      </c>
      <c r="O355" s="11">
        <v>10</v>
      </c>
      <c r="P355" s="11">
        <v>0</v>
      </c>
      <c r="Q355" s="11">
        <v>0</v>
      </c>
      <c r="R355" s="12">
        <v>0</v>
      </c>
      <c r="S355" s="12">
        <v>0</v>
      </c>
      <c r="T355" s="12">
        <v>0</v>
      </c>
      <c r="U355" s="12" t="s">
        <v>36</v>
      </c>
      <c r="V355" t="str">
        <f>_xlfn.CONCAT(A355:C355)</f>
        <v>MBP6-Northred</v>
      </c>
    </row>
    <row r="356" spans="1:22" x14ac:dyDescent="0.3">
      <c r="A356" s="11" t="s">
        <v>61</v>
      </c>
      <c r="B356" s="11" t="s">
        <v>49</v>
      </c>
      <c r="C356" s="9" t="s">
        <v>28</v>
      </c>
      <c r="D356" s="11">
        <v>53</v>
      </c>
      <c r="E356" s="11">
        <v>0</v>
      </c>
      <c r="F356" s="11">
        <v>4</v>
      </c>
      <c r="G356" s="11">
        <v>0</v>
      </c>
      <c r="H356" s="11">
        <v>0</v>
      </c>
      <c r="I356" s="11">
        <v>1</v>
      </c>
      <c r="J356" s="11">
        <v>0</v>
      </c>
      <c r="K356" s="11">
        <v>0</v>
      </c>
      <c r="L356" s="11">
        <v>0</v>
      </c>
      <c r="M356" s="11">
        <v>0</v>
      </c>
      <c r="N356" s="11">
        <v>34</v>
      </c>
      <c r="O356" s="11">
        <v>6</v>
      </c>
      <c r="P356" s="11">
        <v>0</v>
      </c>
      <c r="Q356" s="11">
        <v>0</v>
      </c>
      <c r="R356" s="12">
        <v>0</v>
      </c>
      <c r="S356" s="12">
        <v>0</v>
      </c>
      <c r="T356" s="12">
        <v>0</v>
      </c>
      <c r="U356" s="12" t="s">
        <v>24</v>
      </c>
      <c r="V356" t="str">
        <f>_xlfn.CONCAT(A356:C356)</f>
        <v>MBP6-Northyellow</v>
      </c>
    </row>
    <row r="357" spans="1:22" x14ac:dyDescent="0.3">
      <c r="A357" s="11" t="s">
        <v>61</v>
      </c>
      <c r="B357" s="11" t="s">
        <v>49</v>
      </c>
      <c r="C357" s="9" t="s">
        <v>28</v>
      </c>
      <c r="D357" s="11">
        <v>25</v>
      </c>
      <c r="E357" s="11">
        <v>0</v>
      </c>
      <c r="F357" s="11">
        <v>50</v>
      </c>
      <c r="G357" s="11">
        <v>0</v>
      </c>
      <c r="H357" s="11">
        <v>0</v>
      </c>
      <c r="I357" s="11">
        <v>0</v>
      </c>
      <c r="J357" s="11">
        <v>0</v>
      </c>
      <c r="K357" s="11">
        <v>5</v>
      </c>
      <c r="L357" s="11">
        <v>5</v>
      </c>
      <c r="M357" s="11">
        <v>0</v>
      </c>
      <c r="N357" s="11">
        <v>0</v>
      </c>
      <c r="O357" s="11">
        <v>5</v>
      </c>
      <c r="P357" s="11">
        <v>0</v>
      </c>
      <c r="Q357" s="11">
        <v>0</v>
      </c>
      <c r="R357" s="11">
        <v>10</v>
      </c>
      <c r="S357" s="12">
        <v>0</v>
      </c>
      <c r="T357" s="12">
        <v>0</v>
      </c>
      <c r="U357" s="12" t="s">
        <v>36</v>
      </c>
      <c r="V357" t="str">
        <f>_xlfn.CONCAT(A357:C357)</f>
        <v>MBP6-Northyellow</v>
      </c>
    </row>
    <row r="358" spans="1:22" x14ac:dyDescent="0.3">
      <c r="A358" s="11" t="s">
        <v>61</v>
      </c>
      <c r="B358" s="11" t="s">
        <v>62</v>
      </c>
      <c r="C358" s="9" t="s">
        <v>29</v>
      </c>
      <c r="D358" s="11">
        <v>43</v>
      </c>
      <c r="E358" s="11">
        <v>0</v>
      </c>
      <c r="F358" s="11">
        <v>2</v>
      </c>
      <c r="G358" s="11">
        <v>0</v>
      </c>
      <c r="H358" s="11">
        <v>1</v>
      </c>
      <c r="I358" s="11">
        <v>1</v>
      </c>
      <c r="J358" s="11">
        <v>3</v>
      </c>
      <c r="K358" s="11">
        <v>0</v>
      </c>
      <c r="L358" s="11">
        <v>1</v>
      </c>
      <c r="M358" s="11">
        <v>0</v>
      </c>
      <c r="N358" s="11">
        <v>39</v>
      </c>
      <c r="O358" s="11">
        <v>10</v>
      </c>
      <c r="P358" s="11">
        <v>0</v>
      </c>
      <c r="Q358" s="11">
        <v>0</v>
      </c>
      <c r="R358" s="12">
        <v>0</v>
      </c>
      <c r="S358" s="12">
        <v>0</v>
      </c>
      <c r="T358" s="12">
        <v>0</v>
      </c>
      <c r="U358" s="12" t="s">
        <v>24</v>
      </c>
      <c r="V358" t="str">
        <f>_xlfn.CONCAT(A358:C358)</f>
        <v>MBP7-Northaqua</v>
      </c>
    </row>
    <row r="359" spans="1:22" x14ac:dyDescent="0.3">
      <c r="A359" s="11" t="s">
        <v>61</v>
      </c>
      <c r="B359" s="11" t="s">
        <v>62</v>
      </c>
      <c r="C359" s="9" t="s">
        <v>29</v>
      </c>
      <c r="D359" s="11">
        <v>40</v>
      </c>
      <c r="E359" s="11">
        <v>0</v>
      </c>
      <c r="F359" s="11">
        <v>20</v>
      </c>
      <c r="G359" s="11">
        <v>0</v>
      </c>
      <c r="H359" s="11">
        <v>3</v>
      </c>
      <c r="I359" s="11">
        <v>0</v>
      </c>
      <c r="J359" s="11">
        <v>20</v>
      </c>
      <c r="K359" s="11">
        <v>0</v>
      </c>
      <c r="L359" s="11">
        <v>1</v>
      </c>
      <c r="M359" s="11">
        <v>0</v>
      </c>
      <c r="N359" s="11">
        <v>11</v>
      </c>
      <c r="O359" s="11">
        <v>5</v>
      </c>
      <c r="P359" s="11">
        <v>0</v>
      </c>
      <c r="Q359" s="11">
        <v>0</v>
      </c>
      <c r="R359" s="12">
        <v>0</v>
      </c>
      <c r="S359" s="12">
        <v>0</v>
      </c>
      <c r="T359" s="12">
        <v>0</v>
      </c>
      <c r="U359" s="12" t="s">
        <v>36</v>
      </c>
      <c r="V359" t="str">
        <f>_xlfn.CONCAT(A359:C359)</f>
        <v>MBP7-Northaqua</v>
      </c>
    </row>
    <row r="360" spans="1:22" x14ac:dyDescent="0.3">
      <c r="A360" s="11" t="s">
        <v>61</v>
      </c>
      <c r="B360" s="11" t="s">
        <v>62</v>
      </c>
      <c r="C360" s="10" t="s">
        <v>25</v>
      </c>
      <c r="D360" s="11">
        <v>28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1</v>
      </c>
      <c r="K360" s="11">
        <v>0</v>
      </c>
      <c r="L360" s="11">
        <v>0</v>
      </c>
      <c r="M360" s="11">
        <v>0</v>
      </c>
      <c r="N360" s="11">
        <v>61</v>
      </c>
      <c r="O360" s="11">
        <v>10</v>
      </c>
      <c r="P360" s="11">
        <v>0</v>
      </c>
      <c r="Q360" s="11">
        <v>0</v>
      </c>
      <c r="R360" s="12">
        <v>0</v>
      </c>
      <c r="S360" s="12">
        <v>0</v>
      </c>
      <c r="T360" s="12">
        <v>0</v>
      </c>
      <c r="U360" s="12" t="s">
        <v>24</v>
      </c>
      <c r="V360" t="str">
        <f>_xlfn.CONCAT(A360:C360)</f>
        <v>MBP7-Northgreen</v>
      </c>
    </row>
    <row r="361" spans="1:22" x14ac:dyDescent="0.3">
      <c r="A361" s="11" t="s">
        <v>61</v>
      </c>
      <c r="B361" s="11" t="s">
        <v>62</v>
      </c>
      <c r="C361" s="9" t="s">
        <v>25</v>
      </c>
      <c r="D361" s="11">
        <v>15</v>
      </c>
      <c r="E361" s="11">
        <v>0</v>
      </c>
      <c r="F361" s="11">
        <v>0</v>
      </c>
      <c r="G361" s="11">
        <v>0</v>
      </c>
      <c r="H361" s="11">
        <v>3</v>
      </c>
      <c r="I361" s="11">
        <v>0</v>
      </c>
      <c r="J361" s="11">
        <v>0</v>
      </c>
      <c r="K361" s="11">
        <v>15</v>
      </c>
      <c r="L361" s="11">
        <v>1</v>
      </c>
      <c r="M361" s="11">
        <v>0</v>
      </c>
      <c r="N361" s="11">
        <v>56</v>
      </c>
      <c r="O361" s="11">
        <v>5</v>
      </c>
      <c r="P361" s="11">
        <v>0</v>
      </c>
      <c r="Q361" s="11">
        <v>0</v>
      </c>
      <c r="R361" s="11">
        <v>5</v>
      </c>
      <c r="S361" s="12">
        <v>0</v>
      </c>
      <c r="T361" s="12">
        <v>0</v>
      </c>
      <c r="U361" s="12" t="s">
        <v>36</v>
      </c>
      <c r="V361" t="str">
        <f>_xlfn.CONCAT(A361:C361)</f>
        <v>MBP7-Northgreen</v>
      </c>
    </row>
    <row r="362" spans="1:22" x14ac:dyDescent="0.3">
      <c r="A362" s="11" t="s">
        <v>61</v>
      </c>
      <c r="B362" s="11" t="s">
        <v>62</v>
      </c>
      <c r="C362" s="9" t="s">
        <v>26</v>
      </c>
      <c r="D362" s="11">
        <v>50</v>
      </c>
      <c r="E362" s="11">
        <v>0</v>
      </c>
      <c r="F362" s="11">
        <v>2</v>
      </c>
      <c r="G362" s="11">
        <v>1</v>
      </c>
      <c r="H362" s="11">
        <v>2</v>
      </c>
      <c r="I362" s="11">
        <v>0</v>
      </c>
      <c r="J362" s="11">
        <v>0</v>
      </c>
      <c r="K362" s="11">
        <v>5</v>
      </c>
      <c r="L362" s="11">
        <v>1</v>
      </c>
      <c r="M362" s="11">
        <v>0</v>
      </c>
      <c r="N362" s="11">
        <v>38</v>
      </c>
      <c r="O362" s="11">
        <v>1</v>
      </c>
      <c r="P362" s="11">
        <v>0</v>
      </c>
      <c r="Q362" s="11">
        <v>0</v>
      </c>
      <c r="R362" s="12">
        <v>0</v>
      </c>
      <c r="S362" s="12">
        <v>0</v>
      </c>
      <c r="T362" s="12">
        <v>0</v>
      </c>
      <c r="U362" s="12" t="s">
        <v>24</v>
      </c>
      <c r="V362" t="str">
        <f>_xlfn.CONCAT(A362:C362)</f>
        <v>MBP7-Northpink</v>
      </c>
    </row>
    <row r="363" spans="1:22" x14ac:dyDescent="0.3">
      <c r="A363" s="11" t="s">
        <v>61</v>
      </c>
      <c r="B363" s="11" t="s">
        <v>62</v>
      </c>
      <c r="C363" s="9" t="s">
        <v>26</v>
      </c>
      <c r="D363" s="11">
        <v>20</v>
      </c>
      <c r="E363" s="11">
        <v>0</v>
      </c>
      <c r="F363" s="11">
        <v>30</v>
      </c>
      <c r="G363" s="11">
        <v>0</v>
      </c>
      <c r="H363" s="11">
        <v>5</v>
      </c>
      <c r="I363" s="11">
        <v>2</v>
      </c>
      <c r="J363" s="11">
        <v>5</v>
      </c>
      <c r="K363" s="11">
        <v>25</v>
      </c>
      <c r="L363" s="11">
        <v>1</v>
      </c>
      <c r="M363" s="11">
        <v>0</v>
      </c>
      <c r="N363" s="11">
        <v>12</v>
      </c>
      <c r="O363" s="11">
        <v>0</v>
      </c>
      <c r="P363" s="11">
        <v>0</v>
      </c>
      <c r="Q363" s="11">
        <v>0</v>
      </c>
      <c r="R363" s="12">
        <v>0</v>
      </c>
      <c r="S363" s="12">
        <v>0</v>
      </c>
      <c r="T363" s="12">
        <v>0</v>
      </c>
      <c r="U363" s="12" t="s">
        <v>36</v>
      </c>
      <c r="V363" t="str">
        <f>_xlfn.CONCAT(A363:C363)</f>
        <v>MBP7-Northpink</v>
      </c>
    </row>
    <row r="364" spans="1:22" x14ac:dyDescent="0.3">
      <c r="A364" s="11" t="s">
        <v>61</v>
      </c>
      <c r="B364" s="11" t="s">
        <v>62</v>
      </c>
      <c r="C364" s="9" t="s">
        <v>27</v>
      </c>
      <c r="D364" s="11">
        <v>48</v>
      </c>
      <c r="E364" s="11">
        <v>0</v>
      </c>
      <c r="F364" s="11">
        <v>1</v>
      </c>
      <c r="G364" s="11">
        <v>0</v>
      </c>
      <c r="H364" s="11">
        <v>10</v>
      </c>
      <c r="I364" s="11">
        <v>0</v>
      </c>
      <c r="J364" s="11">
        <v>2</v>
      </c>
      <c r="K364" s="11">
        <v>1</v>
      </c>
      <c r="L364" s="11">
        <v>0</v>
      </c>
      <c r="M364" s="11">
        <v>0</v>
      </c>
      <c r="N364" s="11">
        <v>36</v>
      </c>
      <c r="O364" s="11">
        <v>2</v>
      </c>
      <c r="P364" s="11">
        <v>0</v>
      </c>
      <c r="Q364" s="11">
        <v>0</v>
      </c>
      <c r="R364" s="12">
        <v>0</v>
      </c>
      <c r="S364" s="12">
        <v>0</v>
      </c>
      <c r="T364" s="12">
        <v>0</v>
      </c>
      <c r="U364" s="12" t="s">
        <v>24</v>
      </c>
      <c r="V364" t="str">
        <f>_xlfn.CONCAT(A364:C364)</f>
        <v>MBP7-Northpurple</v>
      </c>
    </row>
    <row r="365" spans="1:22" x14ac:dyDescent="0.3">
      <c r="A365" s="11" t="s">
        <v>61</v>
      </c>
      <c r="B365" s="11" t="s">
        <v>62</v>
      </c>
      <c r="C365" s="9" t="s">
        <v>27</v>
      </c>
      <c r="D365" s="11">
        <v>20</v>
      </c>
      <c r="E365" s="11">
        <v>0</v>
      </c>
      <c r="F365" s="11">
        <v>43</v>
      </c>
      <c r="G365" s="11">
        <v>0</v>
      </c>
      <c r="H365" s="11">
        <v>5</v>
      </c>
      <c r="I365" s="11">
        <v>0</v>
      </c>
      <c r="J365" s="11">
        <v>5</v>
      </c>
      <c r="K365" s="11">
        <v>15</v>
      </c>
      <c r="L365" s="11">
        <v>0</v>
      </c>
      <c r="M365" s="11">
        <v>0</v>
      </c>
      <c r="N365" s="11">
        <v>10</v>
      </c>
      <c r="O365" s="11">
        <v>2</v>
      </c>
      <c r="P365" s="11">
        <v>0</v>
      </c>
      <c r="Q365" s="11">
        <v>0</v>
      </c>
      <c r="R365" s="12">
        <v>0</v>
      </c>
      <c r="S365" s="12">
        <v>0</v>
      </c>
      <c r="T365" s="12">
        <v>0</v>
      </c>
      <c r="U365" s="12" t="s">
        <v>36</v>
      </c>
      <c r="V365" t="str">
        <f>_xlfn.CONCAT(A365:C365)</f>
        <v>MBP7-Northpurple</v>
      </c>
    </row>
    <row r="366" spans="1:22" x14ac:dyDescent="0.3">
      <c r="A366" s="11" t="s">
        <v>61</v>
      </c>
      <c r="B366" s="11" t="s">
        <v>62</v>
      </c>
      <c r="C366" s="9" t="s">
        <v>23</v>
      </c>
      <c r="D366" s="11">
        <v>40</v>
      </c>
      <c r="E366" s="11">
        <v>0</v>
      </c>
      <c r="F366" s="11">
        <v>3</v>
      </c>
      <c r="G366" s="11">
        <v>1</v>
      </c>
      <c r="H366" s="11">
        <v>2</v>
      </c>
      <c r="I366" s="11">
        <v>0</v>
      </c>
      <c r="J366" s="11">
        <v>0</v>
      </c>
      <c r="K366" s="11">
        <v>0</v>
      </c>
      <c r="L366" s="11">
        <v>1</v>
      </c>
      <c r="M366" s="11">
        <v>0</v>
      </c>
      <c r="N366" s="11">
        <v>51</v>
      </c>
      <c r="O366" s="11">
        <v>6</v>
      </c>
      <c r="P366" s="11">
        <v>0</v>
      </c>
      <c r="Q366" s="11">
        <v>0</v>
      </c>
      <c r="R366" s="12">
        <v>0</v>
      </c>
      <c r="S366" s="12">
        <v>0</v>
      </c>
      <c r="T366" s="12">
        <v>0</v>
      </c>
      <c r="U366" s="12" t="s">
        <v>24</v>
      </c>
      <c r="V366" t="str">
        <f>_xlfn.CONCAT(A366:C366)</f>
        <v>MBP7-Northred</v>
      </c>
    </row>
    <row r="367" spans="1:22" x14ac:dyDescent="0.3">
      <c r="A367" s="11" t="s">
        <v>61</v>
      </c>
      <c r="B367" s="11" t="s">
        <v>62</v>
      </c>
      <c r="C367" s="8" t="s">
        <v>23</v>
      </c>
      <c r="D367" s="11">
        <v>10</v>
      </c>
      <c r="E367" s="11">
        <v>0</v>
      </c>
      <c r="F367" s="11">
        <v>55</v>
      </c>
      <c r="G367" s="11">
        <v>0</v>
      </c>
      <c r="H367" s="11">
        <v>0</v>
      </c>
      <c r="I367" s="11">
        <v>0</v>
      </c>
      <c r="J367" s="11">
        <v>25</v>
      </c>
      <c r="K367" s="11">
        <v>0</v>
      </c>
      <c r="L367" s="11">
        <v>1</v>
      </c>
      <c r="M367" s="11">
        <v>0</v>
      </c>
      <c r="N367" s="11">
        <v>4</v>
      </c>
      <c r="O367" s="11">
        <v>5</v>
      </c>
      <c r="P367" s="11">
        <v>0</v>
      </c>
      <c r="Q367" s="11">
        <v>0</v>
      </c>
      <c r="R367" s="12">
        <v>0</v>
      </c>
      <c r="S367" s="12">
        <v>0</v>
      </c>
      <c r="T367" s="12">
        <v>0</v>
      </c>
      <c r="U367" s="12" t="s">
        <v>36</v>
      </c>
      <c r="V367" t="str">
        <f>_xlfn.CONCAT(A367:C367)</f>
        <v>MBP7-Northred</v>
      </c>
    </row>
    <row r="368" spans="1:22" x14ac:dyDescent="0.3">
      <c r="A368" s="11" t="s">
        <v>61</v>
      </c>
      <c r="B368" s="11" t="s">
        <v>62</v>
      </c>
      <c r="C368" s="9" t="s">
        <v>28</v>
      </c>
      <c r="D368" s="11">
        <v>40</v>
      </c>
      <c r="E368" s="11">
        <v>0</v>
      </c>
      <c r="F368" s="11">
        <v>1</v>
      </c>
      <c r="G368" s="11">
        <v>1</v>
      </c>
      <c r="H368" s="11">
        <v>0</v>
      </c>
      <c r="I368" s="11">
        <v>0</v>
      </c>
      <c r="J368" s="11">
        <v>2</v>
      </c>
      <c r="K368" s="11">
        <v>1</v>
      </c>
      <c r="L368" s="11">
        <v>1</v>
      </c>
      <c r="M368" s="11">
        <v>0</v>
      </c>
      <c r="N368" s="11">
        <v>49</v>
      </c>
      <c r="O368" s="11">
        <v>5</v>
      </c>
      <c r="P368" s="11">
        <v>0</v>
      </c>
      <c r="Q368" s="11">
        <v>0</v>
      </c>
      <c r="R368" s="12">
        <v>0</v>
      </c>
      <c r="S368" s="12">
        <v>0</v>
      </c>
      <c r="T368" s="12">
        <v>0</v>
      </c>
      <c r="U368" s="12" t="s">
        <v>24</v>
      </c>
      <c r="V368" t="str">
        <f>_xlfn.CONCAT(A368:C368)</f>
        <v>MBP7-Northyellow</v>
      </c>
    </row>
    <row r="369" spans="1:22" x14ac:dyDescent="0.3">
      <c r="A369" s="11" t="s">
        <v>61</v>
      </c>
      <c r="B369" s="11" t="s">
        <v>62</v>
      </c>
      <c r="C369" s="9" t="s">
        <v>28</v>
      </c>
      <c r="D369" s="11">
        <v>25</v>
      </c>
      <c r="E369" s="11">
        <v>0</v>
      </c>
      <c r="F369" s="11">
        <v>20</v>
      </c>
      <c r="G369" s="11">
        <v>1</v>
      </c>
      <c r="H369" s="11">
        <v>2</v>
      </c>
      <c r="I369" s="11">
        <v>3</v>
      </c>
      <c r="J369" s="11">
        <v>20</v>
      </c>
      <c r="K369" s="11">
        <v>10</v>
      </c>
      <c r="L369" s="11">
        <v>1</v>
      </c>
      <c r="M369" s="11">
        <v>0</v>
      </c>
      <c r="N369" s="11">
        <v>18</v>
      </c>
      <c r="O369" s="11">
        <v>0</v>
      </c>
      <c r="P369" s="11">
        <v>0</v>
      </c>
      <c r="Q369" s="11">
        <v>0</v>
      </c>
      <c r="R369" s="12">
        <v>0</v>
      </c>
      <c r="S369" s="12">
        <v>0</v>
      </c>
      <c r="T369" s="12">
        <v>0</v>
      </c>
      <c r="U369" s="12" t="s">
        <v>36</v>
      </c>
      <c r="V369" t="str">
        <f>_xlfn.CONCAT(A369:C369)</f>
        <v>MBP7-Northyellow</v>
      </c>
    </row>
    <row r="370" spans="1:22" x14ac:dyDescent="0.3">
      <c r="A370" s="11" t="s">
        <v>61</v>
      </c>
      <c r="B370" s="11" t="s">
        <v>64</v>
      </c>
      <c r="C370" s="9" t="s">
        <v>29</v>
      </c>
      <c r="D370" s="11">
        <v>5</v>
      </c>
      <c r="E370" s="11">
        <v>0</v>
      </c>
      <c r="F370" s="12">
        <v>0</v>
      </c>
      <c r="G370" s="12">
        <v>0</v>
      </c>
      <c r="H370" s="11">
        <v>1</v>
      </c>
      <c r="I370" s="11">
        <v>3</v>
      </c>
      <c r="J370" s="11">
        <v>10</v>
      </c>
      <c r="K370" s="12">
        <v>0</v>
      </c>
      <c r="L370" s="12">
        <v>0</v>
      </c>
      <c r="M370" s="11">
        <v>0</v>
      </c>
      <c r="N370" s="11">
        <v>41</v>
      </c>
      <c r="O370" s="11">
        <v>40</v>
      </c>
      <c r="P370" s="11">
        <v>0</v>
      </c>
      <c r="Q370" s="11">
        <v>0</v>
      </c>
      <c r="R370" s="12">
        <v>0</v>
      </c>
      <c r="S370" s="12">
        <v>0</v>
      </c>
      <c r="T370" s="12">
        <v>0</v>
      </c>
      <c r="U370" s="12" t="s">
        <v>24</v>
      </c>
      <c r="V370" t="str">
        <f>_xlfn.CONCAT(A370:C370)</f>
        <v>MBP8-Northaqua</v>
      </c>
    </row>
    <row r="371" spans="1:22" x14ac:dyDescent="0.3">
      <c r="A371" s="11" t="s">
        <v>61</v>
      </c>
      <c r="B371" s="11" t="s">
        <v>64</v>
      </c>
      <c r="C371" s="9" t="s">
        <v>29</v>
      </c>
      <c r="D371" s="11">
        <v>10</v>
      </c>
      <c r="E371" s="11">
        <v>0</v>
      </c>
      <c r="F371" s="11">
        <v>30</v>
      </c>
      <c r="G371" s="12">
        <v>0</v>
      </c>
      <c r="H371" s="11">
        <v>2</v>
      </c>
      <c r="I371" s="11">
        <v>1</v>
      </c>
      <c r="J371" s="11">
        <v>10</v>
      </c>
      <c r="K371" s="11">
        <v>10</v>
      </c>
      <c r="L371" s="11">
        <v>1</v>
      </c>
      <c r="M371" s="11">
        <v>0</v>
      </c>
      <c r="N371" s="12">
        <v>0</v>
      </c>
      <c r="O371" s="11">
        <v>16</v>
      </c>
      <c r="P371" s="11">
        <v>20</v>
      </c>
      <c r="Q371" s="11">
        <v>0</v>
      </c>
      <c r="R371" s="12">
        <v>0</v>
      </c>
      <c r="S371" s="12">
        <v>0</v>
      </c>
      <c r="T371" s="12">
        <v>0</v>
      </c>
      <c r="U371" s="12" t="s">
        <v>36</v>
      </c>
      <c r="V371" t="str">
        <f>_xlfn.CONCAT(A371:C371)</f>
        <v>MBP8-Northaqua</v>
      </c>
    </row>
    <row r="372" spans="1:22" x14ac:dyDescent="0.3">
      <c r="A372" s="11" t="s">
        <v>61</v>
      </c>
      <c r="B372" s="11" t="s">
        <v>64</v>
      </c>
      <c r="C372" s="10" t="s">
        <v>25</v>
      </c>
      <c r="D372" s="11">
        <v>10</v>
      </c>
      <c r="E372" s="11">
        <v>0</v>
      </c>
      <c r="F372" s="11">
        <v>1</v>
      </c>
      <c r="G372" s="12">
        <v>0</v>
      </c>
      <c r="H372" s="12">
        <v>0</v>
      </c>
      <c r="I372" s="11">
        <v>0</v>
      </c>
      <c r="J372" s="11">
        <v>2</v>
      </c>
      <c r="K372" s="12">
        <v>0</v>
      </c>
      <c r="L372" s="12">
        <v>0</v>
      </c>
      <c r="M372" s="11">
        <v>0</v>
      </c>
      <c r="N372" s="11">
        <v>39</v>
      </c>
      <c r="O372" s="11">
        <v>47</v>
      </c>
      <c r="P372" s="11">
        <v>0</v>
      </c>
      <c r="Q372" s="11">
        <v>0</v>
      </c>
      <c r="R372" s="12">
        <v>0</v>
      </c>
      <c r="S372" s="11">
        <v>1</v>
      </c>
      <c r="T372" s="12">
        <v>0</v>
      </c>
      <c r="U372" s="12" t="s">
        <v>24</v>
      </c>
      <c r="V372" t="str">
        <f>_xlfn.CONCAT(A372:C372)</f>
        <v>MBP8-Northgreen</v>
      </c>
    </row>
    <row r="373" spans="1:22" x14ac:dyDescent="0.3">
      <c r="A373" s="11" t="s">
        <v>61</v>
      </c>
      <c r="B373" s="11" t="s">
        <v>64</v>
      </c>
      <c r="C373" s="9" t="s">
        <v>25</v>
      </c>
      <c r="D373" s="11">
        <v>15</v>
      </c>
      <c r="E373" s="11">
        <v>0</v>
      </c>
      <c r="F373" s="11">
        <v>55</v>
      </c>
      <c r="G373" s="11">
        <v>1</v>
      </c>
      <c r="H373" s="11">
        <v>2</v>
      </c>
      <c r="I373" s="11">
        <v>3</v>
      </c>
      <c r="J373" s="11">
        <v>5</v>
      </c>
      <c r="K373" s="12">
        <v>0</v>
      </c>
      <c r="L373" s="11">
        <v>1</v>
      </c>
      <c r="M373" s="11">
        <v>0</v>
      </c>
      <c r="N373" s="11">
        <v>5</v>
      </c>
      <c r="O373" s="11">
        <v>8</v>
      </c>
      <c r="P373" s="11">
        <v>5</v>
      </c>
      <c r="Q373" s="11">
        <v>0</v>
      </c>
      <c r="R373" s="12">
        <v>0</v>
      </c>
      <c r="S373" s="12">
        <v>0</v>
      </c>
      <c r="T373" s="12">
        <v>0</v>
      </c>
      <c r="U373" s="12" t="s">
        <v>36</v>
      </c>
      <c r="V373" t="str">
        <f>_xlfn.CONCAT(A373:C373)</f>
        <v>MBP8-Northgreen</v>
      </c>
    </row>
    <row r="374" spans="1:22" x14ac:dyDescent="0.3">
      <c r="A374" s="11" t="s">
        <v>61</v>
      </c>
      <c r="B374" s="11" t="s">
        <v>64</v>
      </c>
      <c r="C374" s="9" t="s">
        <v>26</v>
      </c>
      <c r="D374" s="11">
        <v>40</v>
      </c>
      <c r="E374" s="11">
        <v>0</v>
      </c>
      <c r="F374" s="11">
        <v>8</v>
      </c>
      <c r="G374" s="11">
        <v>1</v>
      </c>
      <c r="H374" s="11">
        <v>1</v>
      </c>
      <c r="I374" s="11">
        <v>0</v>
      </c>
      <c r="J374" s="12">
        <v>0</v>
      </c>
      <c r="K374" s="12">
        <v>0</v>
      </c>
      <c r="L374" s="12">
        <v>0</v>
      </c>
      <c r="M374" s="11">
        <v>0</v>
      </c>
      <c r="N374" s="11">
        <v>14</v>
      </c>
      <c r="O374" s="11">
        <v>35</v>
      </c>
      <c r="P374" s="11">
        <v>0</v>
      </c>
      <c r="Q374" s="11">
        <v>0</v>
      </c>
      <c r="R374" s="12">
        <v>0</v>
      </c>
      <c r="S374" s="11">
        <v>1</v>
      </c>
      <c r="T374" s="12">
        <v>0</v>
      </c>
      <c r="U374" s="12" t="s">
        <v>24</v>
      </c>
      <c r="V374" t="str">
        <f>_xlfn.CONCAT(A374:C374)</f>
        <v>MBP8-Northpink</v>
      </c>
    </row>
    <row r="375" spans="1:22" x14ac:dyDescent="0.3">
      <c r="A375" s="11" t="s">
        <v>61</v>
      </c>
      <c r="B375" s="11" t="s">
        <v>64</v>
      </c>
      <c r="C375" s="9" t="s">
        <v>26</v>
      </c>
      <c r="D375" s="11">
        <v>15</v>
      </c>
      <c r="E375" s="11">
        <v>0</v>
      </c>
      <c r="F375" s="11">
        <v>40</v>
      </c>
      <c r="G375" s="11">
        <v>1</v>
      </c>
      <c r="H375" s="12">
        <v>0</v>
      </c>
      <c r="I375" s="11">
        <v>1</v>
      </c>
      <c r="J375" s="12">
        <v>0</v>
      </c>
      <c r="K375" s="11">
        <v>20</v>
      </c>
      <c r="L375" s="12">
        <v>0</v>
      </c>
      <c r="M375" s="11">
        <v>0</v>
      </c>
      <c r="N375" s="12">
        <v>0</v>
      </c>
      <c r="O375" s="11">
        <v>13</v>
      </c>
      <c r="P375" s="11">
        <v>10</v>
      </c>
      <c r="Q375" s="11">
        <v>0</v>
      </c>
      <c r="R375" s="12">
        <v>0</v>
      </c>
      <c r="S375" s="12">
        <v>0</v>
      </c>
      <c r="T375" s="12">
        <v>0</v>
      </c>
      <c r="U375" s="12" t="s">
        <v>36</v>
      </c>
      <c r="V375" t="str">
        <f>_xlfn.CONCAT(A375:C375)</f>
        <v>MBP8-Northpink</v>
      </c>
    </row>
    <row r="376" spans="1:22" x14ac:dyDescent="0.3">
      <c r="A376" s="11" t="s">
        <v>61</v>
      </c>
      <c r="B376" s="11" t="s">
        <v>64</v>
      </c>
      <c r="C376" s="9" t="s">
        <v>27</v>
      </c>
      <c r="D376" s="11">
        <v>35</v>
      </c>
      <c r="E376" s="11">
        <v>0</v>
      </c>
      <c r="F376" s="12">
        <v>0</v>
      </c>
      <c r="G376" s="11">
        <v>1</v>
      </c>
      <c r="H376" s="12">
        <v>0</v>
      </c>
      <c r="I376" s="11">
        <v>0</v>
      </c>
      <c r="J376" s="12">
        <v>0</v>
      </c>
      <c r="K376" s="11">
        <v>5</v>
      </c>
      <c r="L376" s="12">
        <v>0</v>
      </c>
      <c r="M376" s="11">
        <v>0</v>
      </c>
      <c r="N376" s="11">
        <v>49</v>
      </c>
      <c r="O376" s="11">
        <v>10</v>
      </c>
      <c r="P376" s="11">
        <v>0</v>
      </c>
      <c r="Q376" s="11">
        <v>0</v>
      </c>
      <c r="R376" s="12">
        <v>0</v>
      </c>
      <c r="S376" s="12">
        <v>0</v>
      </c>
      <c r="T376" s="12">
        <v>0</v>
      </c>
      <c r="U376" s="12" t="s">
        <v>24</v>
      </c>
      <c r="V376" t="str">
        <f>_xlfn.CONCAT(A376:C376)</f>
        <v>MBP8-Northpurple</v>
      </c>
    </row>
    <row r="377" spans="1:22" x14ac:dyDescent="0.3">
      <c r="A377" s="11" t="s">
        <v>61</v>
      </c>
      <c r="B377" s="11" t="s">
        <v>64</v>
      </c>
      <c r="C377" s="9" t="s">
        <v>27</v>
      </c>
      <c r="D377" s="11">
        <v>20</v>
      </c>
      <c r="E377" s="11">
        <v>0</v>
      </c>
      <c r="F377" s="11">
        <v>15</v>
      </c>
      <c r="G377" s="12">
        <v>0</v>
      </c>
      <c r="H377" s="11">
        <v>3</v>
      </c>
      <c r="I377" s="11">
        <v>5</v>
      </c>
      <c r="J377" s="12">
        <v>0</v>
      </c>
      <c r="K377" s="11">
        <v>41</v>
      </c>
      <c r="L377" s="11">
        <v>1</v>
      </c>
      <c r="M377" s="11">
        <v>0</v>
      </c>
      <c r="N377" s="12">
        <v>0</v>
      </c>
      <c r="O377" s="11">
        <v>10</v>
      </c>
      <c r="P377" s="11">
        <v>5</v>
      </c>
      <c r="Q377" s="11">
        <v>0</v>
      </c>
      <c r="R377" s="12">
        <v>0</v>
      </c>
      <c r="S377" s="12">
        <v>0</v>
      </c>
      <c r="T377" s="12">
        <v>0</v>
      </c>
      <c r="U377" s="12" t="s">
        <v>36</v>
      </c>
      <c r="V377" t="str">
        <f>_xlfn.CONCAT(A377:C377)</f>
        <v>MBP8-Northpurple</v>
      </c>
    </row>
    <row r="378" spans="1:22" x14ac:dyDescent="0.3">
      <c r="A378" s="11" t="s">
        <v>61</v>
      </c>
      <c r="B378" s="11" t="s">
        <v>64</v>
      </c>
      <c r="C378" s="10" t="s">
        <v>23</v>
      </c>
      <c r="D378" s="11">
        <v>66</v>
      </c>
      <c r="E378" s="11">
        <v>0</v>
      </c>
      <c r="F378" s="11">
        <v>25</v>
      </c>
      <c r="G378" s="11">
        <v>1</v>
      </c>
      <c r="H378" s="12">
        <v>0</v>
      </c>
      <c r="I378" s="11">
        <v>0</v>
      </c>
      <c r="J378" s="11">
        <v>2</v>
      </c>
      <c r="K378" s="11">
        <v>1</v>
      </c>
      <c r="L378" s="12">
        <v>0</v>
      </c>
      <c r="M378" s="11">
        <v>0</v>
      </c>
      <c r="N378" s="11">
        <v>5</v>
      </c>
      <c r="O378" s="11">
        <v>5</v>
      </c>
      <c r="P378" s="11">
        <v>0</v>
      </c>
      <c r="Q378" s="11">
        <v>0</v>
      </c>
      <c r="R378" s="12">
        <v>0</v>
      </c>
      <c r="S378" s="12">
        <v>0</v>
      </c>
      <c r="T378" s="12">
        <v>0</v>
      </c>
      <c r="U378" s="12" t="s">
        <v>24</v>
      </c>
      <c r="V378" t="str">
        <f>_xlfn.CONCAT(A378:C378)</f>
        <v>MBP8-Northred</v>
      </c>
    </row>
    <row r="379" spans="1:22" x14ac:dyDescent="0.3">
      <c r="A379" s="11" t="s">
        <v>61</v>
      </c>
      <c r="B379" s="11" t="s">
        <v>64</v>
      </c>
      <c r="C379" s="9" t="s">
        <v>23</v>
      </c>
      <c r="D379" s="11">
        <v>20</v>
      </c>
      <c r="E379" s="11">
        <v>0</v>
      </c>
      <c r="F379" s="11">
        <v>53</v>
      </c>
      <c r="G379" s="12">
        <v>0</v>
      </c>
      <c r="H379" s="11">
        <v>1</v>
      </c>
      <c r="I379" s="12">
        <v>0</v>
      </c>
      <c r="J379" s="12">
        <v>0</v>
      </c>
      <c r="K379" s="11">
        <v>20</v>
      </c>
      <c r="L379" s="11">
        <v>1</v>
      </c>
      <c r="M379" s="11">
        <v>0</v>
      </c>
      <c r="N379" s="12">
        <v>0</v>
      </c>
      <c r="O379" s="11">
        <v>5</v>
      </c>
      <c r="P379" s="12">
        <v>0</v>
      </c>
      <c r="Q379" s="11">
        <v>0</v>
      </c>
      <c r="R379" s="12">
        <v>0</v>
      </c>
      <c r="S379" s="12">
        <v>0</v>
      </c>
      <c r="T379" s="12">
        <v>0</v>
      </c>
      <c r="U379" s="12" t="s">
        <v>36</v>
      </c>
      <c r="V379" t="str">
        <f>_xlfn.CONCAT(A379:C379)</f>
        <v>MBP8-Northred</v>
      </c>
    </row>
    <row r="380" spans="1:22" x14ac:dyDescent="0.3">
      <c r="A380" s="11" t="s">
        <v>61</v>
      </c>
      <c r="B380" s="11" t="s">
        <v>64</v>
      </c>
      <c r="C380" s="9" t="s">
        <v>28</v>
      </c>
      <c r="D380" s="11">
        <v>8</v>
      </c>
      <c r="E380" s="11">
        <v>0</v>
      </c>
      <c r="F380" s="12">
        <v>0</v>
      </c>
      <c r="G380" s="12">
        <v>0</v>
      </c>
      <c r="H380" s="12">
        <v>0</v>
      </c>
      <c r="I380" s="11">
        <v>0</v>
      </c>
      <c r="J380" s="11">
        <v>3</v>
      </c>
      <c r="K380" s="12">
        <v>0</v>
      </c>
      <c r="L380" s="12">
        <v>0</v>
      </c>
      <c r="M380" s="11">
        <v>0</v>
      </c>
      <c r="N380" s="11">
        <v>34</v>
      </c>
      <c r="O380" s="11">
        <v>55</v>
      </c>
      <c r="P380" s="11">
        <v>0</v>
      </c>
      <c r="Q380" s="11">
        <v>0</v>
      </c>
      <c r="R380" s="12">
        <v>0</v>
      </c>
      <c r="S380" s="12">
        <v>0</v>
      </c>
      <c r="T380" s="12">
        <v>0</v>
      </c>
      <c r="U380" s="12" t="s">
        <v>24</v>
      </c>
      <c r="V380" t="str">
        <f>_xlfn.CONCAT(A380:C380)</f>
        <v>MBP8-Northyellow</v>
      </c>
    </row>
    <row r="381" spans="1:22" x14ac:dyDescent="0.3">
      <c r="A381" s="11" t="s">
        <v>61</v>
      </c>
      <c r="B381" s="11" t="s">
        <v>64</v>
      </c>
      <c r="C381" s="9" t="s">
        <v>28</v>
      </c>
      <c r="D381" s="11">
        <v>5</v>
      </c>
      <c r="E381" s="11">
        <v>0</v>
      </c>
      <c r="F381" s="11">
        <v>30</v>
      </c>
      <c r="G381" s="12">
        <v>0</v>
      </c>
      <c r="H381" s="11">
        <v>5</v>
      </c>
      <c r="I381" s="11">
        <v>1</v>
      </c>
      <c r="J381" s="12">
        <v>0</v>
      </c>
      <c r="K381" s="11">
        <v>15</v>
      </c>
      <c r="L381" s="11">
        <v>1</v>
      </c>
      <c r="M381" s="11">
        <v>0</v>
      </c>
      <c r="N381" s="12">
        <v>0</v>
      </c>
      <c r="O381" s="11">
        <v>38</v>
      </c>
      <c r="P381" s="11">
        <v>5</v>
      </c>
      <c r="Q381" s="11">
        <v>0</v>
      </c>
      <c r="R381" s="12">
        <v>0</v>
      </c>
      <c r="S381" s="12">
        <v>0</v>
      </c>
      <c r="T381" s="12">
        <v>0</v>
      </c>
      <c r="U381" s="12" t="s">
        <v>36</v>
      </c>
      <c r="V381" t="str">
        <f>_xlfn.CONCAT(A381:C381)</f>
        <v>MBP8-Northyellow</v>
      </c>
    </row>
    <row r="382" spans="1:22" x14ac:dyDescent="0.3">
      <c r="A382" s="11" t="s">
        <v>61</v>
      </c>
      <c r="B382" s="11" t="s">
        <v>65</v>
      </c>
      <c r="C382" s="9" t="s">
        <v>29</v>
      </c>
      <c r="D382" s="11">
        <v>40</v>
      </c>
      <c r="E382" s="11">
        <v>0</v>
      </c>
      <c r="F382" s="11">
        <v>2</v>
      </c>
      <c r="G382" s="12">
        <v>0</v>
      </c>
      <c r="H382" s="12">
        <v>0</v>
      </c>
      <c r="I382" s="12">
        <v>0</v>
      </c>
      <c r="J382" s="12">
        <v>0</v>
      </c>
      <c r="K382" s="11">
        <v>1</v>
      </c>
      <c r="L382" s="11">
        <v>1</v>
      </c>
      <c r="M382" s="11">
        <v>0</v>
      </c>
      <c r="N382" s="11">
        <v>54</v>
      </c>
      <c r="O382" s="11">
        <v>2</v>
      </c>
      <c r="P382" s="11">
        <v>0</v>
      </c>
      <c r="Q382" s="11">
        <v>0</v>
      </c>
      <c r="R382" s="12">
        <v>0</v>
      </c>
      <c r="S382" s="12">
        <v>0</v>
      </c>
      <c r="T382" s="12">
        <v>0</v>
      </c>
      <c r="U382" s="12" t="s">
        <v>24</v>
      </c>
      <c r="V382" t="str">
        <f>_xlfn.CONCAT(A382:C382)</f>
        <v>MBP9-Northaqua</v>
      </c>
    </row>
    <row r="383" spans="1:22" x14ac:dyDescent="0.3">
      <c r="A383" s="11" t="s">
        <v>61</v>
      </c>
      <c r="B383" s="11" t="s">
        <v>65</v>
      </c>
      <c r="C383" s="9" t="s">
        <v>25</v>
      </c>
      <c r="D383" s="11">
        <v>46</v>
      </c>
      <c r="E383" s="11">
        <v>0</v>
      </c>
      <c r="F383" s="11">
        <v>2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1">
        <v>1</v>
      </c>
      <c r="M383" s="11">
        <v>0</v>
      </c>
      <c r="N383" s="11">
        <v>57</v>
      </c>
      <c r="O383" s="11">
        <v>8</v>
      </c>
      <c r="P383" s="11">
        <v>0</v>
      </c>
      <c r="Q383" s="11">
        <v>0</v>
      </c>
      <c r="R383" s="12">
        <v>0</v>
      </c>
      <c r="S383" s="12">
        <v>0</v>
      </c>
      <c r="T383" s="12">
        <v>0</v>
      </c>
      <c r="U383" s="12" t="s">
        <v>24</v>
      </c>
      <c r="V383" t="str">
        <f>_xlfn.CONCAT(A383:C383)</f>
        <v>MBP9-Northgreen</v>
      </c>
    </row>
    <row r="384" spans="1:22" x14ac:dyDescent="0.3">
      <c r="A384" s="11" t="s">
        <v>61</v>
      </c>
      <c r="B384" s="11" t="s">
        <v>65</v>
      </c>
      <c r="C384" s="10" t="s">
        <v>26</v>
      </c>
      <c r="D384" s="11">
        <v>60</v>
      </c>
      <c r="E384" s="11">
        <v>0</v>
      </c>
      <c r="F384" s="11">
        <v>2</v>
      </c>
      <c r="G384" s="12">
        <v>0</v>
      </c>
      <c r="H384" s="12">
        <v>0</v>
      </c>
      <c r="I384" s="11">
        <v>1</v>
      </c>
      <c r="J384" s="11">
        <v>4</v>
      </c>
      <c r="K384" s="12">
        <v>0</v>
      </c>
      <c r="L384" s="12">
        <v>0</v>
      </c>
      <c r="M384" s="11">
        <v>0</v>
      </c>
      <c r="N384" s="11">
        <v>33</v>
      </c>
      <c r="O384" s="12">
        <v>0</v>
      </c>
      <c r="P384" s="11">
        <v>0</v>
      </c>
      <c r="Q384" s="11">
        <v>0</v>
      </c>
      <c r="R384" s="12">
        <v>0</v>
      </c>
      <c r="S384" s="12">
        <v>0</v>
      </c>
      <c r="T384" s="12">
        <v>0</v>
      </c>
      <c r="U384" s="12" t="s">
        <v>24</v>
      </c>
      <c r="V384" t="str">
        <f>_xlfn.CONCAT(A384:C384)</f>
        <v>MBP9-Northpink</v>
      </c>
    </row>
    <row r="385" spans="1:22" x14ac:dyDescent="0.3">
      <c r="A385" s="11" t="s">
        <v>61</v>
      </c>
      <c r="B385" s="11" t="s">
        <v>65</v>
      </c>
      <c r="C385" s="9" t="s">
        <v>27</v>
      </c>
      <c r="D385" s="11">
        <v>52</v>
      </c>
      <c r="E385" s="11">
        <v>0</v>
      </c>
      <c r="F385" s="11">
        <v>1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1">
        <v>2</v>
      </c>
      <c r="M385" s="11">
        <v>0</v>
      </c>
      <c r="N385" s="11">
        <v>44</v>
      </c>
      <c r="O385" s="11">
        <v>1</v>
      </c>
      <c r="P385" s="11">
        <v>0</v>
      </c>
      <c r="Q385" s="11">
        <v>0</v>
      </c>
      <c r="R385" s="12">
        <v>0</v>
      </c>
      <c r="S385" s="12">
        <v>0</v>
      </c>
      <c r="T385" s="12">
        <v>0</v>
      </c>
      <c r="U385" s="12" t="s">
        <v>24</v>
      </c>
      <c r="V385" t="str">
        <f>_xlfn.CONCAT(A385:C385)</f>
        <v>MBP9-Northpurple</v>
      </c>
    </row>
    <row r="386" spans="1:22" x14ac:dyDescent="0.3">
      <c r="A386" s="11" t="s">
        <v>61</v>
      </c>
      <c r="B386" s="11" t="s">
        <v>65</v>
      </c>
      <c r="C386" s="9" t="s">
        <v>23</v>
      </c>
      <c r="D386" s="11">
        <v>50</v>
      </c>
      <c r="E386" s="11">
        <v>0</v>
      </c>
      <c r="F386" s="12">
        <v>0</v>
      </c>
      <c r="G386" s="12">
        <v>0</v>
      </c>
      <c r="H386" s="11">
        <v>2</v>
      </c>
      <c r="I386" s="12">
        <v>0</v>
      </c>
      <c r="J386" s="11">
        <v>2</v>
      </c>
      <c r="K386" s="12">
        <v>0</v>
      </c>
      <c r="L386" s="11">
        <v>1</v>
      </c>
      <c r="M386" s="11">
        <v>0</v>
      </c>
      <c r="N386" s="11">
        <v>44</v>
      </c>
      <c r="O386" s="11">
        <v>1</v>
      </c>
      <c r="P386" s="11">
        <v>0</v>
      </c>
      <c r="Q386" s="11">
        <v>0</v>
      </c>
      <c r="R386" s="12">
        <v>0</v>
      </c>
      <c r="S386" s="12">
        <v>0</v>
      </c>
      <c r="T386" s="12">
        <v>0</v>
      </c>
      <c r="U386" s="12" t="s">
        <v>24</v>
      </c>
      <c r="V386" t="str">
        <f>_xlfn.CONCAT(A386:C386)</f>
        <v>MBP9-Northred</v>
      </c>
    </row>
    <row r="387" spans="1:22" x14ac:dyDescent="0.3">
      <c r="A387" s="11" t="s">
        <v>61</v>
      </c>
      <c r="B387" s="11" t="s">
        <v>65</v>
      </c>
      <c r="C387" s="9" t="s">
        <v>28</v>
      </c>
      <c r="D387" s="11">
        <v>5</v>
      </c>
      <c r="E387" s="11">
        <v>0</v>
      </c>
      <c r="F387" s="11">
        <v>10</v>
      </c>
      <c r="G387" s="11">
        <v>1</v>
      </c>
      <c r="H387" s="12">
        <v>0</v>
      </c>
      <c r="I387" s="12">
        <v>0</v>
      </c>
      <c r="J387" s="11">
        <v>3</v>
      </c>
      <c r="K387" s="12">
        <v>0</v>
      </c>
      <c r="L387" s="12">
        <v>0</v>
      </c>
      <c r="M387" s="11">
        <v>0</v>
      </c>
      <c r="N387" s="11">
        <v>79</v>
      </c>
      <c r="O387" s="11">
        <v>2</v>
      </c>
      <c r="P387" s="11">
        <v>0</v>
      </c>
      <c r="Q387" s="11">
        <v>0</v>
      </c>
      <c r="R387" s="12">
        <v>0</v>
      </c>
      <c r="S387" s="12">
        <v>0</v>
      </c>
      <c r="T387" s="12">
        <v>0</v>
      </c>
      <c r="U387" s="12" t="s">
        <v>24</v>
      </c>
      <c r="V387" t="str">
        <f>_xlfn.CONCAT(A387:C387)</f>
        <v>MBP9-Northyellow</v>
      </c>
    </row>
    <row r="388" spans="1:22" x14ac:dyDescent="0.3">
      <c r="A388" t="s">
        <v>54</v>
      </c>
      <c r="B388" t="s">
        <v>50</v>
      </c>
      <c r="C388" s="15" t="s">
        <v>29</v>
      </c>
      <c r="D388">
        <v>50</v>
      </c>
      <c r="E388">
        <v>0</v>
      </c>
      <c r="F388">
        <v>0</v>
      </c>
      <c r="G388">
        <v>0</v>
      </c>
      <c r="H388">
        <v>10</v>
      </c>
      <c r="I388">
        <v>0</v>
      </c>
      <c r="J388">
        <v>10</v>
      </c>
      <c r="K388">
        <v>10</v>
      </c>
      <c r="L388">
        <v>0</v>
      </c>
      <c r="M388">
        <v>0</v>
      </c>
      <c r="N388">
        <v>20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24</v>
      </c>
      <c r="V388" t="str">
        <f>_xlfn.CONCAT(A388:C388)</f>
        <v>Melbourne Shores1-Northaqua</v>
      </c>
    </row>
    <row r="389" spans="1:22" x14ac:dyDescent="0.3">
      <c r="A389" t="s">
        <v>54</v>
      </c>
      <c r="B389" t="s">
        <v>50</v>
      </c>
      <c r="C389" s="15" t="s">
        <v>29</v>
      </c>
      <c r="D389">
        <v>40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15</v>
      </c>
      <c r="K389">
        <v>35</v>
      </c>
      <c r="L389">
        <v>0</v>
      </c>
      <c r="M389">
        <v>0</v>
      </c>
      <c r="N389">
        <v>10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36</v>
      </c>
      <c r="V389" t="str">
        <f>_xlfn.CONCAT(A389:C389)</f>
        <v>Melbourne Shores1-Northaqua</v>
      </c>
    </row>
    <row r="390" spans="1:22" x14ac:dyDescent="0.3">
      <c r="A390" t="s">
        <v>54</v>
      </c>
      <c r="B390" t="s">
        <v>50</v>
      </c>
      <c r="C390" s="13" t="s">
        <v>25</v>
      </c>
      <c r="D390">
        <v>50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</v>
      </c>
      <c r="L390">
        <v>0</v>
      </c>
      <c r="M390">
        <v>0</v>
      </c>
      <c r="N390">
        <v>40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24</v>
      </c>
      <c r="V390" t="str">
        <f>_xlfn.CONCAT(A390:C390)</f>
        <v>Melbourne Shores1-Northgreen</v>
      </c>
    </row>
    <row r="391" spans="1:22" x14ac:dyDescent="0.3">
      <c r="A391" t="s">
        <v>54</v>
      </c>
      <c r="B391" t="s">
        <v>50</v>
      </c>
      <c r="C391" s="15" t="s">
        <v>26</v>
      </c>
      <c r="D391">
        <v>40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50</v>
      </c>
      <c r="L391">
        <v>0</v>
      </c>
      <c r="M391">
        <v>0</v>
      </c>
      <c r="N391">
        <v>10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24</v>
      </c>
      <c r="V391" t="str">
        <f>_xlfn.CONCAT(A391:C391)</f>
        <v>Melbourne Shores1-Northpink</v>
      </c>
    </row>
    <row r="392" spans="1:22" x14ac:dyDescent="0.3">
      <c r="A392" t="s">
        <v>54</v>
      </c>
      <c r="B392" t="s">
        <v>50</v>
      </c>
      <c r="C392" s="15" t="s">
        <v>26</v>
      </c>
      <c r="D392">
        <v>35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50</v>
      </c>
      <c r="L392">
        <v>5</v>
      </c>
      <c r="M392">
        <v>0</v>
      </c>
      <c r="N392">
        <v>10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36</v>
      </c>
      <c r="V392" t="str">
        <f>_xlfn.CONCAT(A392:C392)</f>
        <v>Melbourne Shores1-Northpink</v>
      </c>
    </row>
    <row r="393" spans="1:22" x14ac:dyDescent="0.3">
      <c r="A393" t="s">
        <v>54</v>
      </c>
      <c r="B393" t="s">
        <v>50</v>
      </c>
      <c r="C393" s="15" t="s">
        <v>27</v>
      </c>
      <c r="D393">
        <v>20</v>
      </c>
      <c r="E393">
        <v>0</v>
      </c>
      <c r="F393">
        <v>0</v>
      </c>
      <c r="G393">
        <v>0</v>
      </c>
      <c r="H393">
        <v>10</v>
      </c>
      <c r="I393">
        <v>0</v>
      </c>
      <c r="J393">
        <v>50</v>
      </c>
      <c r="K393">
        <v>10</v>
      </c>
      <c r="L393">
        <v>0</v>
      </c>
      <c r="M393">
        <v>0</v>
      </c>
      <c r="N393">
        <v>10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24</v>
      </c>
      <c r="V393" t="str">
        <f>_xlfn.CONCAT(A393:C393)</f>
        <v>Melbourne Shores1-Northpurple</v>
      </c>
    </row>
    <row r="394" spans="1:22" x14ac:dyDescent="0.3">
      <c r="A394" t="s">
        <v>54</v>
      </c>
      <c r="B394" t="s">
        <v>50</v>
      </c>
      <c r="C394" s="15" t="s">
        <v>27</v>
      </c>
      <c r="D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60</v>
      </c>
      <c r="K394">
        <v>20</v>
      </c>
      <c r="L394">
        <v>0</v>
      </c>
      <c r="M394">
        <v>0</v>
      </c>
      <c r="N394">
        <v>10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36</v>
      </c>
      <c r="V394" t="str">
        <f>_xlfn.CONCAT(A394:C394)</f>
        <v>Melbourne Shores1-Northpurple</v>
      </c>
    </row>
    <row r="395" spans="1:22" x14ac:dyDescent="0.3">
      <c r="A395" t="s">
        <v>54</v>
      </c>
      <c r="B395" t="s">
        <v>50</v>
      </c>
      <c r="C395" s="15" t="s">
        <v>23</v>
      </c>
      <c r="D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60</v>
      </c>
      <c r="K395">
        <v>15</v>
      </c>
      <c r="L395">
        <v>1</v>
      </c>
      <c r="M395">
        <v>0</v>
      </c>
      <c r="N395">
        <v>22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24</v>
      </c>
      <c r="V395" t="str">
        <f>_xlfn.CONCAT(A395:C395)</f>
        <v>Melbourne Shores1-Northred</v>
      </c>
    </row>
    <row r="396" spans="1:22" x14ac:dyDescent="0.3">
      <c r="A396" t="s">
        <v>54</v>
      </c>
      <c r="B396" t="s">
        <v>50</v>
      </c>
      <c r="C396" s="13" t="s">
        <v>23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50</v>
      </c>
      <c r="K396">
        <v>25</v>
      </c>
      <c r="L396">
        <v>1</v>
      </c>
      <c r="M396">
        <v>0</v>
      </c>
      <c r="N396">
        <v>22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36</v>
      </c>
      <c r="V396" t="str">
        <f>_xlfn.CONCAT(A396:C396)</f>
        <v>Melbourne Shores1-Northred</v>
      </c>
    </row>
    <row r="397" spans="1:22" x14ac:dyDescent="0.3">
      <c r="A397" t="s">
        <v>54</v>
      </c>
      <c r="B397" t="s">
        <v>50</v>
      </c>
      <c r="C397" s="15" t="s">
        <v>28</v>
      </c>
      <c r="D397">
        <v>40</v>
      </c>
      <c r="E397">
        <v>0</v>
      </c>
      <c r="F397">
        <v>0</v>
      </c>
      <c r="G397">
        <v>0</v>
      </c>
      <c r="H397">
        <v>10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50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24</v>
      </c>
      <c r="V397" t="str">
        <f>_xlfn.CONCAT(A397:C397)</f>
        <v>Melbourne Shores1-Northyellow</v>
      </c>
    </row>
    <row r="398" spans="1:22" x14ac:dyDescent="0.3">
      <c r="A398" t="s">
        <v>54</v>
      </c>
      <c r="B398" t="s">
        <v>50</v>
      </c>
      <c r="C398" s="15" t="s">
        <v>28</v>
      </c>
      <c r="D398">
        <v>15</v>
      </c>
      <c r="E398">
        <v>0</v>
      </c>
      <c r="F398">
        <v>60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25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36</v>
      </c>
      <c r="V398" t="str">
        <f>_xlfn.CONCAT(A398:C398)</f>
        <v>Melbourne Shores1-Northyellow</v>
      </c>
    </row>
    <row r="399" spans="1:22" x14ac:dyDescent="0.3">
      <c r="A399" t="s">
        <v>54</v>
      </c>
      <c r="B399" t="s">
        <v>22</v>
      </c>
      <c r="C399" s="15" t="s">
        <v>29</v>
      </c>
      <c r="D399">
        <v>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0</v>
      </c>
      <c r="L399">
        <v>0</v>
      </c>
      <c r="M399">
        <v>0</v>
      </c>
      <c r="N399">
        <v>45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24</v>
      </c>
      <c r="V399" t="str">
        <f>_xlfn.CONCAT(A399:C399)</f>
        <v>Melbourne Shores1-Southaqua</v>
      </c>
    </row>
    <row r="400" spans="1:22" x14ac:dyDescent="0.3">
      <c r="A400" t="s">
        <v>54</v>
      </c>
      <c r="B400" t="s">
        <v>22</v>
      </c>
      <c r="C400" s="15" t="s">
        <v>29</v>
      </c>
      <c r="D400">
        <v>0</v>
      </c>
      <c r="E400">
        <v>0</v>
      </c>
      <c r="F400">
        <v>25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36</v>
      </c>
      <c r="V400" t="str">
        <f>_xlfn.CONCAT(A400:C400)</f>
        <v>Melbourne Shores1-Southaqua</v>
      </c>
    </row>
    <row r="401" spans="1:22" x14ac:dyDescent="0.3">
      <c r="A401" t="s">
        <v>54</v>
      </c>
      <c r="B401" t="s">
        <v>22</v>
      </c>
      <c r="C401" s="15" t="s">
        <v>25</v>
      </c>
      <c r="D401">
        <v>70</v>
      </c>
      <c r="E401">
        <v>0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24</v>
      </c>
      <c r="V401" t="str">
        <f>_xlfn.CONCAT(A401:C401)</f>
        <v>Melbourne Shores1-Southgreen</v>
      </c>
    </row>
    <row r="402" spans="1:22" x14ac:dyDescent="0.3">
      <c r="A402" t="s">
        <v>54</v>
      </c>
      <c r="B402" t="s">
        <v>22</v>
      </c>
      <c r="C402" s="15" t="s">
        <v>25</v>
      </c>
      <c r="D402">
        <v>20</v>
      </c>
      <c r="E402">
        <v>0</v>
      </c>
      <c r="F402">
        <v>15</v>
      </c>
      <c r="G402">
        <v>0</v>
      </c>
      <c r="H402">
        <v>5</v>
      </c>
      <c r="I402">
        <v>15</v>
      </c>
      <c r="J402">
        <v>0</v>
      </c>
      <c r="K402">
        <v>20</v>
      </c>
      <c r="L402">
        <v>5</v>
      </c>
      <c r="M402">
        <v>0</v>
      </c>
      <c r="N402">
        <v>20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36</v>
      </c>
      <c r="V402" t="str">
        <f>_xlfn.CONCAT(A402:C402)</f>
        <v>Melbourne Shores1-Southgreen</v>
      </c>
    </row>
    <row r="403" spans="1:22" x14ac:dyDescent="0.3">
      <c r="A403" t="s">
        <v>54</v>
      </c>
      <c r="B403" t="s">
        <v>22</v>
      </c>
      <c r="C403" t="s">
        <v>26</v>
      </c>
      <c r="D403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30</v>
      </c>
      <c r="L403">
        <v>0</v>
      </c>
      <c r="M403">
        <v>0</v>
      </c>
      <c r="N403">
        <v>10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24</v>
      </c>
      <c r="V403" t="str">
        <f>_xlfn.CONCAT(A403:C403)</f>
        <v>Melbourne Shores1-Southpink</v>
      </c>
    </row>
    <row r="404" spans="1:22" x14ac:dyDescent="0.3">
      <c r="A404" t="s">
        <v>54</v>
      </c>
      <c r="B404" t="s">
        <v>22</v>
      </c>
      <c r="C404" t="s">
        <v>26</v>
      </c>
      <c r="D404">
        <v>20</v>
      </c>
      <c r="E404">
        <v>0</v>
      </c>
      <c r="F404">
        <v>0</v>
      </c>
      <c r="G404">
        <v>0</v>
      </c>
      <c r="H404">
        <v>5</v>
      </c>
      <c r="I404">
        <v>5</v>
      </c>
      <c r="J404">
        <v>0</v>
      </c>
      <c r="K404">
        <v>30</v>
      </c>
      <c r="L404">
        <v>0</v>
      </c>
      <c r="M404">
        <v>0</v>
      </c>
      <c r="N404">
        <v>37</v>
      </c>
      <c r="O404">
        <v>3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36</v>
      </c>
      <c r="V404" t="str">
        <f>_xlfn.CONCAT(A404:C404)</f>
        <v>Melbourne Shores1-Southpink</v>
      </c>
    </row>
    <row r="405" spans="1:22" x14ac:dyDescent="0.3">
      <c r="A405" t="s">
        <v>54</v>
      </c>
      <c r="B405" t="s">
        <v>22</v>
      </c>
      <c r="C405" t="s">
        <v>27</v>
      </c>
      <c r="D405">
        <v>5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30</v>
      </c>
      <c r="K405">
        <v>1</v>
      </c>
      <c r="L405">
        <v>0</v>
      </c>
      <c r="M405">
        <v>0</v>
      </c>
      <c r="N405">
        <v>63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24</v>
      </c>
      <c r="V405" t="str">
        <f>_xlfn.CONCAT(A405:C405)</f>
        <v>Melbourne Shores1-Southpurple</v>
      </c>
    </row>
    <row r="406" spans="1:22" x14ac:dyDescent="0.3">
      <c r="A406" t="s">
        <v>54</v>
      </c>
      <c r="B406" t="s">
        <v>22</v>
      </c>
      <c r="C406" t="s">
        <v>27</v>
      </c>
      <c r="D406">
        <v>5</v>
      </c>
      <c r="E406">
        <v>0</v>
      </c>
      <c r="F406">
        <v>0</v>
      </c>
      <c r="G406">
        <v>0</v>
      </c>
      <c r="H406">
        <v>0</v>
      </c>
      <c r="I406">
        <v>5</v>
      </c>
      <c r="J406">
        <v>0</v>
      </c>
      <c r="K406">
        <v>5</v>
      </c>
      <c r="L406">
        <v>5</v>
      </c>
      <c r="M406">
        <v>0</v>
      </c>
      <c r="N406">
        <v>55</v>
      </c>
      <c r="O406">
        <v>25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36</v>
      </c>
      <c r="V406" t="str">
        <f>_xlfn.CONCAT(A406:C406)</f>
        <v>Melbourne Shores1-Southpurple</v>
      </c>
    </row>
    <row r="407" spans="1:22" x14ac:dyDescent="0.3">
      <c r="A407" t="s">
        <v>54</v>
      </c>
      <c r="B407" t="s">
        <v>22</v>
      </c>
      <c r="C407" t="s">
        <v>23</v>
      </c>
      <c r="D407">
        <v>25</v>
      </c>
      <c r="E407">
        <v>0</v>
      </c>
      <c r="F407">
        <v>0</v>
      </c>
      <c r="G407">
        <v>0</v>
      </c>
      <c r="H407">
        <v>10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65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24</v>
      </c>
      <c r="V407" t="str">
        <f>_xlfn.CONCAT(A407:C407)</f>
        <v>Melbourne Shores1-Southred</v>
      </c>
    </row>
    <row r="408" spans="1:22" x14ac:dyDescent="0.3">
      <c r="A408" t="s">
        <v>54</v>
      </c>
      <c r="B408" t="s">
        <v>22</v>
      </c>
      <c r="C408" t="s">
        <v>23</v>
      </c>
      <c r="D408">
        <v>10</v>
      </c>
      <c r="E408">
        <v>0</v>
      </c>
      <c r="F408">
        <v>20</v>
      </c>
      <c r="G408">
        <v>0</v>
      </c>
      <c r="H408">
        <v>5</v>
      </c>
      <c r="I408">
        <v>10</v>
      </c>
      <c r="J408">
        <v>0</v>
      </c>
      <c r="K408">
        <v>25</v>
      </c>
      <c r="L408">
        <v>0</v>
      </c>
      <c r="M408">
        <v>0</v>
      </c>
      <c r="N408">
        <v>30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36</v>
      </c>
      <c r="V408" t="str">
        <f>_xlfn.CONCAT(A408:C408)</f>
        <v>Melbourne Shores1-Southred</v>
      </c>
    </row>
    <row r="409" spans="1:22" x14ac:dyDescent="0.3">
      <c r="A409" t="s">
        <v>54</v>
      </c>
      <c r="B409" t="s">
        <v>22</v>
      </c>
      <c r="C409" t="s">
        <v>28</v>
      </c>
      <c r="D409">
        <v>30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30</v>
      </c>
      <c r="K409">
        <v>3</v>
      </c>
      <c r="L409">
        <v>0</v>
      </c>
      <c r="M409">
        <v>0</v>
      </c>
      <c r="N409">
        <v>17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24</v>
      </c>
      <c r="V409" t="str">
        <f>_xlfn.CONCAT(A409:C409)</f>
        <v>Melbourne Shores1-Southyellow</v>
      </c>
    </row>
    <row r="410" spans="1:22" x14ac:dyDescent="0.3">
      <c r="A410" t="s">
        <v>54</v>
      </c>
      <c r="B410" t="s">
        <v>22</v>
      </c>
      <c r="C410" t="s">
        <v>28</v>
      </c>
      <c r="D410">
        <v>0</v>
      </c>
      <c r="E410">
        <v>0</v>
      </c>
      <c r="F410">
        <v>10</v>
      </c>
      <c r="G410">
        <v>0</v>
      </c>
      <c r="H410">
        <v>0</v>
      </c>
      <c r="I410">
        <v>15</v>
      </c>
      <c r="J410">
        <v>50</v>
      </c>
      <c r="K410">
        <v>10</v>
      </c>
      <c r="L410">
        <v>1</v>
      </c>
      <c r="M410">
        <v>0</v>
      </c>
      <c r="N410">
        <v>11</v>
      </c>
      <c r="O410">
        <v>3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36</v>
      </c>
      <c r="V410" t="str">
        <f>_xlfn.CONCAT(A410:C410)</f>
        <v>Melbourne Shores1-Southyellow</v>
      </c>
    </row>
    <row r="411" spans="1:22" x14ac:dyDescent="0.3">
      <c r="A411" t="s">
        <v>54</v>
      </c>
      <c r="B411" t="s">
        <v>30</v>
      </c>
      <c r="C411" t="s">
        <v>29</v>
      </c>
      <c r="D411">
        <v>70</v>
      </c>
      <c r="E411">
        <v>0</v>
      </c>
      <c r="F411">
        <v>5</v>
      </c>
      <c r="G411">
        <v>0</v>
      </c>
      <c r="H411">
        <v>0</v>
      </c>
      <c r="I411">
        <v>0</v>
      </c>
      <c r="J411">
        <v>0</v>
      </c>
      <c r="K411">
        <v>5</v>
      </c>
      <c r="L411">
        <v>0</v>
      </c>
      <c r="M411">
        <v>0</v>
      </c>
      <c r="N411">
        <v>20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24</v>
      </c>
      <c r="V411" t="str">
        <f>_xlfn.CONCAT(A411:C411)</f>
        <v>Melbourne Shores2-Northaqua</v>
      </c>
    </row>
    <row r="412" spans="1:22" x14ac:dyDescent="0.3">
      <c r="A412" t="s">
        <v>54</v>
      </c>
      <c r="B412" t="s">
        <v>30</v>
      </c>
      <c r="C412" t="s">
        <v>29</v>
      </c>
      <c r="D412">
        <v>5</v>
      </c>
      <c r="E412">
        <v>0</v>
      </c>
      <c r="F412">
        <v>15</v>
      </c>
      <c r="G412">
        <v>0</v>
      </c>
      <c r="H412">
        <v>5</v>
      </c>
      <c r="I412">
        <v>0</v>
      </c>
      <c r="J412">
        <v>0</v>
      </c>
      <c r="K412">
        <v>60</v>
      </c>
      <c r="L412">
        <v>2</v>
      </c>
      <c r="M412">
        <v>0</v>
      </c>
      <c r="N412">
        <v>13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36</v>
      </c>
      <c r="V412" t="str">
        <f>_xlfn.CONCAT(A412:C412)</f>
        <v>Melbourne Shores2-Northaqua</v>
      </c>
    </row>
    <row r="413" spans="1:22" x14ac:dyDescent="0.3">
      <c r="A413" t="s">
        <v>54</v>
      </c>
      <c r="B413" t="s">
        <v>30</v>
      </c>
      <c r="C413" t="s">
        <v>25</v>
      </c>
      <c r="D413">
        <v>60</v>
      </c>
      <c r="E413">
        <v>0</v>
      </c>
      <c r="F413">
        <v>15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24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24</v>
      </c>
      <c r="V413" t="str">
        <f>_xlfn.CONCAT(A413:C413)</f>
        <v>Melbourne Shores2-Northgreen</v>
      </c>
    </row>
    <row r="414" spans="1:22" x14ac:dyDescent="0.3">
      <c r="A414" t="s">
        <v>54</v>
      </c>
      <c r="B414" t="s">
        <v>30</v>
      </c>
      <c r="C414" t="s">
        <v>25</v>
      </c>
      <c r="D414">
        <v>15</v>
      </c>
      <c r="E414">
        <v>0</v>
      </c>
      <c r="F414">
        <v>50</v>
      </c>
      <c r="G414">
        <v>0</v>
      </c>
      <c r="H414">
        <v>0</v>
      </c>
      <c r="I414">
        <v>2</v>
      </c>
      <c r="J414">
        <v>0</v>
      </c>
      <c r="K414">
        <v>15</v>
      </c>
      <c r="L414">
        <v>3</v>
      </c>
      <c r="M414">
        <v>0</v>
      </c>
      <c r="N414">
        <v>15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36</v>
      </c>
      <c r="V414" t="str">
        <f>_xlfn.CONCAT(A414:C414)</f>
        <v>Melbourne Shores2-Northgreen</v>
      </c>
    </row>
    <row r="415" spans="1:22" x14ac:dyDescent="0.3">
      <c r="A415" t="s">
        <v>54</v>
      </c>
      <c r="B415" t="s">
        <v>30</v>
      </c>
      <c r="C415" t="s">
        <v>26</v>
      </c>
      <c r="D415">
        <v>30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40</v>
      </c>
      <c r="K415">
        <v>15</v>
      </c>
      <c r="L415">
        <v>0</v>
      </c>
      <c r="M415">
        <v>0</v>
      </c>
      <c r="N415">
        <v>15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24</v>
      </c>
      <c r="V415" t="str">
        <f>_xlfn.CONCAT(A415:C415)</f>
        <v>Melbourne Shores2-Northpink</v>
      </c>
    </row>
    <row r="416" spans="1:22" x14ac:dyDescent="0.3">
      <c r="A416" t="s">
        <v>54</v>
      </c>
      <c r="B416" t="s">
        <v>30</v>
      </c>
      <c r="C416" t="s">
        <v>26</v>
      </c>
      <c r="D416">
        <v>20</v>
      </c>
      <c r="E416">
        <v>0</v>
      </c>
      <c r="F416">
        <v>15</v>
      </c>
      <c r="G416">
        <v>0</v>
      </c>
      <c r="H416">
        <v>5</v>
      </c>
      <c r="I416">
        <v>0</v>
      </c>
      <c r="J416">
        <v>10</v>
      </c>
      <c r="K416">
        <v>40</v>
      </c>
      <c r="L416">
        <v>0</v>
      </c>
      <c r="M416">
        <v>0</v>
      </c>
      <c r="N416">
        <v>10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36</v>
      </c>
      <c r="V416" t="str">
        <f>_xlfn.CONCAT(A416:C416)</f>
        <v>Melbourne Shores2-Northpink</v>
      </c>
    </row>
    <row r="417" spans="1:22" x14ac:dyDescent="0.3">
      <c r="A417" t="s">
        <v>54</v>
      </c>
      <c r="B417" t="s">
        <v>30</v>
      </c>
      <c r="C417" t="s">
        <v>27</v>
      </c>
      <c r="D417">
        <v>35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50</v>
      </c>
      <c r="K417">
        <v>15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24</v>
      </c>
      <c r="V417" t="str">
        <f>_xlfn.CONCAT(A417:C417)</f>
        <v>Melbourne Shores2-Northpurple</v>
      </c>
    </row>
    <row r="418" spans="1:22" x14ac:dyDescent="0.3">
      <c r="A418" t="s">
        <v>54</v>
      </c>
      <c r="B418" t="s">
        <v>30</v>
      </c>
      <c r="C418" t="s">
        <v>27</v>
      </c>
      <c r="D418">
        <v>30</v>
      </c>
      <c r="E418">
        <v>0</v>
      </c>
      <c r="F418">
        <v>10</v>
      </c>
      <c r="G418">
        <v>0</v>
      </c>
      <c r="H418">
        <v>5</v>
      </c>
      <c r="I418">
        <v>2</v>
      </c>
      <c r="J418">
        <v>25</v>
      </c>
      <c r="K418">
        <v>20</v>
      </c>
      <c r="L418">
        <v>0</v>
      </c>
      <c r="M418">
        <v>0</v>
      </c>
      <c r="N418">
        <v>8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36</v>
      </c>
      <c r="V418" t="str">
        <f>_xlfn.CONCAT(A418:C418)</f>
        <v>Melbourne Shores2-Northpurple</v>
      </c>
    </row>
    <row r="419" spans="1:22" x14ac:dyDescent="0.3">
      <c r="A419" t="s">
        <v>54</v>
      </c>
      <c r="B419" t="s">
        <v>30</v>
      </c>
      <c r="C419" t="s">
        <v>23</v>
      </c>
      <c r="D419">
        <v>50</v>
      </c>
      <c r="E419">
        <v>0</v>
      </c>
      <c r="F419">
        <v>5</v>
      </c>
      <c r="G419">
        <v>0</v>
      </c>
      <c r="H419">
        <v>10</v>
      </c>
      <c r="I419">
        <v>0</v>
      </c>
      <c r="J419">
        <v>30</v>
      </c>
      <c r="K419">
        <v>0</v>
      </c>
      <c r="L419">
        <v>0</v>
      </c>
      <c r="M419">
        <v>0</v>
      </c>
      <c r="N419">
        <v>5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24</v>
      </c>
      <c r="V419" t="str">
        <f>_xlfn.CONCAT(A419:C419)</f>
        <v>Melbourne Shores2-Northred</v>
      </c>
    </row>
    <row r="420" spans="1:22" x14ac:dyDescent="0.3">
      <c r="A420" t="s">
        <v>54</v>
      </c>
      <c r="B420" t="s">
        <v>30</v>
      </c>
      <c r="C420" t="s">
        <v>23</v>
      </c>
      <c r="D420">
        <v>20</v>
      </c>
      <c r="E420">
        <v>0</v>
      </c>
      <c r="F420">
        <v>20</v>
      </c>
      <c r="G420">
        <v>0</v>
      </c>
      <c r="H420">
        <v>5</v>
      </c>
      <c r="I420">
        <v>0</v>
      </c>
      <c r="J420">
        <v>5</v>
      </c>
      <c r="K420">
        <v>30</v>
      </c>
      <c r="L420">
        <v>0</v>
      </c>
      <c r="M420">
        <v>0</v>
      </c>
      <c r="N420">
        <v>20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36</v>
      </c>
      <c r="V420" t="str">
        <f>_xlfn.CONCAT(A420:C420)</f>
        <v>Melbourne Shores2-Northred</v>
      </c>
    </row>
    <row r="421" spans="1:22" x14ac:dyDescent="0.3">
      <c r="A421" t="s">
        <v>54</v>
      </c>
      <c r="B421" t="s">
        <v>30</v>
      </c>
      <c r="C421" t="s">
        <v>28</v>
      </c>
      <c r="D421">
        <v>25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50</v>
      </c>
      <c r="K421">
        <v>15</v>
      </c>
      <c r="L421">
        <v>0</v>
      </c>
      <c r="M421">
        <v>0</v>
      </c>
      <c r="N421">
        <v>10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24</v>
      </c>
      <c r="V421" t="str">
        <f>_xlfn.CONCAT(A421:C421)</f>
        <v>Melbourne Shores2-Northyellow</v>
      </c>
    </row>
    <row r="422" spans="1:22" x14ac:dyDescent="0.3">
      <c r="A422" t="s">
        <v>54</v>
      </c>
      <c r="B422" t="s">
        <v>30</v>
      </c>
      <c r="C422" t="s">
        <v>28</v>
      </c>
      <c r="D422">
        <v>5</v>
      </c>
      <c r="E422">
        <v>0</v>
      </c>
      <c r="F422">
        <v>5</v>
      </c>
      <c r="G422">
        <v>0</v>
      </c>
      <c r="H422">
        <v>0</v>
      </c>
      <c r="I422">
        <v>1</v>
      </c>
      <c r="J422">
        <v>20</v>
      </c>
      <c r="K422">
        <v>50</v>
      </c>
      <c r="L422">
        <v>2</v>
      </c>
      <c r="M422">
        <v>0</v>
      </c>
      <c r="N422">
        <v>17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36</v>
      </c>
      <c r="V422" t="str">
        <f>_xlfn.CONCAT(A422:C422)</f>
        <v>Melbourne Shores2-Northyellow</v>
      </c>
    </row>
    <row r="423" spans="1:22" x14ac:dyDescent="0.3">
      <c r="A423" t="s">
        <v>54</v>
      </c>
      <c r="B423" t="s">
        <v>42</v>
      </c>
      <c r="C423" t="s">
        <v>29</v>
      </c>
      <c r="D423">
        <v>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70</v>
      </c>
      <c r="K423">
        <v>20</v>
      </c>
      <c r="L423">
        <v>0</v>
      </c>
      <c r="M423">
        <v>0</v>
      </c>
      <c r="N423">
        <v>5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24</v>
      </c>
      <c r="V423" t="str">
        <f>_xlfn.CONCAT(A423:C423)</f>
        <v>Melbourne Shores2-Southaqua</v>
      </c>
    </row>
    <row r="424" spans="1:22" x14ac:dyDescent="0.3">
      <c r="A424" t="s">
        <v>54</v>
      </c>
      <c r="B424" t="s">
        <v>42</v>
      </c>
      <c r="C424" t="s">
        <v>29</v>
      </c>
      <c r="D424">
        <v>5</v>
      </c>
      <c r="E424">
        <v>0</v>
      </c>
      <c r="F424">
        <v>15</v>
      </c>
      <c r="G424">
        <v>0</v>
      </c>
      <c r="H424">
        <v>3</v>
      </c>
      <c r="I424">
        <v>5</v>
      </c>
      <c r="J424">
        <v>40</v>
      </c>
      <c r="K424">
        <v>15</v>
      </c>
      <c r="L424">
        <v>2</v>
      </c>
      <c r="M424">
        <v>5</v>
      </c>
      <c r="N424">
        <v>8</v>
      </c>
      <c r="O424">
        <v>2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36</v>
      </c>
      <c r="V424" t="str">
        <f>_xlfn.CONCAT(A424:C424)</f>
        <v>Melbourne Shores2-Southaqua</v>
      </c>
    </row>
    <row r="425" spans="1:22" x14ac:dyDescent="0.3">
      <c r="A425" t="s">
        <v>54</v>
      </c>
      <c r="B425" t="s">
        <v>42</v>
      </c>
      <c r="C425" t="s">
        <v>25</v>
      </c>
      <c r="D425">
        <v>40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50</v>
      </c>
      <c r="K425">
        <v>0</v>
      </c>
      <c r="L425">
        <v>0</v>
      </c>
      <c r="M425">
        <v>0</v>
      </c>
      <c r="N425">
        <v>10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24</v>
      </c>
      <c r="V425" t="str">
        <f>_xlfn.CONCAT(A425:C425)</f>
        <v>Melbourne Shores2-Southgreen</v>
      </c>
    </row>
    <row r="426" spans="1:22" x14ac:dyDescent="0.3">
      <c r="A426" t="s">
        <v>54</v>
      </c>
      <c r="B426" t="s">
        <v>42</v>
      </c>
      <c r="C426" t="s">
        <v>25</v>
      </c>
      <c r="D426">
        <v>20</v>
      </c>
      <c r="E426">
        <v>0</v>
      </c>
      <c r="F426">
        <v>30</v>
      </c>
      <c r="G426">
        <v>0</v>
      </c>
      <c r="H426">
        <v>3</v>
      </c>
      <c r="I426">
        <v>0</v>
      </c>
      <c r="J426">
        <v>20</v>
      </c>
      <c r="K426">
        <v>20</v>
      </c>
      <c r="L426">
        <v>2</v>
      </c>
      <c r="M426">
        <v>0</v>
      </c>
      <c r="N426">
        <v>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36</v>
      </c>
      <c r="V426" t="str">
        <f>_xlfn.CONCAT(A426:C426)</f>
        <v>Melbourne Shores2-Southgreen</v>
      </c>
    </row>
    <row r="427" spans="1:22" x14ac:dyDescent="0.3">
      <c r="A427" t="s">
        <v>54</v>
      </c>
      <c r="B427" t="s">
        <v>42</v>
      </c>
      <c r="C427" t="s">
        <v>26</v>
      </c>
      <c r="D427">
        <v>50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49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24</v>
      </c>
      <c r="V427" t="str">
        <f>_xlfn.CONCAT(A427:C427)</f>
        <v>Melbourne Shores2-Southpink</v>
      </c>
    </row>
    <row r="428" spans="1:22" x14ac:dyDescent="0.3">
      <c r="A428" t="s">
        <v>54</v>
      </c>
      <c r="B428" t="s">
        <v>42</v>
      </c>
      <c r="C428" t="s">
        <v>26</v>
      </c>
      <c r="D428">
        <v>15</v>
      </c>
      <c r="E428">
        <v>0</v>
      </c>
      <c r="F428">
        <v>15</v>
      </c>
      <c r="G428">
        <v>0</v>
      </c>
      <c r="H428">
        <v>3</v>
      </c>
      <c r="I428">
        <v>5</v>
      </c>
      <c r="J428">
        <v>5</v>
      </c>
      <c r="K428">
        <v>40</v>
      </c>
      <c r="L428">
        <v>3</v>
      </c>
      <c r="M428">
        <v>0</v>
      </c>
      <c r="N428">
        <v>14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36</v>
      </c>
      <c r="V428" t="str">
        <f>_xlfn.CONCAT(A428:C428)</f>
        <v>Melbourne Shores2-Southpink</v>
      </c>
    </row>
    <row r="429" spans="1:22" x14ac:dyDescent="0.3">
      <c r="A429" t="s">
        <v>54</v>
      </c>
      <c r="B429" t="s">
        <v>42</v>
      </c>
      <c r="C429" t="s">
        <v>27</v>
      </c>
      <c r="D429">
        <v>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60</v>
      </c>
      <c r="K429">
        <v>0</v>
      </c>
      <c r="L429">
        <v>0</v>
      </c>
      <c r="M429">
        <v>0</v>
      </c>
      <c r="N429">
        <v>20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24</v>
      </c>
      <c r="V429" t="str">
        <f>_xlfn.CONCAT(A429:C429)</f>
        <v>Melbourne Shores2-Southpurple</v>
      </c>
    </row>
    <row r="430" spans="1:22" x14ac:dyDescent="0.3">
      <c r="A430" t="s">
        <v>54</v>
      </c>
      <c r="B430" t="s">
        <v>42</v>
      </c>
      <c r="C430" t="s">
        <v>27</v>
      </c>
      <c r="D430">
        <v>10</v>
      </c>
      <c r="E430">
        <v>0</v>
      </c>
      <c r="F430">
        <v>20</v>
      </c>
      <c r="G430">
        <v>0</v>
      </c>
      <c r="H430">
        <v>5</v>
      </c>
      <c r="I430">
        <v>2</v>
      </c>
      <c r="J430">
        <v>25</v>
      </c>
      <c r="K430">
        <v>20</v>
      </c>
      <c r="L430">
        <v>0</v>
      </c>
      <c r="M430">
        <v>0</v>
      </c>
      <c r="N430">
        <v>13</v>
      </c>
      <c r="O430">
        <v>5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36</v>
      </c>
      <c r="V430" t="str">
        <f>_xlfn.CONCAT(A430:C430)</f>
        <v>Melbourne Shores2-Southpurple</v>
      </c>
    </row>
    <row r="431" spans="1:22" x14ac:dyDescent="0.3">
      <c r="A431" t="s">
        <v>54</v>
      </c>
      <c r="B431" t="s">
        <v>42</v>
      </c>
      <c r="C431" t="s">
        <v>23</v>
      </c>
      <c r="D431">
        <v>40</v>
      </c>
      <c r="E431">
        <v>0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15</v>
      </c>
      <c r="L431">
        <v>0</v>
      </c>
      <c r="M431">
        <v>0</v>
      </c>
      <c r="N431">
        <v>30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24</v>
      </c>
      <c r="V431" t="str">
        <f>_xlfn.CONCAT(A431:C431)</f>
        <v>Melbourne Shores2-Southred</v>
      </c>
    </row>
    <row r="432" spans="1:22" x14ac:dyDescent="0.3">
      <c r="A432" t="s">
        <v>54</v>
      </c>
      <c r="B432" t="s">
        <v>42</v>
      </c>
      <c r="C432" t="s">
        <v>23</v>
      </c>
      <c r="D432">
        <v>5</v>
      </c>
      <c r="E432">
        <v>0</v>
      </c>
      <c r="F432">
        <v>5</v>
      </c>
      <c r="G432">
        <v>0</v>
      </c>
      <c r="H432">
        <v>5</v>
      </c>
      <c r="I432">
        <v>3</v>
      </c>
      <c r="J432">
        <v>0</v>
      </c>
      <c r="K432">
        <v>20</v>
      </c>
      <c r="L432">
        <v>2</v>
      </c>
      <c r="M432">
        <v>0</v>
      </c>
      <c r="N432">
        <v>60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36</v>
      </c>
      <c r="V432" t="str">
        <f>_xlfn.CONCAT(A432:C432)</f>
        <v>Melbourne Shores2-Southred</v>
      </c>
    </row>
    <row r="433" spans="1:22" x14ac:dyDescent="0.3">
      <c r="A433" t="s">
        <v>54</v>
      </c>
      <c r="B433" t="s">
        <v>42</v>
      </c>
      <c r="C433" t="s">
        <v>28</v>
      </c>
      <c r="D433">
        <v>70</v>
      </c>
      <c r="E433">
        <v>0</v>
      </c>
      <c r="F433">
        <v>0</v>
      </c>
      <c r="G433">
        <v>0</v>
      </c>
      <c r="H433">
        <v>10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24</v>
      </c>
      <c r="V433" t="str">
        <f>_xlfn.CONCAT(A433:C433)</f>
        <v>Melbourne Shores2-Southyellow</v>
      </c>
    </row>
    <row r="434" spans="1:22" x14ac:dyDescent="0.3">
      <c r="A434" t="s">
        <v>54</v>
      </c>
      <c r="B434" t="s">
        <v>42</v>
      </c>
      <c r="C434" t="s">
        <v>28</v>
      </c>
      <c r="D434">
        <v>5</v>
      </c>
      <c r="E434">
        <v>0</v>
      </c>
      <c r="F434">
        <v>10</v>
      </c>
      <c r="G434">
        <v>0</v>
      </c>
      <c r="H434">
        <v>5</v>
      </c>
      <c r="I434">
        <v>0</v>
      </c>
      <c r="J434">
        <v>0</v>
      </c>
      <c r="K434">
        <v>15</v>
      </c>
      <c r="L434">
        <v>2</v>
      </c>
      <c r="M434">
        <v>0</v>
      </c>
      <c r="N434">
        <v>62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36</v>
      </c>
      <c r="V434" t="str">
        <f>_xlfn.CONCAT(A434:C434)</f>
        <v>Melbourne Shores2-Southyellow</v>
      </c>
    </row>
    <row r="435" spans="1:22" x14ac:dyDescent="0.3">
      <c r="A435" t="s">
        <v>54</v>
      </c>
      <c r="B435" t="s">
        <v>31</v>
      </c>
      <c r="C435" t="s">
        <v>29</v>
      </c>
      <c r="D435">
        <v>10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25</v>
      </c>
      <c r="L435">
        <v>0</v>
      </c>
      <c r="M435">
        <v>0</v>
      </c>
      <c r="N435">
        <v>65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24</v>
      </c>
      <c r="V435" t="str">
        <f>_xlfn.CONCAT(A435:C435)</f>
        <v>Melbourne Shores3-Northaqua</v>
      </c>
    </row>
    <row r="436" spans="1:22" x14ac:dyDescent="0.3">
      <c r="A436" t="s">
        <v>54</v>
      </c>
      <c r="B436" t="s">
        <v>31</v>
      </c>
      <c r="C436" t="s">
        <v>29</v>
      </c>
      <c r="D436">
        <v>5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60</v>
      </c>
      <c r="L436">
        <v>0</v>
      </c>
      <c r="M436">
        <v>0</v>
      </c>
      <c r="N436">
        <v>18</v>
      </c>
      <c r="O436">
        <v>0</v>
      </c>
      <c r="P436">
        <v>0</v>
      </c>
      <c r="Q436">
        <v>0</v>
      </c>
      <c r="R436">
        <v>5</v>
      </c>
      <c r="S436">
        <v>0</v>
      </c>
      <c r="T436">
        <v>0</v>
      </c>
      <c r="U436" t="s">
        <v>36</v>
      </c>
      <c r="V436" t="str">
        <f>_xlfn.CONCAT(A436:C436)</f>
        <v>Melbourne Shores3-Northaqua</v>
      </c>
    </row>
    <row r="437" spans="1:22" x14ac:dyDescent="0.3">
      <c r="A437" t="s">
        <v>54</v>
      </c>
      <c r="B437" t="s">
        <v>31</v>
      </c>
      <c r="C437" t="s">
        <v>44</v>
      </c>
      <c r="D437">
        <v>40</v>
      </c>
      <c r="E437">
        <v>0</v>
      </c>
      <c r="F437">
        <v>10</v>
      </c>
      <c r="G437">
        <v>0</v>
      </c>
      <c r="H437">
        <v>0</v>
      </c>
      <c r="I437">
        <v>0</v>
      </c>
      <c r="J437">
        <v>5</v>
      </c>
      <c r="K437">
        <v>10</v>
      </c>
      <c r="L437">
        <v>0</v>
      </c>
      <c r="M437">
        <v>0</v>
      </c>
      <c r="N437">
        <v>35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24</v>
      </c>
      <c r="V437" t="str">
        <f>_xlfn.CONCAT(A437:C437)</f>
        <v>Melbourne Shores3-Northdark blue</v>
      </c>
    </row>
    <row r="438" spans="1:22" x14ac:dyDescent="0.3">
      <c r="A438" t="s">
        <v>54</v>
      </c>
      <c r="B438" t="s">
        <v>31</v>
      </c>
      <c r="C438" t="s">
        <v>44</v>
      </c>
      <c r="D438">
        <v>20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10</v>
      </c>
      <c r="K438">
        <v>15</v>
      </c>
      <c r="L438">
        <v>5</v>
      </c>
      <c r="M438">
        <v>0</v>
      </c>
      <c r="N438">
        <v>50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36</v>
      </c>
      <c r="V438" t="str">
        <f>_xlfn.CONCAT(A438:C438)</f>
        <v>Melbourne Shores3-Northdark blue</v>
      </c>
    </row>
    <row r="439" spans="1:22" x14ac:dyDescent="0.3">
      <c r="A439" t="s">
        <v>54</v>
      </c>
      <c r="B439" t="s">
        <v>31</v>
      </c>
      <c r="C439" t="s">
        <v>25</v>
      </c>
      <c r="D439">
        <v>60</v>
      </c>
      <c r="E439">
        <v>0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24</v>
      </c>
      <c r="V439" t="str">
        <f>_xlfn.CONCAT(A439:C439)</f>
        <v>Melbourne Shores3-Northgreen</v>
      </c>
    </row>
    <row r="440" spans="1:22" x14ac:dyDescent="0.3">
      <c r="A440" t="s">
        <v>54</v>
      </c>
      <c r="B440" t="s">
        <v>31</v>
      </c>
      <c r="C440" t="s">
        <v>25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0</v>
      </c>
      <c r="J440">
        <v>20</v>
      </c>
      <c r="K440">
        <v>10</v>
      </c>
      <c r="L440">
        <v>0</v>
      </c>
      <c r="M440">
        <v>0</v>
      </c>
      <c r="N440">
        <v>44</v>
      </c>
      <c r="O440">
        <v>0</v>
      </c>
      <c r="P440">
        <v>0</v>
      </c>
      <c r="Q440">
        <v>0</v>
      </c>
      <c r="R440">
        <v>20</v>
      </c>
      <c r="S440">
        <v>0</v>
      </c>
      <c r="T440">
        <v>0</v>
      </c>
      <c r="U440" t="s">
        <v>36</v>
      </c>
      <c r="V440" t="str">
        <f>_xlfn.CONCAT(A440:C440)</f>
        <v>Melbourne Shores3-Northgreen</v>
      </c>
    </row>
    <row r="441" spans="1:22" x14ac:dyDescent="0.3">
      <c r="A441" t="s">
        <v>54</v>
      </c>
      <c r="B441" t="s">
        <v>31</v>
      </c>
      <c r="C441" t="s">
        <v>26</v>
      </c>
      <c r="D441">
        <v>40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60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24</v>
      </c>
      <c r="V441" t="str">
        <f>_xlfn.CONCAT(A441:C441)</f>
        <v>Melbourne Shores3-Northpink</v>
      </c>
    </row>
    <row r="442" spans="1:22" x14ac:dyDescent="0.3">
      <c r="A442" t="s">
        <v>54</v>
      </c>
      <c r="B442" t="s">
        <v>31</v>
      </c>
      <c r="C442" t="s">
        <v>26</v>
      </c>
      <c r="D442">
        <v>15</v>
      </c>
      <c r="E442">
        <v>0</v>
      </c>
      <c r="F442">
        <v>0</v>
      </c>
      <c r="G442">
        <v>0</v>
      </c>
      <c r="H442">
        <v>0</v>
      </c>
      <c r="I442">
        <v>5</v>
      </c>
      <c r="J442">
        <v>0</v>
      </c>
      <c r="K442">
        <v>50</v>
      </c>
      <c r="L442">
        <v>0</v>
      </c>
      <c r="M442">
        <v>0</v>
      </c>
      <c r="N442">
        <v>30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36</v>
      </c>
      <c r="V442" t="str">
        <f>_xlfn.CONCAT(A442:C442)</f>
        <v>Melbourne Shores3-Northpink</v>
      </c>
    </row>
    <row r="443" spans="1:22" x14ac:dyDescent="0.3">
      <c r="A443" t="s">
        <v>54</v>
      </c>
      <c r="B443" t="s">
        <v>31</v>
      </c>
      <c r="C443" t="s">
        <v>23</v>
      </c>
      <c r="D443">
        <v>20</v>
      </c>
      <c r="E443">
        <v>0</v>
      </c>
      <c r="F443">
        <v>10</v>
      </c>
      <c r="G443">
        <v>0</v>
      </c>
      <c r="H443">
        <v>0</v>
      </c>
      <c r="I443">
        <v>0</v>
      </c>
      <c r="J443">
        <v>50</v>
      </c>
      <c r="K443">
        <v>15</v>
      </c>
      <c r="L443">
        <v>0</v>
      </c>
      <c r="M443">
        <v>0</v>
      </c>
      <c r="N443">
        <v>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24</v>
      </c>
      <c r="V443" t="str">
        <f>_xlfn.CONCAT(A443:C443)</f>
        <v>Melbourne Shores3-Northred</v>
      </c>
    </row>
    <row r="444" spans="1:22" x14ac:dyDescent="0.3">
      <c r="A444" t="s">
        <v>54</v>
      </c>
      <c r="B444" t="s">
        <v>31</v>
      </c>
      <c r="C444" t="s">
        <v>23</v>
      </c>
      <c r="D444">
        <v>5</v>
      </c>
      <c r="E444">
        <v>0</v>
      </c>
      <c r="F444">
        <v>10</v>
      </c>
      <c r="G444">
        <v>0</v>
      </c>
      <c r="H444">
        <v>0</v>
      </c>
      <c r="I444">
        <v>5</v>
      </c>
      <c r="J444">
        <v>40</v>
      </c>
      <c r="K444">
        <v>20</v>
      </c>
      <c r="L444">
        <v>3</v>
      </c>
      <c r="M444">
        <v>0</v>
      </c>
      <c r="N444">
        <v>17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36</v>
      </c>
      <c r="V444" t="str">
        <f>_xlfn.CONCAT(A444:C444)</f>
        <v>Melbourne Shores3-Northred</v>
      </c>
    </row>
    <row r="445" spans="1:22" x14ac:dyDescent="0.3">
      <c r="A445" t="s">
        <v>54</v>
      </c>
      <c r="B445" t="s">
        <v>31</v>
      </c>
      <c r="C445" t="s">
        <v>28</v>
      </c>
      <c r="D445">
        <v>40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10</v>
      </c>
      <c r="L445">
        <v>0</v>
      </c>
      <c r="M445">
        <v>0</v>
      </c>
      <c r="N445">
        <v>50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24</v>
      </c>
      <c r="V445" t="str">
        <f>_xlfn.CONCAT(A445:C445)</f>
        <v>Melbourne Shores3-Northyellow</v>
      </c>
    </row>
    <row r="446" spans="1:22" x14ac:dyDescent="0.3">
      <c r="A446" t="s">
        <v>54</v>
      </c>
      <c r="B446" t="s">
        <v>31</v>
      </c>
      <c r="C446" t="s">
        <v>28</v>
      </c>
      <c r="D446">
        <v>2</v>
      </c>
      <c r="E446">
        <v>0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50</v>
      </c>
      <c r="L446">
        <v>5</v>
      </c>
      <c r="M446">
        <v>0</v>
      </c>
      <c r="N446">
        <v>33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36</v>
      </c>
      <c r="V446" t="str">
        <f>_xlfn.CONCAT(A446:C446)</f>
        <v>Melbourne Shores3-Northyellow</v>
      </c>
    </row>
    <row r="447" spans="1:22" x14ac:dyDescent="0.3">
      <c r="A447" t="s">
        <v>54</v>
      </c>
      <c r="B447" t="s">
        <v>45</v>
      </c>
      <c r="C447" t="s">
        <v>29</v>
      </c>
      <c r="D447">
        <v>50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20</v>
      </c>
      <c r="K447">
        <v>10</v>
      </c>
      <c r="L447">
        <v>0</v>
      </c>
      <c r="M447">
        <v>0</v>
      </c>
      <c r="N447">
        <v>20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24</v>
      </c>
      <c r="V447" t="str">
        <f>_xlfn.CONCAT(A447:C447)</f>
        <v>Melbourne Shores3-Southaqua</v>
      </c>
    </row>
    <row r="448" spans="1:22" x14ac:dyDescent="0.3">
      <c r="A448" t="s">
        <v>54</v>
      </c>
      <c r="B448" t="s">
        <v>45</v>
      </c>
      <c r="C448" t="s">
        <v>25</v>
      </c>
      <c r="D448">
        <v>80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10</v>
      </c>
      <c r="L448">
        <v>0</v>
      </c>
      <c r="M448">
        <v>0</v>
      </c>
      <c r="N448">
        <v>10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24</v>
      </c>
      <c r="V448" t="str">
        <f>_xlfn.CONCAT(A448:C448)</f>
        <v>Melbourne Shores3-Southgreen</v>
      </c>
    </row>
    <row r="449" spans="1:22" x14ac:dyDescent="0.3">
      <c r="A449" t="s">
        <v>54</v>
      </c>
      <c r="B449" t="s">
        <v>45</v>
      </c>
      <c r="C449" t="s">
        <v>25</v>
      </c>
      <c r="D449">
        <v>30</v>
      </c>
      <c r="E449">
        <v>0</v>
      </c>
      <c r="F449">
        <v>0</v>
      </c>
      <c r="G449">
        <v>0</v>
      </c>
      <c r="H449">
        <v>0</v>
      </c>
      <c r="I449">
        <v>15</v>
      </c>
      <c r="J449">
        <v>0</v>
      </c>
      <c r="K449">
        <v>25</v>
      </c>
      <c r="L449">
        <v>0</v>
      </c>
      <c r="M449">
        <v>0</v>
      </c>
      <c r="N449">
        <v>30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36</v>
      </c>
      <c r="V449" t="str">
        <f>_xlfn.CONCAT(A449:C449)</f>
        <v>Melbourne Shores3-Southgreen</v>
      </c>
    </row>
    <row r="450" spans="1:22" x14ac:dyDescent="0.3">
      <c r="A450" t="s">
        <v>54</v>
      </c>
      <c r="B450" t="s">
        <v>45</v>
      </c>
      <c r="C450" t="s">
        <v>26</v>
      </c>
      <c r="D450">
        <v>60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24</v>
      </c>
      <c r="V450" t="str">
        <f>_xlfn.CONCAT(A450:C450)</f>
        <v>Melbourne Shores3-Southpink</v>
      </c>
    </row>
    <row r="451" spans="1:22" x14ac:dyDescent="0.3">
      <c r="A451" t="s">
        <v>54</v>
      </c>
      <c r="B451" t="s">
        <v>45</v>
      </c>
      <c r="C451" t="s">
        <v>26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30</v>
      </c>
      <c r="L451">
        <v>0</v>
      </c>
      <c r="M451">
        <v>0</v>
      </c>
      <c r="N451">
        <v>69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36</v>
      </c>
      <c r="V451" t="str">
        <f>_xlfn.CONCAT(A451:C451)</f>
        <v>Melbourne Shores3-Southpink</v>
      </c>
    </row>
    <row r="452" spans="1:22" x14ac:dyDescent="0.3">
      <c r="A452" t="s">
        <v>54</v>
      </c>
      <c r="B452" t="s">
        <v>45</v>
      </c>
      <c r="C452" t="s">
        <v>27</v>
      </c>
      <c r="D452">
        <v>25</v>
      </c>
      <c r="E452">
        <v>0</v>
      </c>
      <c r="F452">
        <v>10</v>
      </c>
      <c r="G452">
        <v>0</v>
      </c>
      <c r="H452">
        <v>0</v>
      </c>
      <c r="I452">
        <v>0</v>
      </c>
      <c r="J452">
        <v>40</v>
      </c>
      <c r="K452">
        <v>0</v>
      </c>
      <c r="L452">
        <v>0</v>
      </c>
      <c r="M452">
        <v>0</v>
      </c>
      <c r="N452">
        <v>25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24</v>
      </c>
      <c r="V452" t="str">
        <f>_xlfn.CONCAT(A452:C452)</f>
        <v>Melbourne Shores3-Southpurple</v>
      </c>
    </row>
    <row r="453" spans="1:22" x14ac:dyDescent="0.3">
      <c r="A453" t="s">
        <v>54</v>
      </c>
      <c r="B453" t="s">
        <v>45</v>
      </c>
      <c r="C453" t="s">
        <v>27</v>
      </c>
      <c r="D453">
        <v>15</v>
      </c>
      <c r="E453">
        <v>0</v>
      </c>
      <c r="F453">
        <v>70</v>
      </c>
      <c r="G453">
        <v>0</v>
      </c>
      <c r="H453">
        <v>0</v>
      </c>
      <c r="I453">
        <v>0</v>
      </c>
      <c r="J453">
        <v>0</v>
      </c>
      <c r="K453">
        <v>10</v>
      </c>
      <c r="L453">
        <v>1</v>
      </c>
      <c r="M453">
        <v>0</v>
      </c>
      <c r="N453">
        <v>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36</v>
      </c>
      <c r="V453" t="str">
        <f>_xlfn.CONCAT(A453:C453)</f>
        <v>Melbourne Shores3-Southpurple</v>
      </c>
    </row>
    <row r="454" spans="1:22" x14ac:dyDescent="0.3">
      <c r="A454" t="s">
        <v>54</v>
      </c>
      <c r="B454" t="s">
        <v>45</v>
      </c>
      <c r="C454" t="s">
        <v>23</v>
      </c>
      <c r="D454">
        <v>70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15</v>
      </c>
      <c r="L454">
        <v>0</v>
      </c>
      <c r="M454">
        <v>0</v>
      </c>
      <c r="N454">
        <v>15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24</v>
      </c>
      <c r="V454" t="str">
        <f>_xlfn.CONCAT(A454:C454)</f>
        <v>Melbourne Shores3-Southred</v>
      </c>
    </row>
    <row r="455" spans="1:22" x14ac:dyDescent="0.3">
      <c r="A455" t="s">
        <v>54</v>
      </c>
      <c r="B455" t="s">
        <v>45</v>
      </c>
      <c r="C455" t="s">
        <v>23</v>
      </c>
      <c r="D455">
        <v>35</v>
      </c>
      <c r="E455">
        <v>0</v>
      </c>
      <c r="F455">
        <v>0</v>
      </c>
      <c r="G455">
        <v>0</v>
      </c>
      <c r="H455">
        <v>5</v>
      </c>
      <c r="I455">
        <v>0</v>
      </c>
      <c r="J455">
        <v>0</v>
      </c>
      <c r="K455">
        <v>55</v>
      </c>
      <c r="L455">
        <v>0</v>
      </c>
      <c r="M455">
        <v>0</v>
      </c>
      <c r="N455">
        <v>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36</v>
      </c>
      <c r="V455" t="str">
        <f>_xlfn.CONCAT(A455:C455)</f>
        <v>Melbourne Shores3-Southred</v>
      </c>
    </row>
    <row r="456" spans="1:22" x14ac:dyDescent="0.3">
      <c r="A456" t="s">
        <v>54</v>
      </c>
      <c r="B456" t="s">
        <v>45</v>
      </c>
      <c r="C456" t="s">
        <v>28</v>
      </c>
      <c r="D456">
        <v>80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</v>
      </c>
      <c r="M456">
        <v>0</v>
      </c>
      <c r="N456">
        <v>10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24</v>
      </c>
      <c r="V456" t="str">
        <f>_xlfn.CONCAT(A456:C456)</f>
        <v>Melbourne Shores3-Southyellow</v>
      </c>
    </row>
    <row r="457" spans="1:22" x14ac:dyDescent="0.3">
      <c r="A457" t="s">
        <v>54</v>
      </c>
      <c r="B457" t="s">
        <v>45</v>
      </c>
      <c r="C457" t="s">
        <v>28</v>
      </c>
      <c r="D457">
        <v>30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</v>
      </c>
      <c r="K457">
        <v>5</v>
      </c>
      <c r="L457">
        <v>0</v>
      </c>
      <c r="M457">
        <v>0</v>
      </c>
      <c r="N457">
        <v>60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36</v>
      </c>
      <c r="V457" t="str">
        <f>_xlfn.CONCAT(A457:C457)</f>
        <v>Melbourne Shores3-Southyellow</v>
      </c>
    </row>
    <row r="458" spans="1:22" x14ac:dyDescent="0.3">
      <c r="A458" t="s">
        <v>38</v>
      </c>
      <c r="B458" t="s">
        <v>22</v>
      </c>
      <c r="C458" t="s">
        <v>29</v>
      </c>
      <c r="D458">
        <v>10</v>
      </c>
      <c r="E458">
        <v>0</v>
      </c>
      <c r="F458">
        <v>0</v>
      </c>
      <c r="G458">
        <v>5</v>
      </c>
      <c r="H458">
        <v>0</v>
      </c>
      <c r="I458">
        <v>0</v>
      </c>
      <c r="J458">
        <v>20</v>
      </c>
      <c r="K458">
        <v>0</v>
      </c>
      <c r="L458">
        <v>0</v>
      </c>
      <c r="M458">
        <v>0</v>
      </c>
      <c r="N458">
        <v>64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 t="s">
        <v>24</v>
      </c>
      <c r="V458" t="str">
        <f>_xlfn.CONCAT(A458:C458)</f>
        <v>Sebastian1-Southaqua</v>
      </c>
    </row>
    <row r="459" spans="1:22" x14ac:dyDescent="0.3">
      <c r="A459" t="s">
        <v>38</v>
      </c>
      <c r="B459" t="s">
        <v>22</v>
      </c>
      <c r="C459" t="s">
        <v>29</v>
      </c>
      <c r="D459">
        <v>10</v>
      </c>
      <c r="E459">
        <v>0</v>
      </c>
      <c r="F459">
        <v>25</v>
      </c>
      <c r="G459">
        <v>1</v>
      </c>
      <c r="H459">
        <v>5</v>
      </c>
      <c r="I459">
        <v>0</v>
      </c>
      <c r="J459">
        <v>30</v>
      </c>
      <c r="K459">
        <v>0</v>
      </c>
      <c r="L459">
        <v>0</v>
      </c>
      <c r="M459">
        <v>5</v>
      </c>
      <c r="N459">
        <v>24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36</v>
      </c>
      <c r="V459" t="str">
        <f>_xlfn.CONCAT(A459:C459)</f>
        <v>Sebastian1-Southaqua</v>
      </c>
    </row>
    <row r="460" spans="1:22" x14ac:dyDescent="0.3">
      <c r="A460" t="s">
        <v>38</v>
      </c>
      <c r="B460" t="s">
        <v>22</v>
      </c>
      <c r="C460" t="s">
        <v>40</v>
      </c>
      <c r="D460">
        <v>1</v>
      </c>
      <c r="E460">
        <v>0</v>
      </c>
      <c r="F460">
        <v>0</v>
      </c>
      <c r="G460">
        <v>0</v>
      </c>
      <c r="H460">
        <v>5</v>
      </c>
      <c r="I460">
        <v>0</v>
      </c>
      <c r="J460">
        <v>5</v>
      </c>
      <c r="K460">
        <v>40</v>
      </c>
      <c r="L460">
        <v>0</v>
      </c>
      <c r="M460">
        <v>0</v>
      </c>
      <c r="N460">
        <v>49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24</v>
      </c>
      <c r="V460" t="str">
        <f>_xlfn.CONCAT(A460:C460)</f>
        <v>Sebastian1-Southblack</v>
      </c>
    </row>
    <row r="461" spans="1:22" x14ac:dyDescent="0.3">
      <c r="A461" t="s">
        <v>38</v>
      </c>
      <c r="B461" t="s">
        <v>22</v>
      </c>
      <c r="C461" t="s">
        <v>44</v>
      </c>
      <c r="D461">
        <v>5</v>
      </c>
      <c r="E461">
        <v>35</v>
      </c>
      <c r="F461">
        <v>30</v>
      </c>
      <c r="G461">
        <v>0</v>
      </c>
      <c r="H461">
        <v>5</v>
      </c>
      <c r="I461">
        <v>0</v>
      </c>
      <c r="J461">
        <v>0</v>
      </c>
      <c r="K461">
        <v>10</v>
      </c>
      <c r="L461">
        <v>0</v>
      </c>
      <c r="M461">
        <v>3</v>
      </c>
      <c r="N461">
        <v>12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36</v>
      </c>
      <c r="V461" t="str">
        <f>_xlfn.CONCAT(A461:C461)</f>
        <v>Sebastian1-Southdark blue</v>
      </c>
    </row>
    <row r="462" spans="1:22" x14ac:dyDescent="0.3">
      <c r="A462" t="s">
        <v>38</v>
      </c>
      <c r="B462" t="s">
        <v>22</v>
      </c>
      <c r="C462" t="s">
        <v>39</v>
      </c>
      <c r="D462">
        <v>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25</v>
      </c>
      <c r="K462">
        <v>10</v>
      </c>
      <c r="L462">
        <v>0</v>
      </c>
      <c r="M462">
        <v>0</v>
      </c>
      <c r="N462">
        <v>60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24</v>
      </c>
      <c r="V462" t="str">
        <f>_xlfn.CONCAT(A462:C462)</f>
        <v>Sebastian1-Southgray</v>
      </c>
    </row>
    <row r="463" spans="1:22" x14ac:dyDescent="0.3">
      <c r="A463" t="s">
        <v>38</v>
      </c>
      <c r="B463" t="s">
        <v>22</v>
      </c>
      <c r="C463" t="s">
        <v>39</v>
      </c>
      <c r="D463">
        <v>0</v>
      </c>
      <c r="E463">
        <v>0</v>
      </c>
      <c r="F463">
        <v>60</v>
      </c>
      <c r="G463">
        <v>0</v>
      </c>
      <c r="H463">
        <v>5</v>
      </c>
      <c r="I463">
        <v>0</v>
      </c>
      <c r="J463">
        <v>5</v>
      </c>
      <c r="K463">
        <v>0</v>
      </c>
      <c r="L463">
        <v>0</v>
      </c>
      <c r="M463">
        <v>0</v>
      </c>
      <c r="N463">
        <v>30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36</v>
      </c>
      <c r="V463" t="str">
        <f>_xlfn.CONCAT(A463:C463)</f>
        <v>Sebastian1-Southgray</v>
      </c>
    </row>
    <row r="464" spans="1:22" x14ac:dyDescent="0.3">
      <c r="A464" t="s">
        <v>38</v>
      </c>
      <c r="B464" t="s">
        <v>22</v>
      </c>
      <c r="C464" t="s">
        <v>25</v>
      </c>
      <c r="D464">
        <v>60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</v>
      </c>
      <c r="K464">
        <v>15</v>
      </c>
      <c r="L464">
        <v>0</v>
      </c>
      <c r="M464">
        <v>0</v>
      </c>
      <c r="N464">
        <v>20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24</v>
      </c>
      <c r="V464" t="str">
        <f>_xlfn.CONCAT(A464:C464)</f>
        <v>Sebastian1-Southgreen</v>
      </c>
    </row>
    <row r="465" spans="1:22" x14ac:dyDescent="0.3">
      <c r="A465" t="s">
        <v>38</v>
      </c>
      <c r="B465" t="s">
        <v>22</v>
      </c>
      <c r="C465" t="s">
        <v>25</v>
      </c>
      <c r="D465">
        <v>5</v>
      </c>
      <c r="E465">
        <v>1</v>
      </c>
      <c r="F465">
        <v>5</v>
      </c>
      <c r="G465">
        <v>0</v>
      </c>
      <c r="H465">
        <v>5</v>
      </c>
      <c r="I465">
        <v>2</v>
      </c>
      <c r="J465">
        <v>10</v>
      </c>
      <c r="K465">
        <v>40</v>
      </c>
      <c r="L465">
        <v>0</v>
      </c>
      <c r="M465">
        <v>0</v>
      </c>
      <c r="N465">
        <v>32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36</v>
      </c>
      <c r="V465" t="str">
        <f>_xlfn.CONCAT(A465:C465)</f>
        <v>Sebastian1-Southgreen</v>
      </c>
    </row>
    <row r="466" spans="1:22" x14ac:dyDescent="0.3">
      <c r="A466" t="s">
        <v>38</v>
      </c>
      <c r="B466" t="s">
        <v>22</v>
      </c>
      <c r="C466" t="s">
        <v>41</v>
      </c>
      <c r="D466">
        <v>0</v>
      </c>
      <c r="E466">
        <v>0</v>
      </c>
      <c r="F466">
        <v>0</v>
      </c>
      <c r="G466">
        <v>0</v>
      </c>
      <c r="H466">
        <v>50</v>
      </c>
      <c r="I466">
        <v>0</v>
      </c>
      <c r="J466">
        <v>40</v>
      </c>
      <c r="K466">
        <v>0</v>
      </c>
      <c r="L466">
        <v>0</v>
      </c>
      <c r="M466">
        <v>0</v>
      </c>
      <c r="N466">
        <v>10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24</v>
      </c>
      <c r="V466" t="str">
        <f>_xlfn.CONCAT(A466:C466)</f>
        <v>Sebastian1-Southorange</v>
      </c>
    </row>
    <row r="467" spans="1:22" x14ac:dyDescent="0.3">
      <c r="A467" t="s">
        <v>38</v>
      </c>
      <c r="B467" t="s">
        <v>22</v>
      </c>
      <c r="C467" t="s">
        <v>26</v>
      </c>
      <c r="D467">
        <v>50</v>
      </c>
      <c r="E467">
        <v>0</v>
      </c>
      <c r="F467">
        <v>0</v>
      </c>
      <c r="G467">
        <v>0</v>
      </c>
      <c r="H467">
        <v>5</v>
      </c>
      <c r="I467">
        <v>0</v>
      </c>
      <c r="J467">
        <v>15</v>
      </c>
      <c r="K467">
        <v>15</v>
      </c>
      <c r="L467">
        <v>0</v>
      </c>
      <c r="M467">
        <v>0</v>
      </c>
      <c r="N467">
        <v>15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24</v>
      </c>
      <c r="V467" t="str">
        <f>_xlfn.CONCAT(A467:C467)</f>
        <v>Sebastian1-Southpink</v>
      </c>
    </row>
    <row r="468" spans="1:22" x14ac:dyDescent="0.3">
      <c r="A468" t="s">
        <v>38</v>
      </c>
      <c r="B468" t="s">
        <v>22</v>
      </c>
      <c r="C468" t="s">
        <v>26</v>
      </c>
      <c r="D468">
        <v>20</v>
      </c>
      <c r="E468">
        <v>30</v>
      </c>
      <c r="F468">
        <v>15</v>
      </c>
      <c r="G468">
        <v>0</v>
      </c>
      <c r="H468">
        <v>10</v>
      </c>
      <c r="I468">
        <v>0</v>
      </c>
      <c r="J468">
        <v>0</v>
      </c>
      <c r="K468">
        <v>20</v>
      </c>
      <c r="L468">
        <v>0</v>
      </c>
      <c r="M468">
        <v>0</v>
      </c>
      <c r="N468">
        <v>5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36</v>
      </c>
      <c r="V468" t="str">
        <f>_xlfn.CONCAT(A468:C468)</f>
        <v>Sebastian1-Southpink</v>
      </c>
    </row>
    <row r="469" spans="1:22" x14ac:dyDescent="0.3">
      <c r="A469" t="s">
        <v>38</v>
      </c>
      <c r="B469" t="s">
        <v>42</v>
      </c>
      <c r="C469" t="s">
        <v>29</v>
      </c>
      <c r="D469">
        <v>75</v>
      </c>
      <c r="E469">
        <v>0</v>
      </c>
      <c r="F469">
        <v>0</v>
      </c>
      <c r="G469">
        <v>0</v>
      </c>
      <c r="H469">
        <v>10</v>
      </c>
      <c r="I469">
        <v>1</v>
      </c>
      <c r="J469">
        <v>5</v>
      </c>
      <c r="K469">
        <v>0</v>
      </c>
      <c r="L469">
        <v>0</v>
      </c>
      <c r="M469">
        <v>0</v>
      </c>
      <c r="N469">
        <v>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24</v>
      </c>
      <c r="V469" t="str">
        <f>_xlfn.CONCAT(A469:C469)</f>
        <v>Sebastian2-Southaqua</v>
      </c>
    </row>
    <row r="470" spans="1:22" x14ac:dyDescent="0.3">
      <c r="A470" t="s">
        <v>38</v>
      </c>
      <c r="B470" t="s">
        <v>42</v>
      </c>
      <c r="C470" t="s">
        <v>29</v>
      </c>
      <c r="D470">
        <v>15</v>
      </c>
      <c r="E470">
        <v>10</v>
      </c>
      <c r="F470">
        <v>0</v>
      </c>
      <c r="G470">
        <v>0</v>
      </c>
      <c r="H470">
        <v>0</v>
      </c>
      <c r="I470">
        <v>0</v>
      </c>
      <c r="J470">
        <v>20</v>
      </c>
      <c r="K470">
        <v>10</v>
      </c>
      <c r="L470">
        <v>0</v>
      </c>
      <c r="M470">
        <v>0</v>
      </c>
      <c r="N470">
        <v>20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36</v>
      </c>
      <c r="V470" t="str">
        <f>_xlfn.CONCAT(A470:C470)</f>
        <v>Sebastian2-Southaqua</v>
      </c>
    </row>
    <row r="471" spans="1:22" x14ac:dyDescent="0.3">
      <c r="A471" t="s">
        <v>38</v>
      </c>
      <c r="B471" t="s">
        <v>42</v>
      </c>
      <c r="C471" s="16" t="s">
        <v>44</v>
      </c>
      <c r="D471">
        <v>47</v>
      </c>
      <c r="E471">
        <v>0</v>
      </c>
      <c r="F471">
        <v>2</v>
      </c>
      <c r="G471">
        <v>0</v>
      </c>
      <c r="H471">
        <v>4</v>
      </c>
      <c r="I471">
        <v>5</v>
      </c>
      <c r="J471">
        <v>2</v>
      </c>
      <c r="K471">
        <v>10</v>
      </c>
      <c r="L471">
        <v>0</v>
      </c>
      <c r="M471">
        <v>0</v>
      </c>
      <c r="N471">
        <v>30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24</v>
      </c>
      <c r="V471" t="str">
        <f>_xlfn.CONCAT(A471:C471)</f>
        <v>Sebastian2-Southdark blue</v>
      </c>
    </row>
    <row r="472" spans="1:22" x14ac:dyDescent="0.3">
      <c r="A472" t="s">
        <v>38</v>
      </c>
      <c r="B472" t="s">
        <v>42</v>
      </c>
      <c r="C472" s="15" t="s">
        <v>39</v>
      </c>
      <c r="D472">
        <v>40</v>
      </c>
      <c r="E472">
        <v>3</v>
      </c>
      <c r="F472">
        <v>10</v>
      </c>
      <c r="G472">
        <v>0</v>
      </c>
      <c r="H472">
        <v>5</v>
      </c>
      <c r="I472">
        <v>0</v>
      </c>
      <c r="J472">
        <v>20</v>
      </c>
      <c r="K472">
        <v>15</v>
      </c>
      <c r="L472">
        <v>0</v>
      </c>
      <c r="M472">
        <v>5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36</v>
      </c>
      <c r="V472" t="str">
        <f>_xlfn.CONCAT(A472:C472)</f>
        <v>Sebastian2-Southgray</v>
      </c>
    </row>
    <row r="473" spans="1:22" x14ac:dyDescent="0.3">
      <c r="A473" t="s">
        <v>38</v>
      </c>
      <c r="B473" t="s">
        <v>42</v>
      </c>
      <c r="C473" s="15" t="s">
        <v>25</v>
      </c>
      <c r="D473">
        <v>49</v>
      </c>
      <c r="E473">
        <v>0</v>
      </c>
      <c r="F473">
        <v>0</v>
      </c>
      <c r="G473">
        <v>0</v>
      </c>
      <c r="H473">
        <v>6</v>
      </c>
      <c r="I473">
        <v>5</v>
      </c>
      <c r="J473">
        <v>40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24</v>
      </c>
      <c r="V473" t="str">
        <f>_xlfn.CONCAT(A473:C473)</f>
        <v>Sebastian2-Southgreen</v>
      </c>
    </row>
    <row r="474" spans="1:22" x14ac:dyDescent="0.3">
      <c r="A474" t="s">
        <v>38</v>
      </c>
      <c r="B474" t="s">
        <v>42</v>
      </c>
      <c r="C474" s="15" t="s">
        <v>25</v>
      </c>
      <c r="D474">
        <v>20</v>
      </c>
      <c r="E474">
        <v>10</v>
      </c>
      <c r="F474">
        <v>0</v>
      </c>
      <c r="G474">
        <v>0</v>
      </c>
      <c r="H474">
        <v>0</v>
      </c>
      <c r="I474">
        <v>0</v>
      </c>
      <c r="J474">
        <v>25</v>
      </c>
      <c r="K474">
        <v>20</v>
      </c>
      <c r="L474">
        <v>0</v>
      </c>
      <c r="M474">
        <v>5</v>
      </c>
      <c r="N474">
        <v>20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36</v>
      </c>
      <c r="V474" t="str">
        <f>_xlfn.CONCAT(A474:C474)</f>
        <v>Sebastian2-Southgreen</v>
      </c>
    </row>
    <row r="475" spans="1:22" x14ac:dyDescent="0.3">
      <c r="A475" t="s">
        <v>38</v>
      </c>
      <c r="B475" t="s">
        <v>42</v>
      </c>
      <c r="C475" s="15" t="s">
        <v>43</v>
      </c>
      <c r="D475">
        <v>15</v>
      </c>
      <c r="E475">
        <v>0</v>
      </c>
      <c r="F475">
        <v>0</v>
      </c>
      <c r="G475">
        <v>0</v>
      </c>
      <c r="H475">
        <v>10</v>
      </c>
      <c r="I475">
        <v>0</v>
      </c>
      <c r="J475">
        <v>40</v>
      </c>
      <c r="K475">
        <v>0</v>
      </c>
      <c r="L475">
        <v>0</v>
      </c>
      <c r="M475">
        <v>0</v>
      </c>
      <c r="N475">
        <v>35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24</v>
      </c>
      <c r="V475" t="str">
        <f>_xlfn.CONCAT(A475:C475)</f>
        <v>Sebastian2-Southgrey</v>
      </c>
    </row>
    <row r="476" spans="1:22" x14ac:dyDescent="0.3">
      <c r="A476" t="s">
        <v>38</v>
      </c>
      <c r="B476" t="s">
        <v>42</v>
      </c>
      <c r="C476" s="13" t="s">
        <v>41</v>
      </c>
      <c r="D476">
        <v>15</v>
      </c>
      <c r="E476">
        <v>5</v>
      </c>
      <c r="F476">
        <v>0</v>
      </c>
      <c r="G476">
        <v>0</v>
      </c>
      <c r="H476">
        <v>5</v>
      </c>
      <c r="I476">
        <v>0</v>
      </c>
      <c r="J476">
        <v>60</v>
      </c>
      <c r="K476">
        <v>0</v>
      </c>
      <c r="L476">
        <v>0</v>
      </c>
      <c r="M476">
        <v>0</v>
      </c>
      <c r="N476">
        <v>15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24</v>
      </c>
      <c r="V476" t="str">
        <f>_xlfn.CONCAT(A476:C476)</f>
        <v>Sebastian2-Southorange</v>
      </c>
    </row>
    <row r="477" spans="1:22" x14ac:dyDescent="0.3">
      <c r="A477" t="s">
        <v>38</v>
      </c>
      <c r="B477" t="s">
        <v>42</v>
      </c>
      <c r="C477" s="15" t="s">
        <v>41</v>
      </c>
      <c r="D477">
        <v>0</v>
      </c>
      <c r="E477">
        <v>5</v>
      </c>
      <c r="F477">
        <v>0</v>
      </c>
      <c r="G477">
        <v>0</v>
      </c>
      <c r="H477">
        <v>5</v>
      </c>
      <c r="I477">
        <v>0</v>
      </c>
      <c r="J477">
        <v>59</v>
      </c>
      <c r="K477">
        <v>25</v>
      </c>
      <c r="L477">
        <v>0</v>
      </c>
      <c r="M477">
        <v>0</v>
      </c>
      <c r="N477">
        <v>5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 t="s">
        <v>36</v>
      </c>
      <c r="V477" t="str">
        <f>_xlfn.CONCAT(A477:C477)</f>
        <v>Sebastian2-Southorange</v>
      </c>
    </row>
    <row r="478" spans="1:22" x14ac:dyDescent="0.3">
      <c r="A478" t="s">
        <v>38</v>
      </c>
      <c r="B478" t="s">
        <v>42</v>
      </c>
      <c r="C478" s="15" t="s">
        <v>26</v>
      </c>
      <c r="D478">
        <v>47</v>
      </c>
      <c r="E478">
        <v>0</v>
      </c>
      <c r="F478">
        <v>5</v>
      </c>
      <c r="G478">
        <v>1</v>
      </c>
      <c r="H478">
        <v>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39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24</v>
      </c>
      <c r="V478" t="str">
        <f>_xlfn.CONCAT(A478:C478)</f>
        <v>Sebastian2-Southpink</v>
      </c>
    </row>
    <row r="479" spans="1:22" x14ac:dyDescent="0.3">
      <c r="A479" t="s">
        <v>38</v>
      </c>
      <c r="B479" t="s">
        <v>42</v>
      </c>
      <c r="C479" s="15" t="s">
        <v>26</v>
      </c>
      <c r="D479">
        <v>0</v>
      </c>
      <c r="E479">
        <v>0</v>
      </c>
      <c r="F479">
        <v>5</v>
      </c>
      <c r="G479">
        <v>0</v>
      </c>
      <c r="H479">
        <v>5</v>
      </c>
      <c r="I479">
        <v>0</v>
      </c>
      <c r="J479">
        <v>80</v>
      </c>
      <c r="K479">
        <v>0</v>
      </c>
      <c r="L479">
        <v>0</v>
      </c>
      <c r="M479">
        <v>5</v>
      </c>
      <c r="N479">
        <v>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36</v>
      </c>
      <c r="V479" t="str">
        <f>_xlfn.CONCAT(A479:C479)</f>
        <v>Sebastian2-Southpink</v>
      </c>
    </row>
    <row r="480" spans="1:22" x14ac:dyDescent="0.3">
      <c r="A480" t="s">
        <v>38</v>
      </c>
      <c r="B480" t="s">
        <v>45</v>
      </c>
      <c r="C480" s="15" t="s">
        <v>29</v>
      </c>
      <c r="D480">
        <v>50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20</v>
      </c>
      <c r="K480">
        <v>2</v>
      </c>
      <c r="L480">
        <v>0</v>
      </c>
      <c r="M480">
        <v>0</v>
      </c>
      <c r="N480">
        <v>27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24</v>
      </c>
      <c r="V480" t="str">
        <f>_xlfn.CONCAT(A480:C480)</f>
        <v>Sebastian3-Southaqua</v>
      </c>
    </row>
    <row r="481" spans="1:22" x14ac:dyDescent="0.3">
      <c r="A481" t="s">
        <v>38</v>
      </c>
      <c r="B481" t="s">
        <v>45</v>
      </c>
      <c r="C481" s="15" t="s">
        <v>29</v>
      </c>
      <c r="D481">
        <v>20</v>
      </c>
      <c r="E481">
        <v>0</v>
      </c>
      <c r="F481">
        <v>20</v>
      </c>
      <c r="G481">
        <v>0</v>
      </c>
      <c r="H481">
        <v>0</v>
      </c>
      <c r="I481">
        <v>0</v>
      </c>
      <c r="J481">
        <v>10</v>
      </c>
      <c r="K481">
        <v>30</v>
      </c>
      <c r="L481">
        <v>0</v>
      </c>
      <c r="M481">
        <v>5</v>
      </c>
      <c r="N481">
        <v>15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36</v>
      </c>
      <c r="V481" t="str">
        <f>_xlfn.CONCAT(A481:C481)</f>
        <v>Sebastian3-Southaqua</v>
      </c>
    </row>
    <row r="482" spans="1:22" x14ac:dyDescent="0.3">
      <c r="A482" t="s">
        <v>38</v>
      </c>
      <c r="B482" t="s">
        <v>45</v>
      </c>
      <c r="C482" s="13" t="s">
        <v>44</v>
      </c>
      <c r="D482">
        <v>10</v>
      </c>
      <c r="E482">
        <v>0</v>
      </c>
      <c r="F482">
        <v>0</v>
      </c>
      <c r="G482">
        <v>0</v>
      </c>
      <c r="H482">
        <v>10</v>
      </c>
      <c r="I482">
        <v>0</v>
      </c>
      <c r="J482">
        <v>25</v>
      </c>
      <c r="K482">
        <v>0</v>
      </c>
      <c r="L482">
        <v>0</v>
      </c>
      <c r="M482">
        <v>5</v>
      </c>
      <c r="N482">
        <v>50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24</v>
      </c>
      <c r="V482" t="str">
        <f>_xlfn.CONCAT(A482:C482)</f>
        <v>Sebastian3-Southdark blue</v>
      </c>
    </row>
    <row r="483" spans="1:22" x14ac:dyDescent="0.3">
      <c r="A483" t="s">
        <v>38</v>
      </c>
      <c r="B483" t="s">
        <v>45</v>
      </c>
      <c r="C483" s="15" t="s">
        <v>25</v>
      </c>
      <c r="D483">
        <v>25</v>
      </c>
      <c r="E483">
        <v>0</v>
      </c>
      <c r="F483">
        <v>0</v>
      </c>
      <c r="G483">
        <v>0</v>
      </c>
      <c r="H483">
        <v>15</v>
      </c>
      <c r="I483">
        <v>0</v>
      </c>
      <c r="J483">
        <v>25</v>
      </c>
      <c r="K483">
        <v>10</v>
      </c>
      <c r="L483">
        <v>0</v>
      </c>
      <c r="M483">
        <v>0</v>
      </c>
      <c r="N483">
        <v>25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24</v>
      </c>
      <c r="V483" t="str">
        <f>_xlfn.CONCAT(A483:C483)</f>
        <v>Sebastian3-Southgreen</v>
      </c>
    </row>
    <row r="484" spans="1:22" x14ac:dyDescent="0.3">
      <c r="A484" t="s">
        <v>38</v>
      </c>
      <c r="B484" t="s">
        <v>45</v>
      </c>
      <c r="C484" s="15" t="s">
        <v>25</v>
      </c>
      <c r="D484">
        <v>2</v>
      </c>
      <c r="E484">
        <v>50</v>
      </c>
      <c r="F484">
        <v>20</v>
      </c>
      <c r="G484">
        <v>0</v>
      </c>
      <c r="H484">
        <v>2</v>
      </c>
      <c r="I484">
        <v>0</v>
      </c>
      <c r="J484">
        <v>0</v>
      </c>
      <c r="K484">
        <v>20</v>
      </c>
      <c r="L484">
        <v>0</v>
      </c>
      <c r="M484">
        <v>0</v>
      </c>
      <c r="N484">
        <v>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36</v>
      </c>
      <c r="V484" t="str">
        <f>_xlfn.CONCAT(A484:C484)</f>
        <v>Sebastian3-Southgreen</v>
      </c>
    </row>
    <row r="485" spans="1:22" x14ac:dyDescent="0.3">
      <c r="A485" t="s">
        <v>38</v>
      </c>
      <c r="B485" t="s">
        <v>45</v>
      </c>
      <c r="C485" s="15" t="s">
        <v>43</v>
      </c>
      <c r="D485">
        <v>45</v>
      </c>
      <c r="E485">
        <v>0</v>
      </c>
      <c r="F485">
        <v>0</v>
      </c>
      <c r="G485">
        <v>0</v>
      </c>
      <c r="H485">
        <v>8</v>
      </c>
      <c r="I485">
        <v>0</v>
      </c>
      <c r="J485">
        <v>40</v>
      </c>
      <c r="K485">
        <v>0</v>
      </c>
      <c r="L485">
        <v>0</v>
      </c>
      <c r="M485">
        <v>0</v>
      </c>
      <c r="N485">
        <v>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24</v>
      </c>
      <c r="V485" t="str">
        <f>_xlfn.CONCAT(A485:C485)</f>
        <v>Sebastian3-Southgrey</v>
      </c>
    </row>
    <row r="486" spans="1:22" x14ac:dyDescent="0.3">
      <c r="A486" t="s">
        <v>38</v>
      </c>
      <c r="B486" t="s">
        <v>45</v>
      </c>
      <c r="C486" s="15" t="s">
        <v>41</v>
      </c>
      <c r="D486">
        <v>3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50</v>
      </c>
      <c r="K486">
        <v>1</v>
      </c>
      <c r="L486">
        <v>0</v>
      </c>
      <c r="M486">
        <v>0</v>
      </c>
      <c r="N486">
        <v>44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 t="s">
        <v>24</v>
      </c>
      <c r="V486" t="str">
        <f>_xlfn.CONCAT(A486:C486)</f>
        <v>Sebastian3-Southorange</v>
      </c>
    </row>
    <row r="487" spans="1:22" x14ac:dyDescent="0.3">
      <c r="A487" t="s">
        <v>38</v>
      </c>
      <c r="B487" t="s">
        <v>45</v>
      </c>
      <c r="C487" s="15" t="s">
        <v>41</v>
      </c>
      <c r="D487">
        <v>2</v>
      </c>
      <c r="E487">
        <v>2</v>
      </c>
      <c r="F487">
        <v>30</v>
      </c>
      <c r="G487">
        <v>0</v>
      </c>
      <c r="H487">
        <v>5</v>
      </c>
      <c r="I487">
        <v>0</v>
      </c>
      <c r="J487">
        <v>10</v>
      </c>
      <c r="K487">
        <v>20</v>
      </c>
      <c r="L487">
        <v>0</v>
      </c>
      <c r="M487">
        <v>0</v>
      </c>
      <c r="N487">
        <v>31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36</v>
      </c>
      <c r="V487" t="str">
        <f>_xlfn.CONCAT(A487:C487)</f>
        <v>Sebastian3-Southorange</v>
      </c>
    </row>
    <row r="488" spans="1:22" x14ac:dyDescent="0.3">
      <c r="A488" t="s">
        <v>38</v>
      </c>
      <c r="B488" t="s">
        <v>45</v>
      </c>
      <c r="C488" s="13" t="s">
        <v>26</v>
      </c>
      <c r="D488">
        <v>10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80</v>
      </c>
      <c r="K488">
        <v>5</v>
      </c>
      <c r="L488">
        <v>0</v>
      </c>
      <c r="M488">
        <v>0</v>
      </c>
      <c r="N488">
        <v>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24</v>
      </c>
      <c r="V488" t="str">
        <f>_xlfn.CONCAT(A488:C488)</f>
        <v>Sebastian3-Southpink</v>
      </c>
    </row>
    <row r="489" spans="1:22" x14ac:dyDescent="0.3">
      <c r="A489" t="s">
        <v>38</v>
      </c>
      <c r="B489" t="s">
        <v>45</v>
      </c>
      <c r="C489" s="15" t="s">
        <v>26</v>
      </c>
      <c r="D489">
        <v>30</v>
      </c>
      <c r="E489">
        <v>0</v>
      </c>
      <c r="F489">
        <v>15</v>
      </c>
      <c r="G489">
        <v>0</v>
      </c>
      <c r="H489">
        <v>5</v>
      </c>
      <c r="I489">
        <v>0</v>
      </c>
      <c r="J489">
        <v>15</v>
      </c>
      <c r="K489">
        <v>20</v>
      </c>
      <c r="L489">
        <v>0</v>
      </c>
      <c r="M489">
        <v>0</v>
      </c>
      <c r="N489">
        <v>15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36</v>
      </c>
      <c r="V489" t="str">
        <f>_xlfn.CONCAT(A489:C489)</f>
        <v>Sebastian3-Southpink</v>
      </c>
    </row>
    <row r="490" spans="1:22" x14ac:dyDescent="0.3">
      <c r="A490" t="s">
        <v>38</v>
      </c>
      <c r="B490" t="s">
        <v>34</v>
      </c>
      <c r="C490" s="15" t="s">
        <v>29</v>
      </c>
      <c r="D490">
        <v>15</v>
      </c>
      <c r="E490">
        <v>0</v>
      </c>
      <c r="F490">
        <v>0</v>
      </c>
      <c r="G490">
        <v>0</v>
      </c>
      <c r="H490">
        <v>0</v>
      </c>
      <c r="I490">
        <v>10</v>
      </c>
      <c r="J490">
        <v>40</v>
      </c>
      <c r="K490">
        <v>20</v>
      </c>
      <c r="L490">
        <v>0</v>
      </c>
      <c r="M490">
        <v>0</v>
      </c>
      <c r="N490">
        <v>15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24</v>
      </c>
      <c r="V490" t="str">
        <f>_xlfn.CONCAT(A490:C490)</f>
        <v>Sebastian4-Northaqua</v>
      </c>
    </row>
    <row r="491" spans="1:22" x14ac:dyDescent="0.3">
      <c r="A491" t="s">
        <v>38</v>
      </c>
      <c r="B491" t="s">
        <v>34</v>
      </c>
      <c r="C491" s="15" t="s">
        <v>29</v>
      </c>
      <c r="D491">
        <v>10</v>
      </c>
      <c r="E491">
        <v>10</v>
      </c>
      <c r="F491">
        <v>0</v>
      </c>
      <c r="G491">
        <v>0</v>
      </c>
      <c r="H491">
        <v>0</v>
      </c>
      <c r="I491">
        <v>0</v>
      </c>
      <c r="J491">
        <v>50</v>
      </c>
      <c r="K491">
        <v>20</v>
      </c>
      <c r="L491">
        <v>0</v>
      </c>
      <c r="M491">
        <v>0</v>
      </c>
      <c r="N491">
        <v>10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36</v>
      </c>
      <c r="V491" t="str">
        <f>_xlfn.CONCAT(A491:C491)</f>
        <v>Sebastian4-Northaqua</v>
      </c>
    </row>
    <row r="492" spans="1:22" x14ac:dyDescent="0.3">
      <c r="A492" t="s">
        <v>38</v>
      </c>
      <c r="B492" t="s">
        <v>34</v>
      </c>
      <c r="C492" s="15" t="s">
        <v>44</v>
      </c>
      <c r="D492">
        <v>15</v>
      </c>
      <c r="E492">
        <v>0</v>
      </c>
      <c r="F492">
        <v>0</v>
      </c>
      <c r="G492">
        <v>0</v>
      </c>
      <c r="H492">
        <v>10</v>
      </c>
      <c r="I492">
        <v>0</v>
      </c>
      <c r="J492">
        <v>0</v>
      </c>
      <c r="K492">
        <v>15</v>
      </c>
      <c r="L492">
        <v>0</v>
      </c>
      <c r="M492">
        <v>0</v>
      </c>
      <c r="N492">
        <v>60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24</v>
      </c>
      <c r="V492" t="str">
        <f>_xlfn.CONCAT(A492:C492)</f>
        <v>Sebastian4-Northdark blue</v>
      </c>
    </row>
    <row r="493" spans="1:22" x14ac:dyDescent="0.3">
      <c r="A493" t="s">
        <v>38</v>
      </c>
      <c r="B493" t="s">
        <v>34</v>
      </c>
      <c r="C493" s="15" t="s">
        <v>44</v>
      </c>
      <c r="D493">
        <v>5</v>
      </c>
      <c r="E493">
        <v>15</v>
      </c>
      <c r="F493">
        <v>5</v>
      </c>
      <c r="G493">
        <v>0</v>
      </c>
      <c r="H493">
        <v>0</v>
      </c>
      <c r="I493">
        <v>0</v>
      </c>
      <c r="J493">
        <v>20</v>
      </c>
      <c r="K493">
        <v>10</v>
      </c>
      <c r="L493">
        <v>0</v>
      </c>
      <c r="M493">
        <v>0</v>
      </c>
      <c r="N493">
        <v>45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36</v>
      </c>
      <c r="V493" t="str">
        <f>_xlfn.CONCAT(A493:C493)</f>
        <v>Sebastian4-Northdark blue</v>
      </c>
    </row>
    <row r="494" spans="1:22" x14ac:dyDescent="0.3">
      <c r="A494" t="s">
        <v>38</v>
      </c>
      <c r="B494" t="s">
        <v>34</v>
      </c>
      <c r="C494" s="13" t="s">
        <v>39</v>
      </c>
      <c r="D494">
        <v>30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15</v>
      </c>
      <c r="K494">
        <v>40</v>
      </c>
      <c r="L494">
        <v>10</v>
      </c>
      <c r="M494">
        <v>0</v>
      </c>
      <c r="N494">
        <v>5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24</v>
      </c>
      <c r="V494" t="str">
        <f>_xlfn.CONCAT(A494:C494)</f>
        <v>Sebastian4-Northgray</v>
      </c>
    </row>
    <row r="495" spans="1:22" x14ac:dyDescent="0.3">
      <c r="A495" t="s">
        <v>38</v>
      </c>
      <c r="B495" t="s">
        <v>34</v>
      </c>
      <c r="C495" s="16" t="s">
        <v>25</v>
      </c>
      <c r="D495">
        <v>10</v>
      </c>
      <c r="E495">
        <v>0</v>
      </c>
      <c r="F495">
        <v>0</v>
      </c>
      <c r="G495">
        <v>0</v>
      </c>
      <c r="H495">
        <v>0</v>
      </c>
      <c r="I495">
        <v>10</v>
      </c>
      <c r="J495">
        <v>20</v>
      </c>
      <c r="K495">
        <v>20</v>
      </c>
      <c r="L495">
        <v>0</v>
      </c>
      <c r="M495">
        <v>0</v>
      </c>
      <c r="N495">
        <v>40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24</v>
      </c>
      <c r="V495" t="str">
        <f>_xlfn.CONCAT(A495:C495)</f>
        <v>Sebastian4-Northgreen</v>
      </c>
    </row>
    <row r="496" spans="1:22" x14ac:dyDescent="0.3">
      <c r="A496" t="s">
        <v>38</v>
      </c>
      <c r="B496" t="s">
        <v>34</v>
      </c>
      <c r="C496" s="15" t="s">
        <v>25</v>
      </c>
      <c r="D496">
        <v>2</v>
      </c>
      <c r="E496">
        <v>25</v>
      </c>
      <c r="F496">
        <v>5</v>
      </c>
      <c r="G496">
        <v>0</v>
      </c>
      <c r="H496">
        <v>5</v>
      </c>
      <c r="I496">
        <v>0</v>
      </c>
      <c r="J496">
        <v>0</v>
      </c>
      <c r="K496">
        <v>20</v>
      </c>
      <c r="L496">
        <v>3</v>
      </c>
      <c r="M496">
        <v>0</v>
      </c>
      <c r="N496">
        <v>39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 t="s">
        <v>36</v>
      </c>
      <c r="V496" t="str">
        <f>_xlfn.CONCAT(A496:C496)</f>
        <v>Sebastian4-Northgreen</v>
      </c>
    </row>
    <row r="497" spans="1:22" x14ac:dyDescent="0.3">
      <c r="A497" t="s">
        <v>38</v>
      </c>
      <c r="B497" t="s">
        <v>34</v>
      </c>
      <c r="C497" s="15" t="s">
        <v>41</v>
      </c>
      <c r="D497">
        <v>10</v>
      </c>
      <c r="E497">
        <v>0</v>
      </c>
      <c r="F497">
        <v>0</v>
      </c>
      <c r="G497">
        <v>0</v>
      </c>
      <c r="H497">
        <v>0</v>
      </c>
      <c r="I497">
        <v>10</v>
      </c>
      <c r="J497">
        <v>70</v>
      </c>
      <c r="K497">
        <v>0</v>
      </c>
      <c r="L497">
        <v>0</v>
      </c>
      <c r="M497">
        <v>0</v>
      </c>
      <c r="N497">
        <v>10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24</v>
      </c>
      <c r="V497" t="str">
        <f>_xlfn.CONCAT(A497:C497)</f>
        <v>Sebastian4-Northorange</v>
      </c>
    </row>
    <row r="498" spans="1:22" x14ac:dyDescent="0.3">
      <c r="A498" t="s">
        <v>38</v>
      </c>
      <c r="B498" t="s">
        <v>34</v>
      </c>
      <c r="C498" s="15" t="s">
        <v>41</v>
      </c>
      <c r="D498">
        <v>5</v>
      </c>
      <c r="E498">
        <v>0</v>
      </c>
      <c r="F498">
        <v>5</v>
      </c>
      <c r="G498">
        <v>2</v>
      </c>
      <c r="H498">
        <v>5</v>
      </c>
      <c r="I498">
        <v>0</v>
      </c>
      <c r="J498">
        <v>83</v>
      </c>
      <c r="K498">
        <v>0</v>
      </c>
      <c r="L498">
        <v>0</v>
      </c>
      <c r="M498">
        <v>0</v>
      </c>
      <c r="N498">
        <v>10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36</v>
      </c>
      <c r="V498" t="str">
        <f>_xlfn.CONCAT(A498:C498)</f>
        <v>Sebastian4-Northorange</v>
      </c>
    </row>
    <row r="499" spans="1:22" x14ac:dyDescent="0.3">
      <c r="A499" t="s">
        <v>38</v>
      </c>
      <c r="B499" t="s">
        <v>34</v>
      </c>
      <c r="C499" s="15" t="s">
        <v>26</v>
      </c>
      <c r="D499">
        <v>50</v>
      </c>
      <c r="E499">
        <v>0</v>
      </c>
      <c r="F499">
        <v>0</v>
      </c>
      <c r="G499">
        <v>0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40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24</v>
      </c>
      <c r="V499" t="str">
        <f>_xlfn.CONCAT(A499:C499)</f>
        <v>Sebastian4-Northpink</v>
      </c>
    </row>
    <row r="500" spans="1:22" x14ac:dyDescent="0.3">
      <c r="A500" t="s">
        <v>38</v>
      </c>
      <c r="B500" t="s">
        <v>34</v>
      </c>
      <c r="C500" s="13" t="s">
        <v>26</v>
      </c>
      <c r="D500">
        <v>10</v>
      </c>
      <c r="E500">
        <v>0</v>
      </c>
      <c r="F500">
        <v>10</v>
      </c>
      <c r="G500">
        <v>0</v>
      </c>
      <c r="H500">
        <v>5</v>
      </c>
      <c r="I500">
        <v>0</v>
      </c>
      <c r="J500">
        <v>60</v>
      </c>
      <c r="K500">
        <v>0</v>
      </c>
      <c r="L500">
        <v>0</v>
      </c>
      <c r="M500">
        <v>5</v>
      </c>
      <c r="N500">
        <v>10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36</v>
      </c>
      <c r="V500" t="str">
        <f>_xlfn.CONCAT(A500:C500)</f>
        <v>Sebastian4-Northpink</v>
      </c>
    </row>
    <row r="501" spans="1:22" x14ac:dyDescent="0.3">
      <c r="A501" s="2" t="s">
        <v>51</v>
      </c>
      <c r="B501" s="2" t="s">
        <v>22</v>
      </c>
      <c r="C501" s="3" t="s">
        <v>29</v>
      </c>
      <c r="D501" s="2">
        <v>60</v>
      </c>
      <c r="E501" s="2">
        <v>0</v>
      </c>
      <c r="F501" s="2">
        <v>10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30</v>
      </c>
      <c r="U501" s="4" t="s">
        <v>24</v>
      </c>
      <c r="V501" t="str">
        <f>_xlfn.CONCAT(A501:C501)</f>
        <v>Wingate1-Southaqua</v>
      </c>
    </row>
    <row r="502" spans="1:22" x14ac:dyDescent="0.3">
      <c r="A502" s="2" t="s">
        <v>51</v>
      </c>
      <c r="B502" s="2" t="s">
        <v>22</v>
      </c>
      <c r="C502" s="3" t="s">
        <v>29</v>
      </c>
      <c r="D502" s="2">
        <v>60</v>
      </c>
      <c r="E502" s="2">
        <v>0</v>
      </c>
      <c r="F502" s="2">
        <v>15</v>
      </c>
      <c r="G502" s="2">
        <v>0</v>
      </c>
      <c r="H502" s="2">
        <v>0</v>
      </c>
      <c r="I502" s="2">
        <v>0</v>
      </c>
      <c r="J502" s="2">
        <v>0</v>
      </c>
      <c r="K502" s="2">
        <v>10</v>
      </c>
      <c r="L502" s="2">
        <v>0</v>
      </c>
      <c r="M502" s="2">
        <v>5</v>
      </c>
      <c r="N502" s="2">
        <v>5</v>
      </c>
      <c r="O502" s="2">
        <v>0</v>
      </c>
      <c r="P502" s="2">
        <v>0</v>
      </c>
      <c r="Q502" s="2">
        <v>0</v>
      </c>
      <c r="R502" s="2">
        <v>5</v>
      </c>
      <c r="S502" s="4">
        <v>0</v>
      </c>
      <c r="T502" s="2">
        <v>0</v>
      </c>
      <c r="U502" s="4" t="s">
        <v>36</v>
      </c>
      <c r="V502" t="str">
        <f>_xlfn.CONCAT(A502:C502)</f>
        <v>Wingate1-Southaqua</v>
      </c>
    </row>
    <row r="503" spans="1:22" x14ac:dyDescent="0.3">
      <c r="A503" s="2" t="s">
        <v>51</v>
      </c>
      <c r="B503" s="2" t="s">
        <v>22</v>
      </c>
      <c r="C503" s="3" t="s">
        <v>25</v>
      </c>
      <c r="D503" s="2">
        <v>60</v>
      </c>
      <c r="E503" s="2">
        <v>0</v>
      </c>
      <c r="F503" s="2">
        <v>5</v>
      </c>
      <c r="G503" s="2">
        <v>0</v>
      </c>
      <c r="H503" s="2">
        <v>0</v>
      </c>
      <c r="I503" s="2">
        <v>0</v>
      </c>
      <c r="J503" s="2">
        <v>0</v>
      </c>
      <c r="K503" s="2">
        <v>25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10</v>
      </c>
      <c r="U503" s="4" t="s">
        <v>24</v>
      </c>
      <c r="V503" t="str">
        <f>_xlfn.CONCAT(A503:C503)</f>
        <v>Wingate1-Southgreen</v>
      </c>
    </row>
    <row r="504" spans="1:22" x14ac:dyDescent="0.3">
      <c r="A504" s="2" t="s">
        <v>51</v>
      </c>
      <c r="B504" s="2" t="s">
        <v>22</v>
      </c>
      <c r="C504" s="3" t="s">
        <v>25</v>
      </c>
      <c r="D504" s="2">
        <v>40</v>
      </c>
      <c r="E504" s="2">
        <v>0</v>
      </c>
      <c r="F504" s="2">
        <v>10</v>
      </c>
      <c r="G504" s="2">
        <v>0</v>
      </c>
      <c r="H504" s="2">
        <v>0</v>
      </c>
      <c r="I504" s="2">
        <v>0</v>
      </c>
      <c r="J504" s="2">
        <v>1</v>
      </c>
      <c r="K504" s="2">
        <v>5</v>
      </c>
      <c r="L504" s="2">
        <v>0</v>
      </c>
      <c r="M504" s="2">
        <v>0</v>
      </c>
      <c r="N504" s="2">
        <v>33</v>
      </c>
      <c r="O504" s="2">
        <v>1</v>
      </c>
      <c r="P504" s="2">
        <v>0</v>
      </c>
      <c r="Q504" s="2">
        <v>0</v>
      </c>
      <c r="R504" s="2">
        <v>10</v>
      </c>
      <c r="S504" s="4">
        <v>0</v>
      </c>
      <c r="T504" s="2">
        <v>0</v>
      </c>
      <c r="U504" s="4" t="s">
        <v>36</v>
      </c>
      <c r="V504" t="str">
        <f>_xlfn.CONCAT(A504:C504)</f>
        <v>Wingate1-Southgreen</v>
      </c>
    </row>
    <row r="505" spans="1:22" x14ac:dyDescent="0.3">
      <c r="A505" s="2" t="s">
        <v>51</v>
      </c>
      <c r="B505" s="2" t="s">
        <v>22</v>
      </c>
      <c r="C505" s="3" t="s">
        <v>26</v>
      </c>
      <c r="D505" s="2">
        <v>90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10</v>
      </c>
      <c r="U505" s="4" t="s">
        <v>24</v>
      </c>
      <c r="V505" t="str">
        <f>_xlfn.CONCAT(A505:C505)</f>
        <v>Wingate1-Southpink</v>
      </c>
    </row>
    <row r="506" spans="1:22" x14ac:dyDescent="0.3">
      <c r="A506" s="2" t="s">
        <v>51</v>
      </c>
      <c r="B506" s="2" t="s">
        <v>22</v>
      </c>
      <c r="C506" s="3" t="s">
        <v>26</v>
      </c>
      <c r="D506" s="2">
        <v>70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5</v>
      </c>
      <c r="N506" s="2">
        <v>15</v>
      </c>
      <c r="O506" s="2">
        <v>0</v>
      </c>
      <c r="P506" s="2">
        <v>0</v>
      </c>
      <c r="Q506" s="2">
        <v>0</v>
      </c>
      <c r="R506" s="2">
        <v>10</v>
      </c>
      <c r="S506" s="4">
        <v>0</v>
      </c>
      <c r="T506" s="2">
        <v>0</v>
      </c>
      <c r="U506" s="4" t="s">
        <v>36</v>
      </c>
      <c r="V506" t="str">
        <f>_xlfn.CONCAT(A506:C506)</f>
        <v>Wingate1-Southpink</v>
      </c>
    </row>
    <row r="507" spans="1:22" x14ac:dyDescent="0.3">
      <c r="A507" s="2" t="s">
        <v>51</v>
      </c>
      <c r="B507" s="2" t="s">
        <v>22</v>
      </c>
      <c r="C507" s="7" t="s">
        <v>27</v>
      </c>
      <c r="D507" s="2">
        <v>50</v>
      </c>
      <c r="E507" s="2">
        <v>0</v>
      </c>
      <c r="F507" s="2">
        <v>10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40</v>
      </c>
      <c r="U507" s="4" t="s">
        <v>24</v>
      </c>
      <c r="V507" t="str">
        <f>_xlfn.CONCAT(A507:C507)</f>
        <v>Wingate1-Southpurple</v>
      </c>
    </row>
    <row r="508" spans="1:22" x14ac:dyDescent="0.3">
      <c r="A508" s="2" t="s">
        <v>51</v>
      </c>
      <c r="B508" s="2" t="s">
        <v>22</v>
      </c>
      <c r="C508" s="3" t="s">
        <v>27</v>
      </c>
      <c r="D508" s="2">
        <v>55</v>
      </c>
      <c r="E508" s="2">
        <v>0</v>
      </c>
      <c r="F508" s="2">
        <v>5</v>
      </c>
      <c r="G508" s="2">
        <v>0</v>
      </c>
      <c r="H508" s="2">
        <v>0</v>
      </c>
      <c r="I508" s="2">
        <v>1</v>
      </c>
      <c r="J508" s="2">
        <v>0</v>
      </c>
      <c r="K508" s="2">
        <v>0</v>
      </c>
      <c r="L508" s="2">
        <v>0</v>
      </c>
      <c r="M508" s="2">
        <v>0</v>
      </c>
      <c r="N508" s="2">
        <v>19</v>
      </c>
      <c r="O508" s="2">
        <v>0</v>
      </c>
      <c r="P508" s="2">
        <v>0</v>
      </c>
      <c r="Q508" s="2">
        <v>0</v>
      </c>
      <c r="R508" s="2">
        <v>20</v>
      </c>
      <c r="S508" s="4">
        <v>0</v>
      </c>
      <c r="T508" s="2">
        <v>0</v>
      </c>
      <c r="U508" s="4" t="s">
        <v>36</v>
      </c>
      <c r="V508" t="str">
        <f>_xlfn.CONCAT(A508:C508)</f>
        <v>Wingate1-Southpurple</v>
      </c>
    </row>
    <row r="509" spans="1:22" x14ac:dyDescent="0.3">
      <c r="A509" s="2" t="s">
        <v>51</v>
      </c>
      <c r="B509" s="2" t="s">
        <v>22</v>
      </c>
      <c r="C509" s="3" t="s">
        <v>23</v>
      </c>
      <c r="D509" s="2">
        <v>50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50</v>
      </c>
      <c r="U509" s="4" t="s">
        <v>24</v>
      </c>
      <c r="V509" t="str">
        <f>_xlfn.CONCAT(A509:C509)</f>
        <v>Wingate1-Southred</v>
      </c>
    </row>
    <row r="510" spans="1:22" x14ac:dyDescent="0.3">
      <c r="A510" s="2" t="s">
        <v>51</v>
      </c>
      <c r="B510" s="2" t="s">
        <v>22</v>
      </c>
      <c r="C510" s="3" t="s">
        <v>23</v>
      </c>
      <c r="D510" s="2">
        <v>60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35</v>
      </c>
      <c r="O510" s="2">
        <v>0</v>
      </c>
      <c r="P510" s="2">
        <v>0</v>
      </c>
      <c r="Q510" s="2">
        <v>0</v>
      </c>
      <c r="R510" s="2">
        <v>5</v>
      </c>
      <c r="S510" s="4">
        <v>0</v>
      </c>
      <c r="T510" s="2">
        <v>0</v>
      </c>
      <c r="U510" s="4" t="s">
        <v>36</v>
      </c>
      <c r="V510" t="str">
        <f>_xlfn.CONCAT(A510:C510)</f>
        <v>Wingate1-Southred</v>
      </c>
    </row>
    <row r="511" spans="1:22" x14ac:dyDescent="0.3">
      <c r="A511" s="2" t="s">
        <v>51</v>
      </c>
      <c r="B511" s="2" t="s">
        <v>22</v>
      </c>
      <c r="C511" s="3" t="s">
        <v>28</v>
      </c>
      <c r="D511" s="2">
        <v>15</v>
      </c>
      <c r="E511" s="2">
        <v>0</v>
      </c>
      <c r="F511" s="2">
        <v>0</v>
      </c>
      <c r="G511" s="2">
        <v>3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82</v>
      </c>
      <c r="S511" s="2">
        <v>0</v>
      </c>
      <c r="T511" s="2">
        <v>0</v>
      </c>
      <c r="U511" s="4" t="s">
        <v>24</v>
      </c>
      <c r="V511" t="str">
        <f>_xlfn.CONCAT(A511:C511)</f>
        <v>Wingate1-Southyellow</v>
      </c>
    </row>
    <row r="512" spans="1:22" x14ac:dyDescent="0.3">
      <c r="A512" s="2" t="s">
        <v>51</v>
      </c>
      <c r="B512" s="2" t="s">
        <v>22</v>
      </c>
      <c r="C512" s="3" t="s">
        <v>28</v>
      </c>
      <c r="D512" s="2">
        <v>0</v>
      </c>
      <c r="E512" s="2">
        <v>0</v>
      </c>
      <c r="F512" s="2">
        <v>0</v>
      </c>
      <c r="G512" s="2">
        <v>5</v>
      </c>
      <c r="H512" s="2">
        <v>0</v>
      </c>
      <c r="I512" s="2">
        <v>5</v>
      </c>
      <c r="J512" s="2">
        <v>0</v>
      </c>
      <c r="K512" s="2">
        <v>0</v>
      </c>
      <c r="L512" s="2">
        <v>0</v>
      </c>
      <c r="M512" s="2">
        <v>0</v>
      </c>
      <c r="N512" s="2">
        <v>70</v>
      </c>
      <c r="O512" s="2">
        <v>0</v>
      </c>
      <c r="P512" s="2">
        <v>0</v>
      </c>
      <c r="Q512" s="2">
        <v>0</v>
      </c>
      <c r="R512" s="2">
        <v>20</v>
      </c>
      <c r="S512" s="4">
        <v>0</v>
      </c>
      <c r="T512" s="2">
        <v>0</v>
      </c>
      <c r="U512" s="4" t="s">
        <v>36</v>
      </c>
      <c r="V512" t="str">
        <f>_xlfn.CONCAT(A512:C512)</f>
        <v>Wingate1-Southyellow</v>
      </c>
    </row>
    <row r="513" spans="1:22" x14ac:dyDescent="0.3">
      <c r="A513" s="2" t="s">
        <v>51</v>
      </c>
      <c r="B513" s="2" t="s">
        <v>30</v>
      </c>
      <c r="C513" s="7" t="s">
        <v>29</v>
      </c>
      <c r="D513" s="2">
        <v>0</v>
      </c>
      <c r="E513" s="2">
        <v>0</v>
      </c>
      <c r="F513" s="2">
        <v>20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40</v>
      </c>
      <c r="P513" s="2">
        <v>0</v>
      </c>
      <c r="Q513" s="2">
        <v>0</v>
      </c>
      <c r="R513" s="2">
        <v>0</v>
      </c>
      <c r="S513" s="2">
        <v>0</v>
      </c>
      <c r="T513" s="2">
        <v>40</v>
      </c>
      <c r="U513" s="4" t="s">
        <v>24</v>
      </c>
      <c r="V513" t="str">
        <f>_xlfn.CONCAT(A513:C513)</f>
        <v>Wingate2-Northaqua</v>
      </c>
    </row>
    <row r="514" spans="1:22" x14ac:dyDescent="0.3">
      <c r="A514" s="2" t="s">
        <v>51</v>
      </c>
      <c r="B514" s="2" t="s">
        <v>30</v>
      </c>
      <c r="C514" s="3" t="s">
        <v>29</v>
      </c>
      <c r="D514" s="2">
        <v>50</v>
      </c>
      <c r="E514" s="2">
        <v>0</v>
      </c>
      <c r="F514" s="2">
        <v>5</v>
      </c>
      <c r="G514" s="2">
        <v>0</v>
      </c>
      <c r="H514" s="2">
        <v>0</v>
      </c>
      <c r="I514" s="2">
        <v>1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10</v>
      </c>
      <c r="S514" s="4">
        <v>0</v>
      </c>
      <c r="T514" s="2">
        <v>34</v>
      </c>
      <c r="U514" s="4" t="s">
        <v>36</v>
      </c>
      <c r="V514" t="str">
        <f>_xlfn.CONCAT(A514:C514)</f>
        <v>Wingate2-Northaqua</v>
      </c>
    </row>
    <row r="515" spans="1:22" x14ac:dyDescent="0.3">
      <c r="A515" s="2" t="s">
        <v>51</v>
      </c>
      <c r="B515" s="2" t="s">
        <v>30</v>
      </c>
      <c r="C515" s="3" t="s">
        <v>25</v>
      </c>
      <c r="D515" s="2">
        <v>70</v>
      </c>
      <c r="E515" s="2">
        <v>0</v>
      </c>
      <c r="F515" s="2">
        <v>15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15</v>
      </c>
      <c r="U515" s="4" t="s">
        <v>24</v>
      </c>
      <c r="V515" t="str">
        <f>_xlfn.CONCAT(A515:C515)</f>
        <v>Wingate2-Northgreen</v>
      </c>
    </row>
    <row r="516" spans="1:22" x14ac:dyDescent="0.3">
      <c r="A516" s="2" t="s">
        <v>51</v>
      </c>
      <c r="B516" s="2" t="s">
        <v>30</v>
      </c>
      <c r="C516" s="3" t="s">
        <v>25</v>
      </c>
      <c r="D516" s="2">
        <v>65</v>
      </c>
      <c r="E516" s="2">
        <v>0</v>
      </c>
      <c r="F516" s="2">
        <v>5</v>
      </c>
      <c r="G516" s="2">
        <v>0</v>
      </c>
      <c r="H516" s="2">
        <v>0</v>
      </c>
      <c r="I516" s="2">
        <v>0</v>
      </c>
      <c r="J516" s="2">
        <v>0</v>
      </c>
      <c r="K516" s="2">
        <v>10</v>
      </c>
      <c r="L516" s="2">
        <v>0</v>
      </c>
      <c r="M516" s="2">
        <v>0</v>
      </c>
      <c r="N516" s="2">
        <v>15</v>
      </c>
      <c r="O516" s="2">
        <v>0</v>
      </c>
      <c r="P516" s="2">
        <v>0</v>
      </c>
      <c r="Q516" s="2">
        <v>0</v>
      </c>
      <c r="R516" s="2">
        <v>5</v>
      </c>
      <c r="S516" s="4">
        <v>0</v>
      </c>
      <c r="T516" s="2">
        <v>0</v>
      </c>
      <c r="U516" s="4" t="s">
        <v>36</v>
      </c>
      <c r="V516" t="str">
        <f>_xlfn.CONCAT(A516:C516)</f>
        <v>Wingate2-Northgreen</v>
      </c>
    </row>
    <row r="517" spans="1:22" x14ac:dyDescent="0.3">
      <c r="A517" s="2" t="s">
        <v>51</v>
      </c>
      <c r="B517" s="2" t="s">
        <v>30</v>
      </c>
      <c r="C517" s="3" t="s">
        <v>26</v>
      </c>
      <c r="D517" s="2">
        <v>50</v>
      </c>
      <c r="E517" s="2">
        <v>0</v>
      </c>
      <c r="F517" s="2">
        <v>20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10</v>
      </c>
      <c r="P517" s="2">
        <v>0</v>
      </c>
      <c r="Q517" s="2">
        <v>0</v>
      </c>
      <c r="R517" s="2">
        <v>0</v>
      </c>
      <c r="S517" s="2">
        <v>0</v>
      </c>
      <c r="T517" s="2">
        <v>20</v>
      </c>
      <c r="U517" s="4" t="s">
        <v>24</v>
      </c>
      <c r="V517" t="str">
        <f>_xlfn.CONCAT(A517:C517)</f>
        <v>Wingate2-Northpink</v>
      </c>
    </row>
    <row r="518" spans="1:22" x14ac:dyDescent="0.3">
      <c r="A518" s="2" t="s">
        <v>51</v>
      </c>
      <c r="B518" s="2" t="s">
        <v>30</v>
      </c>
      <c r="C518" s="3" t="s">
        <v>26</v>
      </c>
      <c r="D518" s="2">
        <v>40</v>
      </c>
      <c r="E518" s="2">
        <v>0</v>
      </c>
      <c r="F518" s="2">
        <v>5</v>
      </c>
      <c r="G518" s="2">
        <v>2</v>
      </c>
      <c r="H518" s="2">
        <v>0</v>
      </c>
      <c r="I518" s="2">
        <v>2</v>
      </c>
      <c r="J518" s="2">
        <v>0</v>
      </c>
      <c r="K518" s="2">
        <v>0</v>
      </c>
      <c r="L518" s="2">
        <v>0</v>
      </c>
      <c r="M518" s="2">
        <v>0</v>
      </c>
      <c r="N518" s="2">
        <v>41</v>
      </c>
      <c r="O518" s="2">
        <v>0</v>
      </c>
      <c r="P518" s="2">
        <v>0</v>
      </c>
      <c r="Q518" s="2">
        <v>0</v>
      </c>
      <c r="R518" s="2">
        <v>10</v>
      </c>
      <c r="S518" s="4">
        <v>0</v>
      </c>
      <c r="T518" s="2">
        <v>0</v>
      </c>
      <c r="U518" s="4" t="s">
        <v>36</v>
      </c>
      <c r="V518" t="str">
        <f>_xlfn.CONCAT(A518:C518)</f>
        <v>Wingate2-Northpink</v>
      </c>
    </row>
    <row r="519" spans="1:22" x14ac:dyDescent="0.3">
      <c r="A519" s="2" t="s">
        <v>51</v>
      </c>
      <c r="B519" s="2" t="s">
        <v>30</v>
      </c>
      <c r="C519" s="7" t="s">
        <v>27</v>
      </c>
      <c r="D519" s="2">
        <v>5</v>
      </c>
      <c r="E519" s="2">
        <v>0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84</v>
      </c>
      <c r="S519" s="2">
        <v>0</v>
      </c>
      <c r="T519" s="2">
        <v>10</v>
      </c>
      <c r="U519" s="4" t="s">
        <v>24</v>
      </c>
      <c r="V519" t="str">
        <f>_xlfn.CONCAT(A519:C519)</f>
        <v>Wingate2-Northpurple</v>
      </c>
    </row>
    <row r="520" spans="1:22" x14ac:dyDescent="0.3">
      <c r="A520" s="2" t="s">
        <v>51</v>
      </c>
      <c r="B520" s="2" t="s">
        <v>30</v>
      </c>
      <c r="C520" s="3" t="s">
        <v>27</v>
      </c>
      <c r="D520" s="2">
        <v>2</v>
      </c>
      <c r="E520" s="2">
        <v>0</v>
      </c>
      <c r="F520" s="2">
        <v>2</v>
      </c>
      <c r="G520" s="2">
        <v>0</v>
      </c>
      <c r="H520" s="2">
        <v>0</v>
      </c>
      <c r="I520" s="2">
        <v>5</v>
      </c>
      <c r="J520" s="2">
        <v>0</v>
      </c>
      <c r="K520" s="2">
        <v>0</v>
      </c>
      <c r="L520" s="2">
        <v>0</v>
      </c>
      <c r="M520" s="2">
        <v>0</v>
      </c>
      <c r="N520" s="2">
        <v>91</v>
      </c>
      <c r="O520" s="2">
        <v>0</v>
      </c>
      <c r="P520" s="2">
        <v>0</v>
      </c>
      <c r="Q520" s="2">
        <v>0</v>
      </c>
      <c r="R520" s="2">
        <v>0</v>
      </c>
      <c r="S520" s="4">
        <v>0</v>
      </c>
      <c r="T520" s="2">
        <v>0</v>
      </c>
      <c r="U520" s="4" t="s">
        <v>36</v>
      </c>
      <c r="V520" t="str">
        <f>_xlfn.CONCAT(A520:C520)</f>
        <v>Wingate2-Northpurple</v>
      </c>
    </row>
    <row r="521" spans="1:22" x14ac:dyDescent="0.3">
      <c r="A521" s="2" t="s">
        <v>51</v>
      </c>
      <c r="B521" s="2" t="s">
        <v>30</v>
      </c>
      <c r="C521" s="3" t="s">
        <v>23</v>
      </c>
      <c r="D521" s="2">
        <v>60</v>
      </c>
      <c r="E521" s="2">
        <v>0</v>
      </c>
      <c r="F521" s="2">
        <v>5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35</v>
      </c>
      <c r="U521" s="4" t="s">
        <v>24</v>
      </c>
      <c r="V521" t="str">
        <f>_xlfn.CONCAT(A521:C521)</f>
        <v>Wingate2-Northred</v>
      </c>
    </row>
    <row r="522" spans="1:22" x14ac:dyDescent="0.3">
      <c r="A522" s="2" t="s">
        <v>51</v>
      </c>
      <c r="B522" s="2" t="s">
        <v>30</v>
      </c>
      <c r="C522" s="3" t="s">
        <v>23</v>
      </c>
      <c r="D522" s="2">
        <v>60</v>
      </c>
      <c r="E522" s="2">
        <v>0</v>
      </c>
      <c r="F522" s="2">
        <v>10</v>
      </c>
      <c r="G522" s="2">
        <v>0</v>
      </c>
      <c r="H522" s="2">
        <v>0</v>
      </c>
      <c r="I522" s="2">
        <v>0</v>
      </c>
      <c r="J522" s="2">
        <v>0</v>
      </c>
      <c r="K522" s="2">
        <v>5</v>
      </c>
      <c r="L522" s="2">
        <v>0</v>
      </c>
      <c r="M522" s="2">
        <v>0</v>
      </c>
      <c r="N522" s="2">
        <v>20</v>
      </c>
      <c r="O522" s="2">
        <v>0</v>
      </c>
      <c r="P522" s="2">
        <v>0</v>
      </c>
      <c r="Q522" s="2">
        <v>0</v>
      </c>
      <c r="R522" s="2">
        <v>5</v>
      </c>
      <c r="S522" s="4">
        <v>0</v>
      </c>
      <c r="T522" s="2">
        <v>0</v>
      </c>
      <c r="U522" s="4" t="s">
        <v>36</v>
      </c>
      <c r="V522" t="str">
        <f>_xlfn.CONCAT(A522:C522)</f>
        <v>Wingate2-Northred</v>
      </c>
    </row>
    <row r="523" spans="1:22" x14ac:dyDescent="0.3">
      <c r="A523" s="2" t="s">
        <v>51</v>
      </c>
      <c r="B523" s="2" t="s">
        <v>30</v>
      </c>
      <c r="C523" s="3" t="s">
        <v>28</v>
      </c>
      <c r="D523" s="2">
        <v>75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25</v>
      </c>
      <c r="U523" s="4" t="s">
        <v>24</v>
      </c>
      <c r="V523" t="str">
        <f>_xlfn.CONCAT(A523:C523)</f>
        <v>Wingate2-Northyellow</v>
      </c>
    </row>
    <row r="524" spans="1:22" x14ac:dyDescent="0.3">
      <c r="A524" s="2" t="s">
        <v>51</v>
      </c>
      <c r="B524" s="2" t="s">
        <v>30</v>
      </c>
      <c r="C524" s="3" t="s">
        <v>28</v>
      </c>
      <c r="D524" s="2">
        <v>55</v>
      </c>
      <c r="E524" s="2">
        <v>0</v>
      </c>
      <c r="F524" s="2">
        <v>5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35</v>
      </c>
      <c r="O524" s="2">
        <v>0</v>
      </c>
      <c r="P524" s="2">
        <v>0</v>
      </c>
      <c r="Q524" s="2">
        <v>0</v>
      </c>
      <c r="R524" s="2">
        <v>5</v>
      </c>
      <c r="S524" s="4">
        <v>0</v>
      </c>
      <c r="T524" s="2">
        <v>0</v>
      </c>
      <c r="U524" s="4" t="s">
        <v>36</v>
      </c>
      <c r="V524" t="str">
        <f>_xlfn.CONCAT(A524:C524)</f>
        <v>Wingate2-Northyellow</v>
      </c>
    </row>
    <row r="525" spans="1:22" x14ac:dyDescent="0.3">
      <c r="A525" s="2" t="s">
        <v>51</v>
      </c>
      <c r="B525" s="2" t="s">
        <v>45</v>
      </c>
      <c r="C525" s="7" t="s">
        <v>52</v>
      </c>
      <c r="D525" s="2">
        <v>80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15</v>
      </c>
      <c r="O525" s="2">
        <v>0</v>
      </c>
      <c r="P525" s="2">
        <v>0</v>
      </c>
      <c r="Q525" s="2">
        <v>0</v>
      </c>
      <c r="R525" s="2">
        <v>5</v>
      </c>
      <c r="S525" s="4">
        <v>0</v>
      </c>
      <c r="T525" s="2">
        <v>0</v>
      </c>
      <c r="U525" s="4" t="s">
        <v>36</v>
      </c>
      <c r="V525" t="str">
        <f>_xlfn.CONCAT(A525:C525)</f>
        <v>Wingate3-South green</v>
      </c>
    </row>
    <row r="526" spans="1:22" x14ac:dyDescent="0.3">
      <c r="A526" s="2" t="s">
        <v>51</v>
      </c>
      <c r="B526" s="2" t="s">
        <v>45</v>
      </c>
      <c r="C526" s="3" t="s">
        <v>29</v>
      </c>
      <c r="D526" s="2">
        <v>20</v>
      </c>
      <c r="E526" s="2">
        <v>0</v>
      </c>
      <c r="F526" s="2">
        <v>5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75</v>
      </c>
      <c r="U526" s="4" t="s">
        <v>24</v>
      </c>
      <c r="V526" t="str">
        <f>_xlfn.CONCAT(A526:C526)</f>
        <v>Wingate3-Southaqua</v>
      </c>
    </row>
    <row r="527" spans="1:22" x14ac:dyDescent="0.3">
      <c r="A527" s="2" t="s">
        <v>51</v>
      </c>
      <c r="B527" s="2" t="s">
        <v>45</v>
      </c>
      <c r="C527" s="3" t="s">
        <v>29</v>
      </c>
      <c r="D527" s="2">
        <v>25</v>
      </c>
      <c r="E527" s="2">
        <v>0</v>
      </c>
      <c r="F527" s="2">
        <v>5</v>
      </c>
      <c r="G527" s="2">
        <v>0</v>
      </c>
      <c r="H527" s="2">
        <v>0</v>
      </c>
      <c r="I527" s="2">
        <v>10</v>
      </c>
      <c r="J527" s="2">
        <v>0</v>
      </c>
      <c r="K527" s="2">
        <v>0</v>
      </c>
      <c r="L527" s="2">
        <v>0</v>
      </c>
      <c r="M527" s="2">
        <v>0</v>
      </c>
      <c r="N527" s="2">
        <v>55</v>
      </c>
      <c r="O527" s="2">
        <v>0</v>
      </c>
      <c r="P527" s="2">
        <v>0</v>
      </c>
      <c r="Q527" s="2">
        <v>0</v>
      </c>
      <c r="R527" s="2">
        <v>5</v>
      </c>
      <c r="S527" s="4">
        <v>0</v>
      </c>
      <c r="T527" s="2">
        <v>0</v>
      </c>
      <c r="U527" s="4" t="s">
        <v>36</v>
      </c>
      <c r="V527" t="str">
        <f>_xlfn.CONCAT(A527:C527)</f>
        <v>Wingate3-Southaqua</v>
      </c>
    </row>
    <row r="528" spans="1:22" x14ac:dyDescent="0.3">
      <c r="A528" s="2" t="s">
        <v>51</v>
      </c>
      <c r="B528" s="2" t="s">
        <v>45</v>
      </c>
      <c r="C528" s="3" t="s">
        <v>53</v>
      </c>
      <c r="D528" s="2">
        <v>50</v>
      </c>
      <c r="E528" s="2">
        <v>0</v>
      </c>
      <c r="F528" s="2">
        <v>20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25</v>
      </c>
      <c r="O528" s="2">
        <v>0</v>
      </c>
      <c r="P528" s="2">
        <v>0</v>
      </c>
      <c r="Q528" s="2">
        <v>0</v>
      </c>
      <c r="R528" s="2">
        <v>5</v>
      </c>
      <c r="S528" s="4">
        <v>0</v>
      </c>
      <c r="T528" s="2">
        <v>0</v>
      </c>
      <c r="U528" s="4" t="s">
        <v>36</v>
      </c>
      <c r="V528" t="str">
        <f>_xlfn.CONCAT(A528:C528)</f>
        <v>Wingate3-Southblue</v>
      </c>
    </row>
    <row r="529" spans="1:22" x14ac:dyDescent="0.3">
      <c r="A529" s="2" t="s">
        <v>51</v>
      </c>
      <c r="B529" s="2" t="s">
        <v>45</v>
      </c>
      <c r="C529" s="3" t="s">
        <v>44</v>
      </c>
      <c r="D529" s="2">
        <v>40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10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50</v>
      </c>
      <c r="U529" s="4" t="s">
        <v>24</v>
      </c>
      <c r="V529" t="str">
        <f>_xlfn.CONCAT(A529:C529)</f>
        <v>Wingate3-Southdark blue</v>
      </c>
    </row>
    <row r="530" spans="1:22" x14ac:dyDescent="0.3">
      <c r="A530" s="2" t="s">
        <v>51</v>
      </c>
      <c r="B530" s="2" t="s">
        <v>45</v>
      </c>
      <c r="C530" s="3" t="s">
        <v>25</v>
      </c>
      <c r="D530" s="2">
        <v>80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20</v>
      </c>
      <c r="U530" s="4" t="s">
        <v>24</v>
      </c>
      <c r="V530" t="str">
        <f>_xlfn.CONCAT(A530:C530)</f>
        <v>Wingate3-Southgreen</v>
      </c>
    </row>
    <row r="531" spans="1:22" x14ac:dyDescent="0.3">
      <c r="A531" s="2" t="s">
        <v>51</v>
      </c>
      <c r="B531" s="2" t="s">
        <v>45</v>
      </c>
      <c r="C531" s="7" t="s">
        <v>41</v>
      </c>
      <c r="D531" s="2">
        <v>70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10</v>
      </c>
      <c r="P531" s="2">
        <v>0</v>
      </c>
      <c r="Q531" s="2">
        <v>0</v>
      </c>
      <c r="R531" s="2">
        <v>0</v>
      </c>
      <c r="S531" s="2">
        <v>0</v>
      </c>
      <c r="T531" s="2">
        <v>20</v>
      </c>
      <c r="U531" s="4" t="s">
        <v>24</v>
      </c>
      <c r="V531" t="str">
        <f>_xlfn.CONCAT(A531:C531)</f>
        <v>Wingate3-Southorange</v>
      </c>
    </row>
    <row r="532" spans="1:22" x14ac:dyDescent="0.3">
      <c r="A532" s="2" t="s">
        <v>51</v>
      </c>
      <c r="B532" s="2" t="s">
        <v>45</v>
      </c>
      <c r="C532" s="3" t="s">
        <v>41</v>
      </c>
      <c r="D532" s="2">
        <v>55</v>
      </c>
      <c r="E532" s="2">
        <v>0</v>
      </c>
      <c r="F532" s="2">
        <v>5</v>
      </c>
      <c r="G532" s="2">
        <v>0</v>
      </c>
      <c r="H532" s="2">
        <v>0</v>
      </c>
      <c r="I532" s="2">
        <v>10</v>
      </c>
      <c r="J532" s="2">
        <v>0</v>
      </c>
      <c r="K532" s="2">
        <v>0</v>
      </c>
      <c r="L532" s="2">
        <v>0</v>
      </c>
      <c r="M532" s="2">
        <v>5</v>
      </c>
      <c r="N532" s="2">
        <v>20</v>
      </c>
      <c r="O532" s="2">
        <v>0</v>
      </c>
      <c r="P532" s="2">
        <v>0</v>
      </c>
      <c r="Q532" s="2">
        <v>0</v>
      </c>
      <c r="R532" s="2">
        <v>5</v>
      </c>
      <c r="S532" s="4">
        <v>0</v>
      </c>
      <c r="T532" s="2">
        <v>0</v>
      </c>
      <c r="U532" s="4" t="s">
        <v>36</v>
      </c>
      <c r="V532" t="str">
        <f>_xlfn.CONCAT(A532:C532)</f>
        <v>Wingate3-Southorange</v>
      </c>
    </row>
    <row r="533" spans="1:22" x14ac:dyDescent="0.3">
      <c r="A533" s="2" t="s">
        <v>51</v>
      </c>
      <c r="B533" s="2" t="s">
        <v>45</v>
      </c>
      <c r="C533" s="3" t="s">
        <v>26</v>
      </c>
      <c r="D533" s="2">
        <v>80</v>
      </c>
      <c r="E533" s="2">
        <v>0</v>
      </c>
      <c r="F533" s="2">
        <v>10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10</v>
      </c>
      <c r="U533" s="4" t="s">
        <v>24</v>
      </c>
      <c r="V533" t="str">
        <f>_xlfn.CONCAT(A533:C533)</f>
        <v>Wingate3-Southpink</v>
      </c>
    </row>
    <row r="534" spans="1:22" x14ac:dyDescent="0.3">
      <c r="A534" s="2" t="s">
        <v>51</v>
      </c>
      <c r="B534" s="2" t="s">
        <v>45</v>
      </c>
      <c r="C534" s="3" t="s">
        <v>26</v>
      </c>
      <c r="D534" s="2">
        <v>70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20</v>
      </c>
      <c r="O534" s="2">
        <v>0</v>
      </c>
      <c r="P534" s="2">
        <v>0</v>
      </c>
      <c r="Q534" s="2">
        <v>0</v>
      </c>
      <c r="R534" s="2">
        <v>10</v>
      </c>
      <c r="S534" s="4">
        <v>0</v>
      </c>
      <c r="T534" s="2">
        <v>0</v>
      </c>
      <c r="U534" s="4" t="s">
        <v>36</v>
      </c>
      <c r="V534" t="str">
        <f>_xlfn.CONCAT(A534:C534)</f>
        <v>Wingate3-Southpink</v>
      </c>
    </row>
    <row r="535" spans="1:22" x14ac:dyDescent="0.3">
      <c r="A535" s="2" t="s">
        <v>51</v>
      </c>
      <c r="B535" s="2" t="s">
        <v>45</v>
      </c>
      <c r="C535" s="3" t="s">
        <v>28</v>
      </c>
      <c r="D535" s="2">
        <v>80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20</v>
      </c>
      <c r="U535" s="4" t="s">
        <v>24</v>
      </c>
      <c r="V535" t="str">
        <f>_xlfn.CONCAT(A535:C535)</f>
        <v>Wingate3-Southyellow</v>
      </c>
    </row>
    <row r="536" spans="1:22" x14ac:dyDescent="0.3">
      <c r="A536" s="2" t="s">
        <v>51</v>
      </c>
      <c r="B536" s="2" t="s">
        <v>45</v>
      </c>
      <c r="C536" s="5" t="s">
        <v>28</v>
      </c>
      <c r="D536" s="2">
        <v>50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40</v>
      </c>
      <c r="O536" s="2">
        <v>0</v>
      </c>
      <c r="P536" s="2">
        <v>0</v>
      </c>
      <c r="Q536" s="2">
        <v>0</v>
      </c>
      <c r="R536" s="2">
        <v>10</v>
      </c>
      <c r="S536" s="4">
        <v>0</v>
      </c>
      <c r="T536" s="2">
        <v>0</v>
      </c>
      <c r="U536" s="4" t="s">
        <v>36</v>
      </c>
      <c r="V536" t="str">
        <f>_xlfn.CONCAT(A536:C536)</f>
        <v>Wingate3-Southyellow</v>
      </c>
    </row>
    <row r="537" spans="1:22" x14ac:dyDescent="0.3">
      <c r="A537" s="2" t="s">
        <v>51</v>
      </c>
      <c r="B537" s="2" t="s">
        <v>34</v>
      </c>
      <c r="C537" s="3" t="s">
        <v>44</v>
      </c>
      <c r="D537" s="2">
        <v>60</v>
      </c>
      <c r="E537" s="2">
        <v>0</v>
      </c>
      <c r="F537" s="2">
        <v>10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20</v>
      </c>
      <c r="U537" s="4" t="s">
        <v>24</v>
      </c>
      <c r="V537" t="str">
        <f>_xlfn.CONCAT(A537:C537)</f>
        <v>Wingate4-Northdark blue</v>
      </c>
    </row>
    <row r="538" spans="1:22" x14ac:dyDescent="0.3">
      <c r="A538" s="2" t="s">
        <v>51</v>
      </c>
      <c r="B538" s="2" t="s">
        <v>34</v>
      </c>
      <c r="C538" s="3" t="s">
        <v>44</v>
      </c>
      <c r="D538" s="2">
        <v>5</v>
      </c>
      <c r="E538" s="2">
        <v>0</v>
      </c>
      <c r="F538" s="2">
        <v>5</v>
      </c>
      <c r="G538" s="2">
        <v>0</v>
      </c>
      <c r="H538" s="2">
        <v>0</v>
      </c>
      <c r="I538" s="2">
        <v>0</v>
      </c>
      <c r="J538" s="2">
        <v>0</v>
      </c>
      <c r="K538" s="2">
        <v>10</v>
      </c>
      <c r="L538" s="2">
        <v>0</v>
      </c>
      <c r="M538" s="2">
        <v>5</v>
      </c>
      <c r="N538" s="2">
        <v>70</v>
      </c>
      <c r="O538" s="2">
        <v>0</v>
      </c>
      <c r="P538" s="2">
        <v>0</v>
      </c>
      <c r="Q538" s="2">
        <v>0</v>
      </c>
      <c r="R538" s="2">
        <v>5</v>
      </c>
      <c r="S538" s="4">
        <v>0</v>
      </c>
      <c r="T538" s="2">
        <v>0</v>
      </c>
      <c r="U538" s="4" t="s">
        <v>36</v>
      </c>
      <c r="V538" t="str">
        <f>_xlfn.CONCAT(A538:C538)</f>
        <v>Wingate4-Northdark blue</v>
      </c>
    </row>
    <row r="539" spans="1:22" x14ac:dyDescent="0.3">
      <c r="A539" s="2" t="s">
        <v>51</v>
      </c>
      <c r="B539" s="2" t="s">
        <v>34</v>
      </c>
      <c r="C539" s="3" t="s">
        <v>25</v>
      </c>
      <c r="D539" s="2">
        <v>70</v>
      </c>
      <c r="E539" s="2">
        <v>0</v>
      </c>
      <c r="F539" s="2">
        <v>5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25</v>
      </c>
      <c r="U539" s="4" t="s">
        <v>24</v>
      </c>
      <c r="V539" t="str">
        <f>_xlfn.CONCAT(A539:C539)</f>
        <v>Wingate4-Northgreen</v>
      </c>
    </row>
    <row r="540" spans="1:22" x14ac:dyDescent="0.3">
      <c r="A540" s="2" t="s">
        <v>51</v>
      </c>
      <c r="B540" s="2" t="s">
        <v>34</v>
      </c>
      <c r="C540" s="3" t="s">
        <v>25</v>
      </c>
      <c r="D540" s="2">
        <v>30</v>
      </c>
      <c r="E540" s="2">
        <v>0</v>
      </c>
      <c r="F540" s="2">
        <v>3</v>
      </c>
      <c r="G540" s="2">
        <v>0</v>
      </c>
      <c r="H540" s="2">
        <v>0</v>
      </c>
      <c r="I540" s="2">
        <v>2</v>
      </c>
      <c r="J540" s="2">
        <v>0</v>
      </c>
      <c r="K540" s="2">
        <v>5</v>
      </c>
      <c r="L540" s="2">
        <v>0</v>
      </c>
      <c r="M540" s="2">
        <v>0</v>
      </c>
      <c r="N540" s="2">
        <v>55</v>
      </c>
      <c r="O540" s="2">
        <v>0</v>
      </c>
      <c r="P540" s="2">
        <v>0</v>
      </c>
      <c r="Q540" s="2">
        <v>0</v>
      </c>
      <c r="R540" s="2">
        <v>5</v>
      </c>
      <c r="S540" s="4">
        <v>0</v>
      </c>
      <c r="T540" s="2">
        <v>0</v>
      </c>
      <c r="U540" s="4" t="s">
        <v>36</v>
      </c>
      <c r="V540" t="str">
        <f>_xlfn.CONCAT(A540:C540)</f>
        <v>Wingate4-Northgreen</v>
      </c>
    </row>
    <row r="541" spans="1:22" x14ac:dyDescent="0.3">
      <c r="A541" s="2" t="s">
        <v>51</v>
      </c>
      <c r="B541" s="2" t="s">
        <v>34</v>
      </c>
      <c r="C541" s="3" t="s">
        <v>26</v>
      </c>
      <c r="D541" s="2">
        <v>80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5</v>
      </c>
      <c r="P541" s="2">
        <v>0</v>
      </c>
      <c r="Q541" s="2">
        <v>0</v>
      </c>
      <c r="R541" s="2">
        <v>0</v>
      </c>
      <c r="S541" s="2">
        <v>0</v>
      </c>
      <c r="T541" s="2">
        <v>15</v>
      </c>
      <c r="U541" s="4" t="s">
        <v>24</v>
      </c>
      <c r="V541" t="str">
        <f>_xlfn.CONCAT(A541:C541)</f>
        <v>Wingate4-Northpink</v>
      </c>
    </row>
    <row r="542" spans="1:22" x14ac:dyDescent="0.3">
      <c r="A542" s="2" t="s">
        <v>51</v>
      </c>
      <c r="B542" s="2" t="s">
        <v>34</v>
      </c>
      <c r="C542" s="5" t="s">
        <v>26</v>
      </c>
      <c r="D542" s="2">
        <v>25</v>
      </c>
      <c r="E542" s="2">
        <v>0</v>
      </c>
      <c r="F542" s="2">
        <v>5</v>
      </c>
      <c r="G542" s="2">
        <v>0</v>
      </c>
      <c r="H542" s="2">
        <v>0</v>
      </c>
      <c r="I542" s="2">
        <v>0</v>
      </c>
      <c r="J542" s="2">
        <v>0</v>
      </c>
      <c r="K542" s="2">
        <v>10</v>
      </c>
      <c r="L542" s="2">
        <v>0</v>
      </c>
      <c r="M542" s="2">
        <v>5</v>
      </c>
      <c r="N542" s="2">
        <v>55</v>
      </c>
      <c r="O542" s="2">
        <v>0</v>
      </c>
      <c r="P542" s="2">
        <v>0</v>
      </c>
      <c r="Q542" s="2">
        <v>0</v>
      </c>
      <c r="R542" s="2">
        <v>0</v>
      </c>
      <c r="S542" s="4">
        <v>0</v>
      </c>
      <c r="T542" s="2">
        <v>0</v>
      </c>
      <c r="U542" s="4" t="s">
        <v>36</v>
      </c>
      <c r="V542" t="str">
        <f>_xlfn.CONCAT(A542:C542)</f>
        <v>Wingate4-Northpink</v>
      </c>
    </row>
    <row r="543" spans="1:22" x14ac:dyDescent="0.3">
      <c r="A543" s="2" t="s">
        <v>51</v>
      </c>
      <c r="B543" s="2" t="s">
        <v>34</v>
      </c>
      <c r="C543" s="3" t="s">
        <v>27</v>
      </c>
      <c r="D543" s="2">
        <v>70</v>
      </c>
      <c r="E543" s="2">
        <v>0</v>
      </c>
      <c r="F543" s="2">
        <v>5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25</v>
      </c>
      <c r="U543" s="4" t="s">
        <v>24</v>
      </c>
      <c r="V543" t="str">
        <f>_xlfn.CONCAT(A543:C543)</f>
        <v>Wingate4-Northpurple</v>
      </c>
    </row>
    <row r="544" spans="1:22" x14ac:dyDescent="0.3">
      <c r="A544" s="2" t="s">
        <v>51</v>
      </c>
      <c r="B544" s="2" t="s">
        <v>34</v>
      </c>
      <c r="C544" s="3" t="s">
        <v>27</v>
      </c>
      <c r="D544" s="2">
        <v>10</v>
      </c>
      <c r="E544" s="2">
        <v>0</v>
      </c>
      <c r="F544" s="2">
        <v>5</v>
      </c>
      <c r="G544" s="2">
        <v>0</v>
      </c>
      <c r="H544" s="2">
        <v>0</v>
      </c>
      <c r="I544" s="2">
        <v>0</v>
      </c>
      <c r="J544" s="2">
        <v>0</v>
      </c>
      <c r="K544" s="2">
        <v>5</v>
      </c>
      <c r="L544" s="2">
        <v>0</v>
      </c>
      <c r="M544" s="2">
        <v>5</v>
      </c>
      <c r="N544" s="2">
        <v>50</v>
      </c>
      <c r="O544" s="2">
        <v>0</v>
      </c>
      <c r="P544" s="2">
        <v>0</v>
      </c>
      <c r="Q544" s="2">
        <v>0</v>
      </c>
      <c r="R544" s="2">
        <v>25</v>
      </c>
      <c r="S544" s="4">
        <v>0</v>
      </c>
      <c r="T544" s="2">
        <v>0</v>
      </c>
      <c r="U544" s="4" t="s">
        <v>36</v>
      </c>
      <c r="V544" t="str">
        <f>_xlfn.CONCAT(A544:C544)</f>
        <v>Wingate4-Northpurple</v>
      </c>
    </row>
    <row r="545" spans="1:22" x14ac:dyDescent="0.3">
      <c r="A545" s="2" t="s">
        <v>51</v>
      </c>
      <c r="B545" s="2" t="s">
        <v>34</v>
      </c>
      <c r="C545" s="3" t="s">
        <v>23</v>
      </c>
      <c r="D545" s="2">
        <v>20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80</v>
      </c>
      <c r="U545" s="4" t="s">
        <v>24</v>
      </c>
      <c r="V545" t="str">
        <f>_xlfn.CONCAT(A545:C545)</f>
        <v>Wingate4-Northred</v>
      </c>
    </row>
    <row r="546" spans="1:22" x14ac:dyDescent="0.3">
      <c r="A546" s="2" t="s">
        <v>51</v>
      </c>
      <c r="B546" s="2" t="s">
        <v>34</v>
      </c>
      <c r="C546" s="3" t="s">
        <v>23</v>
      </c>
      <c r="D546" s="2">
        <v>5</v>
      </c>
      <c r="E546" s="2">
        <v>0</v>
      </c>
      <c r="F546" s="2">
        <v>0</v>
      </c>
      <c r="G546" s="2">
        <v>0</v>
      </c>
      <c r="H546" s="2">
        <v>0</v>
      </c>
      <c r="I546" s="2">
        <v>1</v>
      </c>
      <c r="J546" s="2">
        <v>0</v>
      </c>
      <c r="K546" s="2">
        <v>5</v>
      </c>
      <c r="L546" s="2">
        <v>0</v>
      </c>
      <c r="M546" s="2">
        <v>0</v>
      </c>
      <c r="N546" s="2">
        <v>74</v>
      </c>
      <c r="O546" s="2">
        <v>0</v>
      </c>
      <c r="P546" s="2">
        <v>0</v>
      </c>
      <c r="Q546" s="2">
        <v>0</v>
      </c>
      <c r="R546" s="2">
        <v>15</v>
      </c>
      <c r="S546" s="4">
        <v>0</v>
      </c>
      <c r="T546" s="2">
        <v>0</v>
      </c>
      <c r="U546" s="4" t="s">
        <v>36</v>
      </c>
      <c r="V546" t="str">
        <f>_xlfn.CONCAT(A546:C546)</f>
        <v>Wingate4-Northred</v>
      </c>
    </row>
    <row r="547" spans="1:22" x14ac:dyDescent="0.3">
      <c r="A547" s="2" t="s">
        <v>51</v>
      </c>
      <c r="B547" s="2" t="s">
        <v>34</v>
      </c>
      <c r="C547" s="3" t="s">
        <v>28</v>
      </c>
      <c r="D547" s="2">
        <v>60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15</v>
      </c>
      <c r="P547" s="2">
        <v>0</v>
      </c>
      <c r="Q547" s="2">
        <v>0</v>
      </c>
      <c r="R547" s="2">
        <v>0</v>
      </c>
      <c r="S547" s="2">
        <v>0</v>
      </c>
      <c r="T547" s="2">
        <v>25</v>
      </c>
      <c r="U547" s="4" t="s">
        <v>24</v>
      </c>
      <c r="V547" t="str">
        <f>_xlfn.CONCAT(A547:C547)</f>
        <v>Wingate4-Northyellow</v>
      </c>
    </row>
    <row r="548" spans="1:22" x14ac:dyDescent="0.3">
      <c r="A548" s="2" t="s">
        <v>51</v>
      </c>
      <c r="B548" s="2" t="s">
        <v>34</v>
      </c>
      <c r="C548" s="5" t="s">
        <v>28</v>
      </c>
      <c r="D548" s="2">
        <v>25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15</v>
      </c>
      <c r="K548" s="2">
        <v>0</v>
      </c>
      <c r="L548" s="2">
        <v>0</v>
      </c>
      <c r="M548" s="2">
        <v>0</v>
      </c>
      <c r="N548" s="2">
        <v>55</v>
      </c>
      <c r="O548" s="2">
        <v>0</v>
      </c>
      <c r="P548" s="2">
        <v>0</v>
      </c>
      <c r="Q548" s="2">
        <v>0</v>
      </c>
      <c r="R548" s="2">
        <v>5</v>
      </c>
      <c r="S548" s="4">
        <v>0</v>
      </c>
      <c r="T548" s="2">
        <v>0</v>
      </c>
      <c r="U548" s="4" t="s">
        <v>36</v>
      </c>
      <c r="V548" t="str">
        <f>_xlfn.CONCAT(A548:C548)</f>
        <v>Wingate4-Northyellow</v>
      </c>
    </row>
    <row r="549" spans="1:22" x14ac:dyDescent="0.3">
      <c r="A549" s="2" t="s">
        <v>51</v>
      </c>
      <c r="B549" s="2" t="s">
        <v>33</v>
      </c>
      <c r="C549" s="3" t="s">
        <v>29</v>
      </c>
      <c r="D549" s="2">
        <v>20</v>
      </c>
      <c r="E549" s="2">
        <v>0</v>
      </c>
      <c r="F549" s="2">
        <v>15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65</v>
      </c>
      <c r="U549" s="4" t="s">
        <v>24</v>
      </c>
      <c r="V549" t="str">
        <f>_xlfn.CONCAT(A549:C549)</f>
        <v>Wingate5-Southaqua</v>
      </c>
    </row>
    <row r="550" spans="1:22" x14ac:dyDescent="0.3">
      <c r="A550" s="2" t="s">
        <v>51</v>
      </c>
      <c r="B550" s="2" t="s">
        <v>33</v>
      </c>
      <c r="C550" s="3" t="s">
        <v>29</v>
      </c>
      <c r="D550" s="2">
        <v>5</v>
      </c>
      <c r="E550" s="2">
        <v>0</v>
      </c>
      <c r="F550" s="2">
        <v>10</v>
      </c>
      <c r="G550" s="2">
        <v>0</v>
      </c>
      <c r="H550" s="2">
        <v>0</v>
      </c>
      <c r="I550" s="2">
        <v>10</v>
      </c>
      <c r="J550" s="2">
        <v>0</v>
      </c>
      <c r="K550" s="2">
        <v>0</v>
      </c>
      <c r="L550" s="2">
        <v>0</v>
      </c>
      <c r="M550" s="2">
        <v>0</v>
      </c>
      <c r="N550" s="2">
        <v>59</v>
      </c>
      <c r="O550" s="2">
        <v>1</v>
      </c>
      <c r="P550" s="2">
        <v>0</v>
      </c>
      <c r="Q550" s="2">
        <v>0</v>
      </c>
      <c r="R550" s="2">
        <v>15</v>
      </c>
      <c r="S550" s="4">
        <v>0</v>
      </c>
      <c r="T550" s="2">
        <v>0</v>
      </c>
      <c r="U550" s="4" t="s">
        <v>36</v>
      </c>
      <c r="V550" t="str">
        <f>_xlfn.CONCAT(A550:C550)</f>
        <v>Wingate5-Southaqua</v>
      </c>
    </row>
    <row r="551" spans="1:22" x14ac:dyDescent="0.3">
      <c r="A551" s="2" t="s">
        <v>51</v>
      </c>
      <c r="B551" s="2" t="s">
        <v>33</v>
      </c>
      <c r="C551" s="3" t="s">
        <v>25</v>
      </c>
      <c r="D551" s="2">
        <v>75</v>
      </c>
      <c r="E551" s="2">
        <v>0</v>
      </c>
      <c r="F551" s="2">
        <v>15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10</v>
      </c>
      <c r="U551" s="4" t="s">
        <v>24</v>
      </c>
      <c r="V551" t="str">
        <f>_xlfn.CONCAT(A551:C551)</f>
        <v>Wingate5-Southgreen</v>
      </c>
    </row>
    <row r="552" spans="1:22" x14ac:dyDescent="0.3">
      <c r="A552" s="2" t="s">
        <v>51</v>
      </c>
      <c r="B552" s="2" t="s">
        <v>33</v>
      </c>
      <c r="C552" s="3" t="s">
        <v>25</v>
      </c>
      <c r="D552" s="2">
        <v>25</v>
      </c>
      <c r="E552" s="2">
        <v>0</v>
      </c>
      <c r="F552" s="2">
        <v>20</v>
      </c>
      <c r="G552" s="2">
        <v>0</v>
      </c>
      <c r="H552" s="2">
        <v>0</v>
      </c>
      <c r="I552" s="2">
        <v>1</v>
      </c>
      <c r="J552" s="2">
        <v>0</v>
      </c>
      <c r="K552" s="2">
        <v>0</v>
      </c>
      <c r="L552" s="2">
        <v>0</v>
      </c>
      <c r="M552" s="2">
        <v>0</v>
      </c>
      <c r="N552" s="2">
        <v>49</v>
      </c>
      <c r="O552" s="2">
        <v>0</v>
      </c>
      <c r="P552" s="2">
        <v>0</v>
      </c>
      <c r="Q552" s="2">
        <v>0</v>
      </c>
      <c r="R552" s="2">
        <v>5</v>
      </c>
      <c r="S552" s="4">
        <v>0</v>
      </c>
      <c r="T552" s="2">
        <v>0</v>
      </c>
      <c r="U552" s="4" t="s">
        <v>36</v>
      </c>
      <c r="V552" t="str">
        <f>_xlfn.CONCAT(A552:C552)</f>
        <v>Wingate5-Southgreen</v>
      </c>
    </row>
    <row r="553" spans="1:22" x14ac:dyDescent="0.3">
      <c r="A553" s="2" t="s">
        <v>51</v>
      </c>
      <c r="B553" s="2" t="s">
        <v>33</v>
      </c>
      <c r="C553" s="3" t="s">
        <v>26</v>
      </c>
      <c r="D553" s="2">
        <v>80</v>
      </c>
      <c r="E553" s="2">
        <v>0</v>
      </c>
      <c r="F553" s="2">
        <v>10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10</v>
      </c>
      <c r="U553" s="4" t="s">
        <v>24</v>
      </c>
      <c r="V553" t="str">
        <f>_xlfn.CONCAT(A553:C553)</f>
        <v>Wingate5-Southpink</v>
      </c>
    </row>
    <row r="554" spans="1:22" x14ac:dyDescent="0.3">
      <c r="A554" s="2" t="s">
        <v>51</v>
      </c>
      <c r="B554" s="2" t="s">
        <v>33</v>
      </c>
      <c r="C554" s="5" t="s">
        <v>26</v>
      </c>
      <c r="D554" s="2">
        <v>25</v>
      </c>
      <c r="E554" s="2">
        <v>0</v>
      </c>
      <c r="F554" s="2">
        <v>15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60</v>
      </c>
      <c r="O554" s="2">
        <v>0</v>
      </c>
      <c r="P554" s="2">
        <v>0</v>
      </c>
      <c r="Q554" s="2">
        <v>0</v>
      </c>
      <c r="R554" s="2">
        <v>0</v>
      </c>
      <c r="S554" s="4">
        <v>0</v>
      </c>
      <c r="T554" s="2">
        <v>0</v>
      </c>
      <c r="U554" s="4" t="s">
        <v>36</v>
      </c>
      <c r="V554" t="str">
        <f>_xlfn.CONCAT(A554:C554)</f>
        <v>Wingate5-Southpink</v>
      </c>
    </row>
    <row r="555" spans="1:22" x14ac:dyDescent="0.3">
      <c r="A555" s="2" t="s">
        <v>51</v>
      </c>
      <c r="B555" s="2" t="s">
        <v>33</v>
      </c>
      <c r="C555" s="3" t="s">
        <v>27</v>
      </c>
      <c r="D555" s="2">
        <v>30</v>
      </c>
      <c r="E555" s="2">
        <v>0</v>
      </c>
      <c r="F555" s="2">
        <v>5</v>
      </c>
      <c r="G555" s="2">
        <v>0</v>
      </c>
      <c r="H555" s="2">
        <v>0</v>
      </c>
      <c r="I555" s="2">
        <v>0</v>
      </c>
      <c r="J555" s="2">
        <v>0</v>
      </c>
      <c r="K555" s="2">
        <v>10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55</v>
      </c>
      <c r="U555" s="4" t="s">
        <v>24</v>
      </c>
      <c r="V555" t="str">
        <f>_xlfn.CONCAT(A555:C555)</f>
        <v>Wingate5-Southpurple</v>
      </c>
    </row>
    <row r="556" spans="1:22" x14ac:dyDescent="0.3">
      <c r="A556" s="2" t="s">
        <v>51</v>
      </c>
      <c r="B556" s="2" t="s">
        <v>33</v>
      </c>
      <c r="C556" s="3" t="s">
        <v>27</v>
      </c>
      <c r="D556" s="2">
        <v>50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35</v>
      </c>
      <c r="O556" s="2">
        <v>0</v>
      </c>
      <c r="P556" s="2">
        <v>0</v>
      </c>
      <c r="Q556" s="2">
        <v>0</v>
      </c>
      <c r="R556" s="2">
        <v>15</v>
      </c>
      <c r="S556" s="4">
        <v>0</v>
      </c>
      <c r="T556" s="2">
        <v>0</v>
      </c>
      <c r="U556" s="4" t="s">
        <v>36</v>
      </c>
      <c r="V556" t="str">
        <f>_xlfn.CONCAT(A556:C556)</f>
        <v>Wingate5-Southpurple</v>
      </c>
    </row>
    <row r="557" spans="1:22" x14ac:dyDescent="0.3">
      <c r="A557" s="2" t="s">
        <v>51</v>
      </c>
      <c r="B557" s="2" t="s">
        <v>33</v>
      </c>
      <c r="C557" s="3" t="s">
        <v>23</v>
      </c>
      <c r="D557" s="2">
        <v>0</v>
      </c>
      <c r="E557" s="2">
        <v>0</v>
      </c>
      <c r="F557" s="2">
        <v>30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30</v>
      </c>
      <c r="P557" s="2">
        <v>0</v>
      </c>
      <c r="Q557" s="2">
        <v>0</v>
      </c>
      <c r="R557" s="2">
        <v>0</v>
      </c>
      <c r="S557" s="2">
        <v>0</v>
      </c>
      <c r="T557" s="2">
        <v>40</v>
      </c>
      <c r="U557" s="4" t="s">
        <v>24</v>
      </c>
      <c r="V557" t="str">
        <f>_xlfn.CONCAT(A557:C557)</f>
        <v>Wingate5-Southred</v>
      </c>
    </row>
    <row r="558" spans="1:22" x14ac:dyDescent="0.3">
      <c r="A558" s="2" t="s">
        <v>51</v>
      </c>
      <c r="B558" s="2" t="s">
        <v>33</v>
      </c>
      <c r="C558" s="3" t="s">
        <v>23</v>
      </c>
      <c r="D558" s="2">
        <v>40</v>
      </c>
      <c r="E558" s="2">
        <v>0</v>
      </c>
      <c r="F558" s="2">
        <v>5</v>
      </c>
      <c r="G558" s="2">
        <v>1</v>
      </c>
      <c r="H558" s="2">
        <v>0</v>
      </c>
      <c r="I558" s="2">
        <v>10</v>
      </c>
      <c r="J558" s="2">
        <v>0</v>
      </c>
      <c r="K558" s="2">
        <v>0</v>
      </c>
      <c r="L558" s="2">
        <v>0</v>
      </c>
      <c r="M558" s="2">
        <v>0</v>
      </c>
      <c r="N558" s="2">
        <v>39</v>
      </c>
      <c r="O558" s="2">
        <v>5</v>
      </c>
      <c r="P558" s="2">
        <v>0</v>
      </c>
      <c r="Q558" s="2">
        <v>0</v>
      </c>
      <c r="R558" s="2">
        <v>0</v>
      </c>
      <c r="S558" s="4">
        <v>0</v>
      </c>
      <c r="T558" s="2">
        <v>0</v>
      </c>
      <c r="U558" s="4" t="s">
        <v>36</v>
      </c>
      <c r="V558" t="str">
        <f>_xlfn.CONCAT(A558:C558)</f>
        <v>Wingate5-Southred</v>
      </c>
    </row>
    <row r="559" spans="1:22" x14ac:dyDescent="0.3">
      <c r="A559" s="2" t="s">
        <v>51</v>
      </c>
      <c r="B559" s="2" t="s">
        <v>33</v>
      </c>
      <c r="C559" s="3" t="s">
        <v>28</v>
      </c>
      <c r="D559" s="2">
        <v>30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10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60</v>
      </c>
      <c r="U559" s="4" t="s">
        <v>24</v>
      </c>
      <c r="V559" t="str">
        <f>_xlfn.CONCAT(A559:C559)</f>
        <v>Wingate5-Southyellow</v>
      </c>
    </row>
    <row r="560" spans="1:22" x14ac:dyDescent="0.3">
      <c r="A560" s="2" t="s">
        <v>51</v>
      </c>
      <c r="B560" s="2" t="s">
        <v>33</v>
      </c>
      <c r="C560" s="5" t="s">
        <v>28</v>
      </c>
      <c r="D560" s="2">
        <v>50</v>
      </c>
      <c r="E560" s="2">
        <v>0</v>
      </c>
      <c r="F560" s="2">
        <v>15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20</v>
      </c>
      <c r="O560" s="2">
        <v>0</v>
      </c>
      <c r="P560" s="2">
        <v>0</v>
      </c>
      <c r="Q560" s="2">
        <v>0</v>
      </c>
      <c r="R560" s="2">
        <v>15</v>
      </c>
      <c r="S560" s="4">
        <v>0</v>
      </c>
      <c r="T560" s="2">
        <v>0</v>
      </c>
      <c r="U560" s="4" t="s">
        <v>36</v>
      </c>
      <c r="V560" t="str">
        <f>_xlfn.CONCAT(A560:C560)</f>
        <v>Wingate5-Southyellow</v>
      </c>
    </row>
    <row r="561" spans="1:22" x14ac:dyDescent="0.3">
      <c r="A561" s="2" t="s">
        <v>51</v>
      </c>
      <c r="B561" s="2" t="s">
        <v>49</v>
      </c>
      <c r="C561" s="3" t="s">
        <v>29</v>
      </c>
      <c r="D561" s="2">
        <v>50</v>
      </c>
      <c r="E561" s="2">
        <v>0</v>
      </c>
      <c r="F561" s="2">
        <v>25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10</v>
      </c>
      <c r="O561" s="2">
        <v>0</v>
      </c>
      <c r="P561" s="2">
        <v>0</v>
      </c>
      <c r="Q561" s="2">
        <v>0</v>
      </c>
      <c r="R561" s="2">
        <v>15</v>
      </c>
      <c r="S561" s="4">
        <v>0</v>
      </c>
      <c r="T561" s="2">
        <v>0</v>
      </c>
      <c r="U561" s="4" t="s">
        <v>36</v>
      </c>
      <c r="V561" t="str">
        <f>_xlfn.CONCAT(A561:C561)</f>
        <v>Wingate6-Northaqua</v>
      </c>
    </row>
    <row r="562" spans="1:22" x14ac:dyDescent="0.3">
      <c r="A562" s="2" t="s">
        <v>51</v>
      </c>
      <c r="B562" s="2" t="s">
        <v>49</v>
      </c>
      <c r="C562" s="3" t="s">
        <v>25</v>
      </c>
      <c r="D562" s="2">
        <v>50</v>
      </c>
      <c r="E562" s="2">
        <v>0</v>
      </c>
      <c r="F562" s="2">
        <v>40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10</v>
      </c>
      <c r="O562" s="2">
        <v>0</v>
      </c>
      <c r="P562" s="2">
        <v>0</v>
      </c>
      <c r="Q562" s="2">
        <v>0</v>
      </c>
      <c r="R562" s="2">
        <v>0</v>
      </c>
      <c r="S562" s="4">
        <v>0</v>
      </c>
      <c r="T562" s="2">
        <v>0</v>
      </c>
      <c r="U562" s="4" t="s">
        <v>36</v>
      </c>
      <c r="V562" t="str">
        <f>_xlfn.CONCAT(A562:C562)</f>
        <v>Wingate6-Northgreen</v>
      </c>
    </row>
    <row r="563" spans="1:22" x14ac:dyDescent="0.3">
      <c r="A563" s="2" t="s">
        <v>51</v>
      </c>
      <c r="B563" s="2" t="s">
        <v>49</v>
      </c>
      <c r="C563" s="3" t="s">
        <v>26</v>
      </c>
      <c r="D563" s="2">
        <v>70</v>
      </c>
      <c r="E563" s="2">
        <v>0</v>
      </c>
      <c r="F563" s="2">
        <v>10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20</v>
      </c>
      <c r="O563" s="2">
        <v>0</v>
      </c>
      <c r="P563" s="2">
        <v>0</v>
      </c>
      <c r="Q563" s="2">
        <v>0</v>
      </c>
      <c r="R563" s="2">
        <v>0</v>
      </c>
      <c r="S563" s="4">
        <v>0</v>
      </c>
      <c r="T563" s="2">
        <v>0</v>
      </c>
      <c r="U563" s="4" t="s">
        <v>36</v>
      </c>
      <c r="V563" t="str">
        <f>_xlfn.CONCAT(A563:C563)</f>
        <v>Wingate6-Northpink</v>
      </c>
    </row>
    <row r="564" spans="1:22" x14ac:dyDescent="0.3">
      <c r="A564" s="2" t="s">
        <v>51</v>
      </c>
      <c r="B564" s="2" t="s">
        <v>49</v>
      </c>
      <c r="C564" s="3" t="s">
        <v>27</v>
      </c>
      <c r="D564" s="2">
        <v>55</v>
      </c>
      <c r="E564" s="2">
        <v>0</v>
      </c>
      <c r="F564" s="2">
        <v>25</v>
      </c>
      <c r="G564" s="2">
        <v>0</v>
      </c>
      <c r="H564" s="2">
        <v>0</v>
      </c>
      <c r="I564" s="2">
        <v>10</v>
      </c>
      <c r="J564" s="2">
        <v>0</v>
      </c>
      <c r="K564" s="2">
        <v>0</v>
      </c>
      <c r="L564" s="2">
        <v>0</v>
      </c>
      <c r="M564" s="2">
        <v>0</v>
      </c>
      <c r="N564" s="2">
        <v>10</v>
      </c>
      <c r="O564" s="2">
        <v>0</v>
      </c>
      <c r="P564" s="2">
        <v>0</v>
      </c>
      <c r="Q564" s="2">
        <v>0</v>
      </c>
      <c r="R564" s="2">
        <v>0</v>
      </c>
      <c r="S564" s="4">
        <v>0</v>
      </c>
      <c r="T564" s="2">
        <v>0</v>
      </c>
      <c r="U564" s="4" t="s">
        <v>36</v>
      </c>
      <c r="V564" t="str">
        <f>_xlfn.CONCAT(A564:C564)</f>
        <v>Wingate6-Northpurple</v>
      </c>
    </row>
    <row r="565" spans="1:22" x14ac:dyDescent="0.3">
      <c r="A565" s="2" t="s">
        <v>51</v>
      </c>
      <c r="B565" s="2" t="s">
        <v>49</v>
      </c>
      <c r="C565" s="3" t="s">
        <v>23</v>
      </c>
      <c r="D565" s="2">
        <v>40</v>
      </c>
      <c r="E565" s="2">
        <v>0</v>
      </c>
      <c r="F565" s="2">
        <v>20</v>
      </c>
      <c r="G565" s="2">
        <v>0</v>
      </c>
      <c r="H565" s="2">
        <v>0</v>
      </c>
      <c r="I565" s="2">
        <v>5</v>
      </c>
      <c r="J565" s="2">
        <v>0</v>
      </c>
      <c r="K565" s="2">
        <v>0</v>
      </c>
      <c r="L565" s="2">
        <v>0</v>
      </c>
      <c r="M565" s="2">
        <v>0</v>
      </c>
      <c r="N565" s="2">
        <v>25</v>
      </c>
      <c r="O565" s="2">
        <v>0</v>
      </c>
      <c r="P565" s="2">
        <v>0</v>
      </c>
      <c r="Q565" s="2">
        <v>0</v>
      </c>
      <c r="R565" s="2">
        <v>10</v>
      </c>
      <c r="S565" s="4">
        <v>0</v>
      </c>
      <c r="T565" s="2">
        <v>0</v>
      </c>
      <c r="U565" s="4" t="s">
        <v>36</v>
      </c>
      <c r="V565" t="str">
        <f>_xlfn.CONCAT(A565:C565)</f>
        <v>Wingate6-Northred</v>
      </c>
    </row>
    <row r="566" spans="1:22" x14ac:dyDescent="0.3">
      <c r="A566" s="2" t="s">
        <v>51</v>
      </c>
      <c r="B566" s="2" t="s">
        <v>49</v>
      </c>
      <c r="C566" s="3" t="s">
        <v>28</v>
      </c>
      <c r="D566" s="2">
        <v>60</v>
      </c>
      <c r="E566" s="2">
        <v>0</v>
      </c>
      <c r="F566" s="2">
        <v>20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15</v>
      </c>
      <c r="O566" s="2">
        <v>0</v>
      </c>
      <c r="P566" s="2">
        <v>0</v>
      </c>
      <c r="Q566" s="2">
        <v>0</v>
      </c>
      <c r="R566" s="2">
        <v>5</v>
      </c>
      <c r="S566" s="4">
        <v>0</v>
      </c>
      <c r="T566" s="2">
        <v>0</v>
      </c>
      <c r="U566" s="4" t="s">
        <v>36</v>
      </c>
      <c r="V566" t="str">
        <f>_xlfn.CONCAT(A566:C566)</f>
        <v>Wingate6-Northyellow</v>
      </c>
    </row>
    <row r="567" spans="1:22" x14ac:dyDescent="0.3">
      <c r="A567" s="2" t="s">
        <v>51</v>
      </c>
      <c r="B567" s="2" t="s">
        <v>35</v>
      </c>
      <c r="C567" s="7" t="s">
        <v>29</v>
      </c>
      <c r="D567" s="2">
        <v>50</v>
      </c>
      <c r="E567" s="2">
        <v>0</v>
      </c>
      <c r="F567" s="2">
        <v>15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35</v>
      </c>
      <c r="U567" s="4" t="s">
        <v>24</v>
      </c>
      <c r="V567" t="str">
        <f>_xlfn.CONCAT(A567:C567)</f>
        <v>Wingate6-Southaqua</v>
      </c>
    </row>
    <row r="568" spans="1:22" x14ac:dyDescent="0.3">
      <c r="A568" s="2" t="s">
        <v>51</v>
      </c>
      <c r="B568" s="2" t="s">
        <v>35</v>
      </c>
      <c r="C568" s="3" t="s">
        <v>25</v>
      </c>
      <c r="D568" s="2">
        <v>50</v>
      </c>
      <c r="E568" s="2">
        <v>0</v>
      </c>
      <c r="F568" s="2">
        <v>20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30</v>
      </c>
      <c r="U568" s="4" t="s">
        <v>24</v>
      </c>
      <c r="V568" t="str">
        <f>_xlfn.CONCAT(A568:C568)</f>
        <v>Wingate6-Southgreen</v>
      </c>
    </row>
    <row r="569" spans="1:22" x14ac:dyDescent="0.3">
      <c r="A569" s="2" t="s">
        <v>51</v>
      </c>
      <c r="B569" s="2" t="s">
        <v>35</v>
      </c>
      <c r="C569" s="3" t="s">
        <v>26</v>
      </c>
      <c r="D569" s="2">
        <v>40</v>
      </c>
      <c r="E569" s="2">
        <v>0</v>
      </c>
      <c r="F569" s="2">
        <v>10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50</v>
      </c>
      <c r="U569" s="4" t="s">
        <v>24</v>
      </c>
      <c r="V569" t="str">
        <f>_xlfn.CONCAT(A569:C569)</f>
        <v>Wingate6-Southpink</v>
      </c>
    </row>
    <row r="570" spans="1:22" x14ac:dyDescent="0.3">
      <c r="A570" s="2" t="s">
        <v>51</v>
      </c>
      <c r="B570" s="2" t="s">
        <v>35</v>
      </c>
      <c r="C570" s="3" t="s">
        <v>27</v>
      </c>
      <c r="D570" s="2">
        <v>70</v>
      </c>
      <c r="E570" s="2">
        <v>0</v>
      </c>
      <c r="F570" s="2">
        <v>25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5</v>
      </c>
      <c r="U570" s="4" t="s">
        <v>24</v>
      </c>
      <c r="V570" t="str">
        <f>_xlfn.CONCAT(A570:C570)</f>
        <v>Wingate6-Southpurple</v>
      </c>
    </row>
    <row r="571" spans="1:22" x14ac:dyDescent="0.3">
      <c r="A571" s="2" t="s">
        <v>51</v>
      </c>
      <c r="B571" s="2" t="s">
        <v>35</v>
      </c>
      <c r="C571" s="3" t="s">
        <v>23</v>
      </c>
      <c r="D571" s="2">
        <v>40</v>
      </c>
      <c r="E571" s="2">
        <v>0</v>
      </c>
      <c r="F571" s="2">
        <v>30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10</v>
      </c>
      <c r="S571" s="2">
        <v>0</v>
      </c>
      <c r="T571" s="2">
        <v>20</v>
      </c>
      <c r="U571" s="4" t="s">
        <v>24</v>
      </c>
      <c r="V571" t="str">
        <f>_xlfn.CONCAT(A571:C571)</f>
        <v>Wingate6-Southred</v>
      </c>
    </row>
    <row r="572" spans="1:22" x14ac:dyDescent="0.3">
      <c r="A572" s="2" t="s">
        <v>51</v>
      </c>
      <c r="B572" s="2" t="s">
        <v>35</v>
      </c>
      <c r="C572" s="3" t="s">
        <v>28</v>
      </c>
      <c r="D572" s="2">
        <v>80</v>
      </c>
      <c r="E572" s="2">
        <v>0</v>
      </c>
      <c r="F572" s="2">
        <v>5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15</v>
      </c>
      <c r="U572" s="4" t="s">
        <v>24</v>
      </c>
      <c r="V572" t="str">
        <f>_xlfn.CONCAT(A572:C572)</f>
        <v>Wingate6-Southyellow</v>
      </c>
    </row>
  </sheetData>
  <sortState xmlns:xlrd2="http://schemas.microsoft.com/office/spreadsheetml/2017/richdata2" ref="A2:V572">
    <sortCondition ref="V2:V5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alyss</cp:lastModifiedBy>
  <cp:revision/>
  <dcterms:created xsi:type="dcterms:W3CDTF">2021-05-20T17:59:16Z</dcterms:created>
  <dcterms:modified xsi:type="dcterms:W3CDTF">2021-05-27T20:47:11Z</dcterms:modified>
  <cp:category/>
  <cp:contentStatus/>
</cp:coreProperties>
</file>