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bib/informes/2021/02-fevereiro/modelo/"/>
    </mc:Choice>
  </mc:AlternateContent>
  <xr:revisionPtr revIDLastSave="4" documentId="8_{19D40EC8-A9D7-49C6-A2E4-88FDB3DDA76F}" xr6:coauthVersionLast="46" xr6:coauthVersionMax="46" xr10:uidLastSave="{A72A7A02-AA41-4F1D-AAFC-A627B1885AF4}"/>
  <bookViews>
    <workbookView xWindow="-120" yWindow="-120" windowWidth="20730" windowHeight="11160" xr2:uid="{383C95A8-5BEF-4F3E-B4C2-1A27BC0EEA3F}"/>
  </bookViews>
  <sheets>
    <sheet name="Rentabilidade mensal" sheetId="1" r:id="rId1"/>
    <sheet name="Peso Mensal" sheetId="4" r:id="rId2"/>
    <sheet name="indice_mensal" sheetId="5" r:id="rId3"/>
  </sheets>
  <externalReferences>
    <externalReference r:id="rId4"/>
  </externalReferences>
  <definedNames>
    <definedName name="_xlnm._FilterDatabase" localSheetId="0" hidden="1">'Rentabilidade mensal'!$A$1:$B$12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<sst xmlns="http://schemas.openxmlformats.org/spreadsheetml/2006/main" count="38" uniqueCount="29">
  <si>
    <t>Tickers</t>
  </si>
  <si>
    <t>Retorno Mensal</t>
  </si>
  <si>
    <t>Ibovespa</t>
  </si>
  <si>
    <t>BNBR3.SA</t>
  </si>
  <si>
    <t>COCE5.SA</t>
  </si>
  <si>
    <t>GRND3.SA</t>
  </si>
  <si>
    <t>MDIA3.SA</t>
  </si>
  <si>
    <t>COCE3.SA</t>
  </si>
  <si>
    <t>HAPV3.SA</t>
  </si>
  <si>
    <t>ARCE</t>
  </si>
  <si>
    <t>PGMN3.SA</t>
  </si>
  <si>
    <t>AERI3.SA</t>
  </si>
  <si>
    <t>IAC</t>
  </si>
  <si>
    <t>date</t>
  </si>
  <si>
    <t>vl_merc</t>
  </si>
  <si>
    <t>indice</t>
  </si>
  <si>
    <t>ibovespa</t>
  </si>
  <si>
    <t>Código</t>
  </si>
  <si>
    <t>Peso de Mercado (%)***</t>
  </si>
  <si>
    <t>var_mensal_indice</t>
  </si>
  <si>
    <t>var_mensal_ibovespa</t>
  </si>
  <si>
    <t>acum_ano_indice</t>
  </si>
  <si>
    <t>acum_ano_ibovespa</t>
  </si>
  <si>
    <t>acum_12_indice</t>
  </si>
  <si>
    <t>acum_12_ibovespa</t>
  </si>
  <si>
    <t>acum_24_indice</t>
  </si>
  <si>
    <t>acum_24_ibovespa</t>
  </si>
  <si>
    <t>acum_48_indice</t>
  </si>
  <si>
    <t>acum_48_ibovespa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</si>
</sst>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0%;[Red]\-0.00%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43" fontId="0" fillId="0" borderId="0" xfId="1" applyFont="1"/>
    <xf numFmtId="0" fontId="2" fillId="0" borderId="0" xfId="0" applyFont="1" applyAlignment="1">
      <alignment horizontal="center"/>
    </xf>
    <xf numFmtId="165" fontId="0" fillId="0" borderId="0" xfId="0" applyNumberFormat="1"/>
    <xf numFmtId="10" fontId="0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1" defaultTableStyle="TableStyleMedium2" defaultPivotStyle="PivotStyleLight16">
    <tableStyle name="Invisible" pivot="0" table="0" count="0" xr9:uid="{755D90ED-6458-462E-9DE8-8AD29F6D25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Rentabilidade - Janeiro de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'Rentabilidade mensal'!$B$1</c:f>
              <c:strCache>
                <c:ptCount val="1"/>
                <c:pt idx="0">
                  <c:v>Retorno Mensal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9A-4657-9D53-BA4F3BB28E46}"/>
              </c:ext>
            </c:extLst>
          </c:dPt>
          <c:dLbls>
            <c:numFmt formatCode="0.00%;[Red]\-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'Rentabilidade mensal'!$A$2:$A$12</c:f>
              <c:strCache>
                <c:ptCount val="11"/>
                <c:pt idx="0">
                  <c:v>COCE3.SA</c:v>
                </c:pt>
                <c:pt idx="1">
                  <c:v>MDIA3.SA</c:v>
                </c:pt>
                <c:pt idx="2">
                  <c:v>GRND3.SA</c:v>
                </c:pt>
                <c:pt idx="3">
                  <c:v>COCE5.SA</c:v>
                </c:pt>
                <c:pt idx="4">
                  <c:v>ARCE</c:v>
                </c:pt>
                <c:pt idx="5">
                  <c:v>BNBR3.SA</c:v>
                </c:pt>
                <c:pt idx="6">
                  <c:v>Ibovespa</c:v>
                </c:pt>
                <c:pt idx="7">
                  <c:v>IAC</c:v>
                </c:pt>
                <c:pt idx="8">
                  <c:v>PGMN3.SA</c:v>
                </c:pt>
                <c:pt idx="9">
                  <c:v>HAPV3.SA</c:v>
                </c:pt>
                <c:pt idx="10">
                  <c:v>AERI3.SA</c:v>
                </c:pt>
              </c:strCache>
            </c:strRef>
          </c:cat>
          <c:val>
            <c:numRef>
              <c:f>'Rentabilidade mensal'!$B$2:$B$12</c:f>
              <c:numCache>
                <c:formatCode>0.00%;[Red]\-0.00%</c:formatCode>
                <c:ptCount val="11"/>
                <c:pt idx="0">
                  <c:v>-0.124655637042855</c:v>
                </c:pt>
                <c:pt idx="1">
                  <c:v>-0.10217266288394999</c:v>
                </c:pt>
                <c:pt idx="2">
                  <c:v>-7.1599045346062096E-2</c:v>
                </c:pt>
                <c:pt idx="3">
                  <c:v>-6.8000033333333376E-2</c:v>
                </c:pt>
                <c:pt idx="4">
                  <c:v>-5.8939924043215242E-2</c:v>
                </c:pt>
                <c:pt idx="5">
                  <c:v>-5.131581578947364E-2</c:v>
                </c:pt>
                <c:pt idx="6">
                  <c:v>-3.3185539569070777E-2</c:v>
                </c:pt>
                <c:pt idx="7">
                  <c:v>3.6212852453979538E-2</c:v>
                </c:pt>
                <c:pt idx="8">
                  <c:v>0.12971175166297111</c:v>
                </c:pt>
                <c:pt idx="9">
                  <c:v>0.1402359108781126</c:v>
                </c:pt>
                <c:pt idx="10">
                  <c:v>0.18199999999999991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A-4657-9D53-BA4F3BB28E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35384128"/>
        <c:axId val="735387872"/>
      </c:barChart>
      <c:catAx>
        <c:axId val="73538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35387872"/>
        <c:crosses val="autoZero"/>
        <c:auto val="1"/>
        <c:lblAlgn val="ctr"/>
        <c:lblOffset val="100"/>
        <c:noMultiLvlLbl val="0"/>
      </c:catAx>
      <c:valAx>
        <c:axId val="735387872"/>
        <c:scaling>
          <c:orientation val="minMax"/>
          <c:max val="0.2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;[Red]\-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3538412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Peso Mensal - Janeiro de 2021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[1]tab4_contribuicao!$H$2</c:f>
              <c:strCache>
                <c:ptCount val="1"/>
                <c:pt idx="0">
                  <c:v>Peso de Mercado (%)***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0D-4FB5-9EC8-485A32258A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0D-4FB5-9EC8-485A32258A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0D-4FB5-9EC8-485A32258A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0D-4FB5-9EC8-485A32258A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0D-4FB5-9EC8-485A32258A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0D-4FB5-9EC8-485A32258A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0D-4FB5-9EC8-485A32258A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0D-4FB5-9EC8-485A32258A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0D-4FB5-9EC8-485A32258A72}"/>
              </c:ext>
            </c:extLst>
          </c:dPt>
          <c:dLbls>
            <c:dLbl>
              <c:idx val="8"/>
              <c:layout>
                <c:manualLayout>
                  <c:x val="3.9691289966923927E-2"/>
                  <c:y val="2.972158799885405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934837527888947"/>
                      <c:h val="0.136214742727170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30D-4FB5-9EC8-485A32258A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AERI3.SA</c:v>
                </c:pt>
                <c:pt idx="4">
                  <c:v>GRND3.SA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COCE5.SA</c:v>
                </c:pt>
              </c:strCache>
            </c:strRef>
          </c:cat>
          <c:val>
            <c:numRef>
              <c:f>[1]tab4_contribuicao!$H$3:$H$11</c:f>
              <c:numCache>
                <c:formatCode>General</c:formatCode>
                <c:ptCount val="9"/>
                <c:pt idx="0">
                  <c:v>0.45474515402173882</c:v>
                </c:pt>
                <c:pt idx="1">
                  <c:v>0.24042414221842559</c:v>
                </c:pt>
                <c:pt idx="2">
                  <c:v>6.3720150329857533E-2</c:v>
                </c:pt>
                <c:pt idx="3">
                  <c:v>5.8358960179789143E-2</c:v>
                </c:pt>
                <c:pt idx="4">
                  <c:v>5.2314132777601378E-2</c:v>
                </c:pt>
                <c:pt idx="5">
                  <c:v>4.0430555002527312E-2</c:v>
                </c:pt>
                <c:pt idx="6">
                  <c:v>3.3628826596974033E-2</c:v>
                </c:pt>
                <c:pt idx="7">
                  <c:v>2.9640942522756699E-2</c:v>
                </c:pt>
                <c:pt idx="8">
                  <c:v>2.6737136350329409E-2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30D-4FB5-9EC8-485A32258A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Índice Diário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IAC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3F-4814-9129-FCF1000E88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indice_mensal!$A$2:$A$110</c:f>
              <c:numCache>
                <c:formatCode>m/d/yyyy</c:formatCode>
                <c:ptCount val="10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</c:numCache>
            </c:numRef>
          </c:cat>
          <c:val>
            <c:numRef>
              <c:f>indice_mensal!$C$2:$C$110</c:f>
              <c:numCache>
                <c:formatCode>_(* #,##0.00_);_(* \(#,##0.00\);_(* "-"??_);_(@_)</c:formatCode>
                <c:ptCount val="109"/>
                <c:pt idx="0">
                  <c:v>100</c:v>
                </c:pt>
                <c:pt idx="1">
                  <c:v>108.3468403519325</c:v>
                </c:pt>
                <c:pt idx="2">
                  <c:v>111.0643315772779</c:v>
                </c:pt>
                <c:pt idx="3">
                  <c:v>114.9094911107443</c:v>
                </c:pt>
                <c:pt idx="4">
                  <c:v>116.9790426859856</c:v>
                </c:pt>
                <c:pt idx="5">
                  <c:v>123.2769476652504</c:v>
                </c:pt>
                <c:pt idx="6">
                  <c:v>126.20376199610661</c:v>
                </c:pt>
                <c:pt idx="7">
                  <c:v>135.37976125074769</c:v>
                </c:pt>
                <c:pt idx="8">
                  <c:v>139.43063015038291</c:v>
                </c:pt>
                <c:pt idx="9">
                  <c:v>146.2421098569466</c:v>
                </c:pt>
                <c:pt idx="10">
                  <c:v>146.86095853452429</c:v>
                </c:pt>
                <c:pt idx="11">
                  <c:v>165.94954439217679</c:v>
                </c:pt>
                <c:pt idx="12">
                  <c:v>168.45669328449469</c:v>
                </c:pt>
                <c:pt idx="13">
                  <c:v>168.56607405240911</c:v>
                </c:pt>
                <c:pt idx="14">
                  <c:v>185.13726444305451</c:v>
                </c:pt>
                <c:pt idx="15">
                  <c:v>199.64541707638111</c:v>
                </c:pt>
                <c:pt idx="16">
                  <c:v>190.88256110958289</c:v>
                </c:pt>
                <c:pt idx="17">
                  <c:v>179.23928394254031</c:v>
                </c:pt>
                <c:pt idx="18">
                  <c:v>191.80418591300571</c:v>
                </c:pt>
                <c:pt idx="19">
                  <c:v>184.37352998840279</c:v>
                </c:pt>
                <c:pt idx="20">
                  <c:v>195.47992709121939</c:v>
                </c:pt>
                <c:pt idx="21">
                  <c:v>201.15518073404471</c:v>
                </c:pt>
                <c:pt idx="22">
                  <c:v>197.64532974567939</c:v>
                </c:pt>
                <c:pt idx="23">
                  <c:v>191.51990084023419</c:v>
                </c:pt>
                <c:pt idx="24">
                  <c:v>172.5314019323441</c:v>
                </c:pt>
                <c:pt idx="25">
                  <c:v>158.0347693407</c:v>
                </c:pt>
                <c:pt idx="26">
                  <c:v>172.00424065125429</c:v>
                </c:pt>
                <c:pt idx="27">
                  <c:v>170.50992141550631</c:v>
                </c:pt>
                <c:pt idx="28">
                  <c:v>170.1795689421744</c:v>
                </c:pt>
                <c:pt idx="29">
                  <c:v>170.56438074865289</c:v>
                </c:pt>
                <c:pt idx="30">
                  <c:v>163.87527762152251</c:v>
                </c:pt>
                <c:pt idx="31">
                  <c:v>180.7093576680218</c:v>
                </c:pt>
                <c:pt idx="32">
                  <c:v>181.12032495548789</c:v>
                </c:pt>
                <c:pt idx="33">
                  <c:v>179.31143346579611</c:v>
                </c:pt>
                <c:pt idx="34">
                  <c:v>180.54830498870581</c:v>
                </c:pt>
                <c:pt idx="35">
                  <c:v>172.46937479775019</c:v>
                </c:pt>
                <c:pt idx="36">
                  <c:v>159.13807768060349</c:v>
                </c:pt>
                <c:pt idx="37">
                  <c:v>168.0728866767144</c:v>
                </c:pt>
                <c:pt idx="38">
                  <c:v>172.25294277049991</c:v>
                </c:pt>
                <c:pt idx="39">
                  <c:v>178.0341134034401</c:v>
                </c:pt>
                <c:pt idx="40">
                  <c:v>174.5619041287575</c:v>
                </c:pt>
                <c:pt idx="41">
                  <c:v>168.7373818544547</c:v>
                </c:pt>
                <c:pt idx="42">
                  <c:v>166.60040958114959</c:v>
                </c:pt>
                <c:pt idx="43">
                  <c:v>146.5100242380139</c:v>
                </c:pt>
                <c:pt idx="44">
                  <c:v>142.2247537123298</c:v>
                </c:pt>
                <c:pt idx="45">
                  <c:v>159.1755244344919</c:v>
                </c:pt>
                <c:pt idx="46">
                  <c:v>156.47683123364391</c:v>
                </c:pt>
                <c:pt idx="47">
                  <c:v>149.29840121493419</c:v>
                </c:pt>
                <c:pt idx="48">
                  <c:v>133.89925807284911</c:v>
                </c:pt>
                <c:pt idx="49">
                  <c:v>141.33393795127131</c:v>
                </c:pt>
                <c:pt idx="50">
                  <c:v>154.65101196861249</c:v>
                </c:pt>
                <c:pt idx="51">
                  <c:v>163.7298942573598</c:v>
                </c:pt>
                <c:pt idx="52">
                  <c:v>173.79798791101041</c:v>
                </c:pt>
                <c:pt idx="53">
                  <c:v>190.7092714563029</c:v>
                </c:pt>
                <c:pt idx="54">
                  <c:v>209.05652962299999</c:v>
                </c:pt>
                <c:pt idx="55">
                  <c:v>216.0589321646973</c:v>
                </c:pt>
                <c:pt idx="56">
                  <c:v>226.36759419627469</c:v>
                </c:pt>
                <c:pt idx="57">
                  <c:v>234.55107548842361</c:v>
                </c:pt>
                <c:pt idx="58">
                  <c:v>207.19999242863801</c:v>
                </c:pt>
                <c:pt idx="59">
                  <c:v>209.2054848667085</c:v>
                </c:pt>
                <c:pt idx="60">
                  <c:v>219.04403025008551</c:v>
                </c:pt>
                <c:pt idx="61">
                  <c:v>237.49471963573649</c:v>
                </c:pt>
                <c:pt idx="62">
                  <c:v>236.48613787101121</c:v>
                </c:pt>
                <c:pt idx="63">
                  <c:v>259.90939847282721</c:v>
                </c:pt>
                <c:pt idx="64">
                  <c:v>280.42190391783481</c:v>
                </c:pt>
                <c:pt idx="65">
                  <c:v>263.99670315250972</c:v>
                </c:pt>
                <c:pt idx="66">
                  <c:v>271.99027585987602</c:v>
                </c:pt>
                <c:pt idx="67">
                  <c:v>273.1610837619541</c:v>
                </c:pt>
                <c:pt idx="68">
                  <c:v>275.66387202711002</c:v>
                </c:pt>
                <c:pt idx="69">
                  <c:v>273.18076911977499</c:v>
                </c:pt>
                <c:pt idx="70">
                  <c:v>264.50497508166461</c:v>
                </c:pt>
                <c:pt idx="71">
                  <c:v>288.75324332616469</c:v>
                </c:pt>
                <c:pt idx="72">
                  <c:v>306.03552267808527</c:v>
                </c:pt>
                <c:pt idx="73">
                  <c:v>315.41365486789641</c:v>
                </c:pt>
                <c:pt idx="74">
                  <c:v>283.48499806207963</c:v>
                </c:pt>
                <c:pt idx="75">
                  <c:v>262.67406994207892</c:v>
                </c:pt>
                <c:pt idx="76">
                  <c:v>255.32250973844671</c:v>
                </c:pt>
                <c:pt idx="77">
                  <c:v>247.10297427871291</c:v>
                </c:pt>
                <c:pt idx="78">
                  <c:v>241.9006241210283</c:v>
                </c:pt>
                <c:pt idx="79">
                  <c:v>233.60862698074541</c:v>
                </c:pt>
                <c:pt idx="80">
                  <c:v>217.2538105353313</c:v>
                </c:pt>
                <c:pt idx="81">
                  <c:v>234.54477451600479</c:v>
                </c:pt>
                <c:pt idx="82">
                  <c:v>248.2748563309909</c:v>
                </c:pt>
                <c:pt idx="83">
                  <c:v>254.59115906873751</c:v>
                </c:pt>
                <c:pt idx="84">
                  <c:v>280.68069788448702</c:v>
                </c:pt>
                <c:pt idx="85">
                  <c:v>274.1575347292918</c:v>
                </c:pt>
                <c:pt idx="86">
                  <c:v>289.3080215526079</c:v>
                </c:pt>
                <c:pt idx="87">
                  <c:v>282.49843685418563</c:v>
                </c:pt>
                <c:pt idx="88">
                  <c:v>316.52398565341952</c:v>
                </c:pt>
                <c:pt idx="89">
                  <c:v>341.38165731394758</c:v>
                </c:pt>
                <c:pt idx="90">
                  <c:v>353.5142066063317</c:v>
                </c:pt>
                <c:pt idx="91">
                  <c:v>403.99420545888432</c:v>
                </c:pt>
                <c:pt idx="92">
                  <c:v>419.11682053992189</c:v>
                </c:pt>
                <c:pt idx="93">
                  <c:v>401.45155266251732</c:v>
                </c:pt>
                <c:pt idx="94">
                  <c:v>414.26860607224569</c:v>
                </c:pt>
                <c:pt idx="95">
                  <c:v>445.61648555416042</c:v>
                </c:pt>
                <c:pt idx="96">
                  <c:v>466.22634060191461</c:v>
                </c:pt>
                <c:pt idx="97">
                  <c:v>453.97228736162509</c:v>
                </c:pt>
                <c:pt idx="98">
                  <c:v>377.49240821541321</c:v>
                </c:pt>
                <c:pt idx="99">
                  <c:v>445.69449829528048</c:v>
                </c:pt>
                <c:pt idx="100">
                  <c:v>451.82712476428122</c:v>
                </c:pt>
                <c:pt idx="101">
                  <c:v>463.9179487390503</c:v>
                </c:pt>
                <c:pt idx="102">
                  <c:v>469.83282334958039</c:v>
                </c:pt>
                <c:pt idx="103">
                  <c:v>481.15900085812223</c:v>
                </c:pt>
                <c:pt idx="104">
                  <c:v>460.02485927421361</c:v>
                </c:pt>
                <c:pt idx="105">
                  <c:v>438.58575314652882</c:v>
                </c:pt>
                <c:pt idx="106">
                  <c:v>489.04936953421861</c:v>
                </c:pt>
                <c:pt idx="107">
                  <c:v>483.89899556622993</c:v>
                </c:pt>
                <c:pt idx="108">
                  <c:v>501.42235849529862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F-4814-9129-FCF1000E88DB}"/>
            </c:ext>
          </c:extLst>
        </c:ser>
        <c:ser>
          <c:idx val="1"/>
          <c:order val="1"/>
          <c:tx>
            <c:strRef>
              <c:f>indice_mensal!$D$1</c:f>
              <c:strCache>
                <c:ptCount val="1"/>
                <c:pt idx="0">
                  <c:v>ibovespa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3F-4814-9129-FCF1000E88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indice_mensal!$A$2:$A$110</c:f>
              <c:numCache>
                <c:formatCode>m/d/yyyy</c:formatCode>
                <c:ptCount val="10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</c:numCache>
            </c:numRef>
          </c:cat>
          <c:val>
            <c:numRef>
              <c:f>indice_mensal!$D$2:$D$110</c:f>
              <c:numCache>
                <c:formatCode>_(* #,##0.00_);_(* \(#,##0.00\);_(* "-"??_);_(@_)</c:formatCode>
                <c:ptCount val="109"/>
                <c:pt idx="0">
                  <c:v>100</c:v>
                </c:pt>
                <c:pt idx="1">
                  <c:v>104.34326954939013</c:v>
                </c:pt>
                <c:pt idx="2">
                  <c:v>102.28103303668962</c:v>
                </c:pt>
                <c:pt idx="3">
                  <c:v>98.014976463518849</c:v>
                </c:pt>
                <c:pt idx="4">
                  <c:v>86.393551527374129</c:v>
                </c:pt>
                <c:pt idx="5">
                  <c:v>86.178243063912362</c:v>
                </c:pt>
                <c:pt idx="6">
                  <c:v>88.940945549789674</c:v>
                </c:pt>
                <c:pt idx="7">
                  <c:v>90.469984446421009</c:v>
                </c:pt>
                <c:pt idx="8">
                  <c:v>93.822327709628468</c:v>
                </c:pt>
                <c:pt idx="9">
                  <c:v>90.480607176208878</c:v>
                </c:pt>
                <c:pt idx="10">
                  <c:v>91.124947084536316</c:v>
                </c:pt>
                <c:pt idx="11">
                  <c:v>96.638460940856746</c:v>
                </c:pt>
                <c:pt idx="12">
                  <c:v>94.750786002730194</c:v>
                </c:pt>
                <c:pt idx="13">
                  <c:v>91.045197337024334</c:v>
                </c:pt>
                <c:pt idx="14">
                  <c:v>89.34524347455222</c:v>
                </c:pt>
                <c:pt idx="15">
                  <c:v>88.64493604958119</c:v>
                </c:pt>
                <c:pt idx="16">
                  <c:v>84.832961537790752</c:v>
                </c:pt>
                <c:pt idx="17">
                  <c:v>75.242380569600272</c:v>
                </c:pt>
                <c:pt idx="18">
                  <c:v>76.474934321405755</c:v>
                </c:pt>
                <c:pt idx="19">
                  <c:v>79.292811582897727</c:v>
                </c:pt>
                <c:pt idx="20">
                  <c:v>82.981277042378338</c:v>
                </c:pt>
                <c:pt idx="21">
                  <c:v>86.022231629415757</c:v>
                </c:pt>
                <c:pt idx="22">
                  <c:v>83.210062103332206</c:v>
                </c:pt>
                <c:pt idx="23">
                  <c:v>81.663741452269846</c:v>
                </c:pt>
                <c:pt idx="24">
                  <c:v>75.530779755930894</c:v>
                </c:pt>
                <c:pt idx="25">
                  <c:v>74.66732622720275</c:v>
                </c:pt>
                <c:pt idx="26">
                  <c:v>79.931919400434097</c:v>
                </c:pt>
                <c:pt idx="27">
                  <c:v>81.853206558187978</c:v>
                </c:pt>
                <c:pt idx="28">
                  <c:v>81.238990808960509</c:v>
                </c:pt>
                <c:pt idx="29">
                  <c:v>84.297227150428938</c:v>
                </c:pt>
                <c:pt idx="30">
                  <c:v>88.516512002891929</c:v>
                </c:pt>
                <c:pt idx="31">
                  <c:v>97.171341460514356</c:v>
                </c:pt>
                <c:pt idx="32">
                  <c:v>85.799947044899255</c:v>
                </c:pt>
                <c:pt idx="33">
                  <c:v>86.612665147774848</c:v>
                </c:pt>
                <c:pt idx="34">
                  <c:v>86.763920136097767</c:v>
                </c:pt>
                <c:pt idx="35">
                  <c:v>79.285835461842993</c:v>
                </c:pt>
                <c:pt idx="36">
                  <c:v>74.371316726994252</c:v>
                </c:pt>
                <c:pt idx="37">
                  <c:v>81.784079540463878</c:v>
                </c:pt>
                <c:pt idx="38">
                  <c:v>81.097724357602303</c:v>
                </c:pt>
                <c:pt idx="39">
                  <c:v>89.150704826048838</c:v>
                </c:pt>
                <c:pt idx="40">
                  <c:v>83.650826115426256</c:v>
                </c:pt>
                <c:pt idx="41">
                  <c:v>84.15881456677495</c:v>
                </c:pt>
                <c:pt idx="42">
                  <c:v>80.645227778279846</c:v>
                </c:pt>
                <c:pt idx="43">
                  <c:v>73.923893690257046</c:v>
                </c:pt>
                <c:pt idx="44">
                  <c:v>71.440711691186138</c:v>
                </c:pt>
                <c:pt idx="45">
                  <c:v>72.724159417049961</c:v>
                </c:pt>
                <c:pt idx="46">
                  <c:v>71.537584644923371</c:v>
                </c:pt>
                <c:pt idx="47">
                  <c:v>68.730647209630845</c:v>
                </c:pt>
                <c:pt idx="48">
                  <c:v>64.062988031195943</c:v>
                </c:pt>
                <c:pt idx="49">
                  <c:v>67.848960637236942</c:v>
                </c:pt>
                <c:pt idx="50">
                  <c:v>79.361780052416037</c:v>
                </c:pt>
                <c:pt idx="51">
                  <c:v>85.474130482002394</c:v>
                </c:pt>
                <c:pt idx="52">
                  <c:v>76.8510106655378</c:v>
                </c:pt>
                <c:pt idx="53">
                  <c:v>81.694975448810339</c:v>
                </c:pt>
                <c:pt idx="54">
                  <c:v>90.861122870103031</c:v>
                </c:pt>
                <c:pt idx="55">
                  <c:v>91.801155182227376</c:v>
                </c:pt>
                <c:pt idx="56">
                  <c:v>92.539831272999393</c:v>
                </c:pt>
                <c:pt idx="57">
                  <c:v>102.9366298676281</c:v>
                </c:pt>
                <c:pt idx="58">
                  <c:v>98.151486468703382</c:v>
                </c:pt>
                <c:pt idx="59">
                  <c:v>95.489303545296437</c:v>
                </c:pt>
                <c:pt idx="60">
                  <c:v>102.53439306954081</c:v>
                </c:pt>
                <c:pt idx="61">
                  <c:v>105.69156349142175</c:v>
                </c:pt>
                <c:pt idx="62">
                  <c:v>103.03112459827848</c:v>
                </c:pt>
                <c:pt idx="63">
                  <c:v>103.69560012874113</c:v>
                </c:pt>
                <c:pt idx="64">
                  <c:v>99.427958073512457</c:v>
                </c:pt>
                <c:pt idx="65">
                  <c:v>99.726821441425145</c:v>
                </c:pt>
                <c:pt idx="66">
                  <c:v>104.51561144908301</c:v>
                </c:pt>
                <c:pt idx="67">
                  <c:v>112.30778011900628</c:v>
                </c:pt>
                <c:pt idx="68">
                  <c:v>117.79101126802098</c:v>
                </c:pt>
                <c:pt idx="69">
                  <c:v>117.81479349888937</c:v>
                </c:pt>
                <c:pt idx="70">
                  <c:v>114.10872918856614</c:v>
                </c:pt>
                <c:pt idx="71">
                  <c:v>121.13415873529267</c:v>
                </c:pt>
                <c:pt idx="72">
                  <c:v>134.6275623371908</c:v>
                </c:pt>
                <c:pt idx="73">
                  <c:v>135.32660137651553</c:v>
                </c:pt>
                <c:pt idx="74">
                  <c:v>135.34562716121025</c:v>
                </c:pt>
                <c:pt idx="75">
                  <c:v>136.53458015642366</c:v>
                </c:pt>
                <c:pt idx="76">
                  <c:v>121.69145567864182</c:v>
                </c:pt>
                <c:pt idx="77">
                  <c:v>115.36363823738789</c:v>
                </c:pt>
                <c:pt idx="78">
                  <c:v>125.60252281905051</c:v>
                </c:pt>
                <c:pt idx="79">
                  <c:v>121.57080049403621</c:v>
                </c:pt>
                <c:pt idx="80">
                  <c:v>125.79595163011336</c:v>
                </c:pt>
                <c:pt idx="81">
                  <c:v>138.60854923635259</c:v>
                </c:pt>
                <c:pt idx="82">
                  <c:v>141.90698610959168</c:v>
                </c:pt>
                <c:pt idx="83">
                  <c:v>139.3437372665972</c:v>
                </c:pt>
                <c:pt idx="84">
                  <c:v>154.4159639017445</c:v>
                </c:pt>
                <c:pt idx="85">
                  <c:v>151.54735121439998</c:v>
                </c:pt>
                <c:pt idx="86">
                  <c:v>151.27813636096988</c:v>
                </c:pt>
                <c:pt idx="87">
                  <c:v>152.76642836871338</c:v>
                </c:pt>
                <c:pt idx="88">
                  <c:v>153.83979972190645</c:v>
                </c:pt>
                <c:pt idx="89">
                  <c:v>160.0816840356226</c:v>
                </c:pt>
                <c:pt idx="90">
                  <c:v>161.42125782633582</c:v>
                </c:pt>
                <c:pt idx="91">
                  <c:v>160.34709373211376</c:v>
                </c:pt>
                <c:pt idx="92">
                  <c:v>166.07179379854549</c:v>
                </c:pt>
                <c:pt idx="93">
                  <c:v>169.99506915079996</c:v>
                </c:pt>
                <c:pt idx="94">
                  <c:v>171.60195521647378</c:v>
                </c:pt>
                <c:pt idx="95">
                  <c:v>183.35354822957146</c:v>
                </c:pt>
                <c:pt idx="96">
                  <c:v>180.36539019506185</c:v>
                </c:pt>
                <c:pt idx="97">
                  <c:v>165.16220274193267</c:v>
                </c:pt>
                <c:pt idx="98">
                  <c:v>115.77158277088357</c:v>
                </c:pt>
                <c:pt idx="99">
                  <c:v>127.64066000447104</c:v>
                </c:pt>
                <c:pt idx="100">
                  <c:v>138.57525411313682</c:v>
                </c:pt>
                <c:pt idx="101">
                  <c:v>150.70926539859812</c:v>
                </c:pt>
                <c:pt idx="102">
                  <c:v>163.1654466382231</c:v>
                </c:pt>
                <c:pt idx="103">
                  <c:v>157.54808370711072</c:v>
                </c:pt>
                <c:pt idx="104">
                  <c:v>149.99199331560763</c:v>
                </c:pt>
                <c:pt idx="105">
                  <c:v>148.95984449591975</c:v>
                </c:pt>
                <c:pt idx="106">
                  <c:v>172.64837337468271</c:v>
                </c:pt>
                <c:pt idx="107">
                  <c:v>188.69963518057847</c:v>
                </c:pt>
                <c:pt idx="108">
                  <c:v>182.43753597062417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F-4814-9129-FCF1000E8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147802</xdr:colOff>
      <xdr:row>14</xdr:row>
      <xdr:rowOff>84576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A5B512-5A7C-412E-931E-CD3E484B3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273050</xdr:colOff>
      <xdr:row>16</xdr:row>
      <xdr:rowOff>22225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2199F2-CE2F-4374-A6AD-A767716C0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112</xdr:row>
      <xdr:rowOff>19050</xdr:rowOff>
    </xdr:from>
    <xdr:to>
      <xdr:col>7</xdr:col>
      <xdr:colOff>159300</xdr:colOff>
      <xdr:row>127</xdr:row>
      <xdr:rowOff>41275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B372C3-F47F-46EC-AA49-861A13B62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548da2118d25344/Alysson/Unifor/Monitoria/indice_nupe/bib/informes/2021/01-janeiro/IAC%20(Imprensa)%20-%20janeiro%20de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(Diário)"/>
      <sheetName val="Gráfico2 (Mensal)"/>
      <sheetName val="tab1_retorno_empresas"/>
      <sheetName val="tab2_risco_empresas"/>
      <sheetName val="tab3_risco_sistemico"/>
      <sheetName val="tab4_contribuicao"/>
      <sheetName val="nome_empresas"/>
      <sheetName val="indice_diario"/>
      <sheetName val="indice_mensal"/>
    </sheetNames>
    <sheetDataSet>
      <sheetData sheetId="0" refreshError="1"/>
      <sheetData sheetId="1" refreshError="1"/>
      <sheetData sheetId="2"/>
      <sheetData sheetId="3"/>
      <sheetData sheetId="4"/>
      <sheetData sheetId="5">
        <row r="2">
          <cell r="H2" t="str">
            <v>Peso de Mercado (%)***</v>
          </cell>
        </row>
        <row r="3">
          <cell r="B3" t="str">
            <v>HAPV3.SA</v>
          </cell>
          <cell r="H3">
            <v>0.45474515402173882</v>
          </cell>
        </row>
        <row r="4">
          <cell r="B4" t="str">
            <v>ARCE</v>
          </cell>
          <cell r="H4">
            <v>0.24042414221842559</v>
          </cell>
        </row>
        <row r="5">
          <cell r="B5" t="str">
            <v>MDIA3.SA</v>
          </cell>
          <cell r="H5">
            <v>6.3720150329857533E-2</v>
          </cell>
        </row>
        <row r="6">
          <cell r="B6" t="str">
            <v>AERI3.SA</v>
          </cell>
          <cell r="H6">
            <v>5.8358960179789143E-2</v>
          </cell>
        </row>
        <row r="7">
          <cell r="B7" t="str">
            <v>GRND3.SA</v>
          </cell>
          <cell r="H7">
            <v>5.2314132777601378E-2</v>
          </cell>
        </row>
        <row r="8">
          <cell r="B8" t="str">
            <v>PGMN3.SA</v>
          </cell>
          <cell r="H8">
            <v>4.0430555002527312E-2</v>
          </cell>
        </row>
        <row r="9">
          <cell r="B9" t="str">
            <v>BNBR3.SA</v>
          </cell>
          <cell r="H9">
            <v>3.3628826596974033E-2</v>
          </cell>
        </row>
        <row r="10">
          <cell r="B10" t="str">
            <v>COCE3.SA</v>
          </cell>
          <cell r="H10">
            <v>2.9640942522756699E-2</v>
          </cell>
        </row>
        <row r="11">
          <cell r="B11" t="str">
            <v>COCE5.SA</v>
          </cell>
          <cell r="H11">
            <v>2.6737136350329409E-2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0801-435B-4DF7-A0F1-CA7B2CA11466}">
  <dimension ref="A1:B12"/>
  <sheetViews>
    <sheetView showGridLines="0" tabSelected="1" zoomScale="115" zoomScaleNormal="115" workbookViewId="0">
      <selection activeCell="F18" sqref="F18"/>
    </sheetView>
  </sheetViews>
  <sheetFormatPr defaultRowHeight="15" x14ac:dyDescent="0.25"/>
  <cols>
    <col min="1" max="1" width="10.7109375" bestFit="1" customWidth="1"/>
    <col min="2" max="2" width="17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</v>
      </c>
      <c r="B2" s="1">
        <v>-0.124655637042855</v>
      </c>
    </row>
    <row r="3" spans="1:2" x14ac:dyDescent="0.25">
      <c r="A3" t="s">
        <v>6</v>
      </c>
      <c r="B3" s="1">
        <v>-0.10217266288394999</v>
      </c>
    </row>
    <row r="4" spans="1:2" x14ac:dyDescent="0.25">
      <c r="A4" t="s">
        <v>5</v>
      </c>
      <c r="B4" s="1">
        <v>-7.1599045346062096E-2</v>
      </c>
    </row>
    <row r="5" spans="1:2" x14ac:dyDescent="0.25">
      <c r="A5" t="s">
        <v>4</v>
      </c>
      <c r="B5" s="1">
        <v>-6.8000033333333376E-2</v>
      </c>
    </row>
    <row r="6" spans="1:2" x14ac:dyDescent="0.25">
      <c r="A6" t="s">
        <v>9</v>
      </c>
      <c r="B6" s="1">
        <v>-5.8939924043215242E-2</v>
      </c>
    </row>
    <row r="7" spans="1:2" x14ac:dyDescent="0.25">
      <c r="A7" t="s">
        <v>3</v>
      </c>
      <c r="B7" s="1">
        <v>-5.131581578947364E-2</v>
      </c>
    </row>
    <row r="8" spans="1:2" x14ac:dyDescent="0.25">
      <c r="A8" t="s">
        <v>2</v>
      </c>
      <c r="B8" s="1">
        <v>-3.3185539569070777E-2</v>
      </c>
    </row>
    <row r="9" spans="1:2" x14ac:dyDescent="0.25">
      <c r="A9" t="s">
        <v>12</v>
      </c>
      <c r="B9" s="1">
        <v>3.6212852453979538E-2</v>
      </c>
    </row>
    <row r="10" spans="1:2" x14ac:dyDescent="0.25">
      <c r="A10" t="s">
        <v>10</v>
      </c>
      <c r="B10" s="1">
        <v>0.12971175166297111</v>
      </c>
    </row>
    <row r="11" spans="1:2" x14ac:dyDescent="0.25">
      <c r="A11" t="s">
        <v>8</v>
      </c>
      <c r="B11" s="1">
        <v>0.1402359108781126</v>
      </c>
    </row>
    <row r="12" spans="1:2" x14ac:dyDescent="0.25">
      <c r="A12" t="s">
        <v>11</v>
      </c>
      <c r="B12" s="1">
        <v>0.18199999999999991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3978-EAD0-4BFE-A7AD-68330F4C389B}">
  <dimension ref="A1:B10"/>
  <sheetViews>
    <sheetView showGridLines="0" workbookViewId="0">
      <selection activeCell="E28" sqref="E28"/>
    </sheetView>
  </sheetViews>
  <sheetFormatPr defaultRowHeight="15" x14ac:dyDescent="0.25"/>
  <cols>
    <col min="1" max="1" width="10.42578125" bestFit="1" customWidth="1"/>
    <col min="2" max="2" width="23" bestFit="1" customWidth="1"/>
  </cols>
  <sheetData>
    <row r="1" spans="1:2" x14ac:dyDescent="0.25">
      <c r="A1" t="s">
        <v>17</v>
      </c>
      <c r="B1" t="s">
        <v>18</v>
      </c>
    </row>
    <row r="2" spans="1:2" x14ac:dyDescent="0.25">
      <c r="A2" t="s">
        <v>8</v>
      </c>
      <c r="B2" s="1">
        <v>0.45474515402173882</v>
      </c>
    </row>
    <row r="3" spans="1:2" x14ac:dyDescent="0.25">
      <c r="A3" t="s">
        <v>9</v>
      </c>
      <c r="B3" s="1">
        <v>0.24042414221842559</v>
      </c>
    </row>
    <row r="4" spans="1:2" x14ac:dyDescent="0.25">
      <c r="A4" t="s">
        <v>6</v>
      </c>
      <c r="B4" s="1">
        <v>6.3720150329857533E-2</v>
      </c>
    </row>
    <row r="5" spans="1:2" x14ac:dyDescent="0.25">
      <c r="A5" t="s">
        <v>11</v>
      </c>
      <c r="B5" s="1">
        <v>5.8358960179789143E-2</v>
      </c>
    </row>
    <row r="6" spans="1:2" x14ac:dyDescent="0.25">
      <c r="A6" t="s">
        <v>5</v>
      </c>
      <c r="B6" s="1">
        <v>5.2314132777601378E-2</v>
      </c>
    </row>
    <row r="7" spans="1:2" x14ac:dyDescent="0.25">
      <c r="A7" t="s">
        <v>10</v>
      </c>
      <c r="B7" s="1">
        <v>4.0430555002527312E-2</v>
      </c>
    </row>
    <row r="8" spans="1:2" x14ac:dyDescent="0.25">
      <c r="A8" t="s">
        <v>3</v>
      </c>
      <c r="B8" s="1">
        <v>3.3628826596974033E-2</v>
      </c>
    </row>
    <row r="9" spans="1:2" x14ac:dyDescent="0.25">
      <c r="A9" t="s">
        <v>7</v>
      </c>
      <c r="B9" s="1">
        <v>2.9640942522756699E-2</v>
      </c>
    </row>
    <row r="10" spans="1:2" x14ac:dyDescent="0.25">
      <c r="A10" t="s">
        <v>4</v>
      </c>
      <c r="B10" s="1">
        <v>2.6737136350329409E-2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2375-694B-4C83-B8A6-2ECB1629DAB1}">
  <dimension ref="A1:N113"/>
  <sheetViews>
    <sheetView showGridLines="0" zoomScaleNormal="100" workbookViewId="0">
      <pane ySplit="1" topLeftCell="A89" activePane="bottomLeft" state="frozen"/>
      <selection pane="bottomLeft" activeCell="C110" sqref="C110"/>
    </sheetView>
  </sheetViews>
  <sheetFormatPr defaultColWidth="8.85546875" defaultRowHeight="15" x14ac:dyDescent="0.25"/>
  <cols>
    <col min="1" max="1" width="10.7109375" style="5" bestFit="1" customWidth="1"/>
    <col min="2" max="2" width="18" bestFit="1" customWidth="1"/>
    <col min="3" max="3" width="8" bestFit="1" customWidth="1"/>
    <col min="4" max="4" width="9" bestFit="1" customWidth="1"/>
    <col min="5" max="5" width="17.85546875" bestFit="1" customWidth="1"/>
    <col min="6" max="6" width="20.42578125" bestFit="1" customWidth="1"/>
    <col min="7" max="7" width="16.5703125" bestFit="1" customWidth="1"/>
    <col min="8" max="8" width="19.28515625" bestFit="1" customWidth="1"/>
    <col min="9" max="9" width="15.28515625" bestFit="1" customWidth="1"/>
    <col min="10" max="10" width="18" bestFit="1" customWidth="1"/>
    <col min="11" max="11" width="15.28515625" bestFit="1" customWidth="1"/>
    <col min="12" max="12" width="18" bestFit="1" customWidth="1"/>
    <col min="13" max="13" width="15.28515625" bestFit="1" customWidth="1"/>
    <col min="14" max="14" width="18" bestFit="1" customWidth="1"/>
  </cols>
  <sheetData>
    <row r="1" spans="1:14" s="4" customFormat="1" x14ac:dyDescent="0.25">
      <c r="A1" s="4" t="s">
        <v>13</v>
      </c>
      <c r="B1" s="4" t="s">
        <v>14</v>
      </c>
      <c r="C1" s="4" t="s">
        <v>15</v>
      </c>
      <c r="D1" s="4" t="s">
        <v>16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</row>
    <row r="2" spans="1:14" x14ac:dyDescent="0.25">
      <c r="A2" s="2">
        <v>40909</v>
      </c>
      <c r="B2" s="3">
        <v>2785906770.201036</v>
      </c>
      <c r="C2" s="3">
        <v>100</v>
      </c>
      <c r="D2" s="3">
        <v>100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2">
        <v>40940</v>
      </c>
      <c r="B3" s="3">
        <v>3018441960.6633968</v>
      </c>
      <c r="C3" s="3">
        <v>108.3468403519325</v>
      </c>
      <c r="D3" s="3">
        <v>104.34326954939013</v>
      </c>
      <c r="E3" s="1">
        <v>8.3468403519325385E-2</v>
      </c>
      <c r="F3" s="1">
        <v>4.3400000000000001E-2</v>
      </c>
      <c r="G3" s="1">
        <v>8.3468403519325385E-2</v>
      </c>
      <c r="H3" s="1">
        <v>0.15959375622201732</v>
      </c>
      <c r="I3" s="1"/>
      <c r="J3" s="1"/>
      <c r="K3" s="1"/>
      <c r="L3" s="1"/>
      <c r="M3" s="1"/>
      <c r="N3" s="1"/>
    </row>
    <row r="4" spans="1:14" x14ac:dyDescent="0.25">
      <c r="A4" s="2">
        <v>40969</v>
      </c>
      <c r="B4" s="3">
        <v>3094148732.6899128</v>
      </c>
      <c r="C4" s="3">
        <v>111.0643315772779</v>
      </c>
      <c r="D4" s="3">
        <v>102.28103303668962</v>
      </c>
      <c r="E4" s="1">
        <v>2.5081407233643601E-2</v>
      </c>
      <c r="F4" s="1">
        <v>-1.9800000000000002E-2</v>
      </c>
      <c r="G4" s="1">
        <v>0.1106433157727793</v>
      </c>
      <c r="H4" s="1">
        <v>0.13667558819539005</v>
      </c>
      <c r="I4" s="1"/>
      <c r="J4" s="1"/>
      <c r="K4" s="1"/>
      <c r="L4" s="1"/>
      <c r="M4" s="1"/>
      <c r="N4" s="1"/>
    </row>
    <row r="5" spans="1:14" x14ac:dyDescent="0.25">
      <c r="A5" s="2">
        <v>41000</v>
      </c>
      <c r="B5" s="3">
        <v>3201271292.4577832</v>
      </c>
      <c r="C5" s="3">
        <v>114.9094911107443</v>
      </c>
      <c r="D5" s="3">
        <v>98.014976463518849</v>
      </c>
      <c r="E5" s="1">
        <v>3.4621011794330407E-2</v>
      </c>
      <c r="F5" s="1">
        <v>-4.1700000000000001E-2</v>
      </c>
      <c r="G5" s="1">
        <v>0.14909491110744291</v>
      </c>
      <c r="H5" s="1">
        <v>8.9265797537094294E-2</v>
      </c>
      <c r="I5" s="1"/>
      <c r="J5" s="1"/>
      <c r="K5" s="1"/>
      <c r="L5" s="1"/>
      <c r="M5" s="1"/>
      <c r="N5" s="1"/>
    </row>
    <row r="6" spans="1:14" x14ac:dyDescent="0.25">
      <c r="A6" s="2">
        <v>41030</v>
      </c>
      <c r="B6" s="3">
        <v>3258927069.905232</v>
      </c>
      <c r="C6" s="3">
        <v>116.9790426859856</v>
      </c>
      <c r="D6" s="3">
        <v>86.393551527374129</v>
      </c>
      <c r="E6" s="1">
        <v>1.8010275350072821E-2</v>
      </c>
      <c r="F6" s="1">
        <v>-0.1186</v>
      </c>
      <c r="G6" s="1">
        <v>0.1697904268598554</v>
      </c>
      <c r="H6" s="1">
        <v>-3.9886105144826711E-2</v>
      </c>
      <c r="I6" s="1"/>
      <c r="J6" s="1"/>
      <c r="K6" s="1"/>
      <c r="L6" s="1"/>
      <c r="M6" s="1"/>
      <c r="N6" s="1"/>
    </row>
    <row r="7" spans="1:14" x14ac:dyDescent="0.25">
      <c r="A7" s="2">
        <v>41061</v>
      </c>
      <c r="B7" s="3">
        <v>3434380831.1034002</v>
      </c>
      <c r="C7" s="3">
        <v>123.2769476652504</v>
      </c>
      <c r="D7" s="3">
        <v>86.178243063912362</v>
      </c>
      <c r="E7" s="1">
        <v>5.383789125519467E-2</v>
      </c>
      <c r="F7" s="1">
        <v>-2.5000000000000001E-3</v>
      </c>
      <c r="G7" s="1">
        <v>0.23276947665250411</v>
      </c>
      <c r="H7" s="1">
        <v>-4.2278883816323498E-2</v>
      </c>
      <c r="I7" s="1"/>
      <c r="J7" s="1"/>
      <c r="K7" s="1"/>
      <c r="L7" s="1"/>
      <c r="M7" s="1"/>
      <c r="N7" s="1"/>
    </row>
    <row r="8" spans="1:14" x14ac:dyDescent="0.25">
      <c r="A8" s="2">
        <v>41091</v>
      </c>
      <c r="B8" s="3">
        <v>3604743212.0770059</v>
      </c>
      <c r="C8" s="3">
        <v>126.20376199610661</v>
      </c>
      <c r="D8" s="3">
        <v>88.940945549789674</v>
      </c>
      <c r="E8" s="1">
        <v>2.37417813004559E-2</v>
      </c>
      <c r="F8" s="1">
        <v>3.2099999999999997E-2</v>
      </c>
      <c r="G8" s="1">
        <v>0.26203761996106523</v>
      </c>
      <c r="H8" s="1">
        <v>-1.1576256164752996E-2</v>
      </c>
      <c r="I8" s="1"/>
      <c r="J8" s="1"/>
      <c r="K8" s="1"/>
      <c r="L8" s="1"/>
      <c r="M8" s="1"/>
      <c r="N8" s="1"/>
    </row>
    <row r="9" spans="1:14" x14ac:dyDescent="0.25">
      <c r="A9" s="2">
        <v>41122</v>
      </c>
      <c r="B9" s="3">
        <v>3866836199.6712422</v>
      </c>
      <c r="C9" s="3">
        <v>135.37976125074769</v>
      </c>
      <c r="D9" s="3">
        <v>90.469984446421009</v>
      </c>
      <c r="E9" s="1">
        <v>7.2707810841044829E-2</v>
      </c>
      <c r="F9" s="1">
        <v>1.72E-2</v>
      </c>
      <c r="G9" s="1">
        <v>0.35379761250747688</v>
      </c>
      <c r="H9" s="1">
        <v>5.4163487748020156E-3</v>
      </c>
      <c r="I9" s="1"/>
      <c r="J9" s="1"/>
      <c r="K9" s="1"/>
      <c r="L9" s="1"/>
      <c r="M9" s="1"/>
      <c r="N9" s="1"/>
    </row>
    <row r="10" spans="1:14" x14ac:dyDescent="0.25">
      <c r="A10" s="2">
        <v>41153</v>
      </c>
      <c r="B10" s="3">
        <v>3982540691.66114</v>
      </c>
      <c r="C10" s="3">
        <v>139.43063015038291</v>
      </c>
      <c r="D10" s="3">
        <v>93.822327709628468</v>
      </c>
      <c r="E10" s="1">
        <v>2.9922263580685501E-2</v>
      </c>
      <c r="F10" s="1">
        <v>3.7100000000000001E-2</v>
      </c>
      <c r="G10" s="1">
        <v>0.39430630150382839</v>
      </c>
      <c r="H10" s="1">
        <v>4.2671806970773885E-2</v>
      </c>
      <c r="I10" s="1"/>
      <c r="J10" s="1"/>
      <c r="K10" s="1"/>
      <c r="L10" s="1"/>
      <c r="M10" s="1"/>
      <c r="N10" s="1"/>
    </row>
    <row r="11" spans="1:14" x14ac:dyDescent="0.25">
      <c r="A11" s="2">
        <v>41183</v>
      </c>
      <c r="B11" s="3">
        <v>4177096185.475924</v>
      </c>
      <c r="C11" s="3">
        <v>146.2421098569466</v>
      </c>
      <c r="D11" s="3">
        <v>90.480607176208878</v>
      </c>
      <c r="E11" s="1">
        <v>4.8852104442311139E-2</v>
      </c>
      <c r="F11" s="1">
        <v>-3.56E-2</v>
      </c>
      <c r="G11" s="1">
        <v>0.46242109856946589</v>
      </c>
      <c r="H11" s="1">
        <v>5.5344019198610983E-3</v>
      </c>
      <c r="I11" s="1"/>
      <c r="J11" s="1"/>
      <c r="K11" s="1"/>
      <c r="L11" s="1"/>
      <c r="M11" s="1"/>
      <c r="N11" s="1"/>
    </row>
    <row r="12" spans="1:14" x14ac:dyDescent="0.25">
      <c r="A12" s="2">
        <v>41214</v>
      </c>
      <c r="B12" s="3">
        <v>4194772287.475718</v>
      </c>
      <c r="C12" s="3">
        <v>146.86095853452429</v>
      </c>
      <c r="D12" s="3">
        <v>91.124947084536316</v>
      </c>
      <c r="E12" s="1">
        <v>4.23167224668064E-3</v>
      </c>
      <c r="F12" s="1">
        <v>7.1000000000000004E-3</v>
      </c>
      <c r="G12" s="1">
        <v>0.46860958534524261</v>
      </c>
      <c r="H12" s="1">
        <v>1.2695118061955002E-2</v>
      </c>
      <c r="I12" s="1"/>
      <c r="J12" s="1"/>
      <c r="K12" s="1"/>
      <c r="L12" s="1"/>
      <c r="M12" s="1"/>
      <c r="N12" s="1"/>
    </row>
    <row r="13" spans="1:14" x14ac:dyDescent="0.25">
      <c r="A13" s="2">
        <v>41244</v>
      </c>
      <c r="B13" s="3">
        <v>4739997320.4715233</v>
      </c>
      <c r="C13" s="3">
        <v>165.94954439217679</v>
      </c>
      <c r="D13" s="3">
        <v>96.638460940856746</v>
      </c>
      <c r="E13" s="1">
        <v>0.12997726589919489</v>
      </c>
      <c r="F13" s="1">
        <v>6.0499999999999998E-2</v>
      </c>
      <c r="G13" s="1">
        <v>0.65949544392176751</v>
      </c>
      <c r="H13" s="1">
        <v>7.3968224322119136E-2</v>
      </c>
      <c r="I13" s="1"/>
      <c r="J13" s="1"/>
      <c r="K13" s="1"/>
      <c r="L13" s="1"/>
      <c r="M13" s="1"/>
      <c r="N13" s="1"/>
    </row>
    <row r="14" spans="1:14" x14ac:dyDescent="0.25">
      <c r="A14" s="2">
        <v>41275</v>
      </c>
      <c r="B14" s="3">
        <v>4811608719.4370184</v>
      </c>
      <c r="C14" s="3">
        <v>168.45669328449469</v>
      </c>
      <c r="D14" s="3">
        <v>94.750786002730194</v>
      </c>
      <c r="E14" s="1">
        <v>1.510789861762429E-2</v>
      </c>
      <c r="F14" s="1">
        <v>-1.95E-2</v>
      </c>
      <c r="G14" s="1">
        <v>1.510789861762429E-2</v>
      </c>
      <c r="H14" s="1">
        <v>-1.9533371286633128E-2</v>
      </c>
      <c r="I14" s="1">
        <v>0.6845669328449473</v>
      </c>
      <c r="J14" s="1">
        <v>-5.2492139972698082E-2</v>
      </c>
      <c r="K14" s="1"/>
      <c r="L14" s="1"/>
      <c r="M14" s="1"/>
      <c r="N14" s="1"/>
    </row>
    <row r="15" spans="1:14" x14ac:dyDescent="0.25">
      <c r="A15" s="2">
        <v>41306</v>
      </c>
      <c r="B15" s="3">
        <v>4814732949.4475584</v>
      </c>
      <c r="C15" s="3">
        <v>168.56607405240911</v>
      </c>
      <c r="D15" s="3">
        <v>91.045197337024334</v>
      </c>
      <c r="E15" s="1">
        <v>6.4931090467079677E-4</v>
      </c>
      <c r="F15" s="1">
        <v>-3.9100000000000003E-2</v>
      </c>
      <c r="G15" s="1">
        <v>1.5767019245614081E-2</v>
      </c>
      <c r="H15" s="1">
        <v>-5.7878235532491717E-2</v>
      </c>
      <c r="I15" s="1">
        <v>0.55580055223458569</v>
      </c>
      <c r="J15" s="1">
        <v>-0.1274454238380105</v>
      </c>
      <c r="K15" s="1"/>
      <c r="L15" s="1"/>
      <c r="M15" s="1"/>
      <c r="N15" s="1"/>
    </row>
    <row r="16" spans="1:14" x14ac:dyDescent="0.25">
      <c r="A16" s="2">
        <v>41334</v>
      </c>
      <c r="B16" s="3">
        <v>5288053911.7700415</v>
      </c>
      <c r="C16" s="3">
        <v>185.13726444305451</v>
      </c>
      <c r="D16" s="3">
        <v>89.34524347455222</v>
      </c>
      <c r="E16" s="1">
        <v>9.8306794435357281E-2</v>
      </c>
      <c r="F16" s="1">
        <v>-1.8700000000000001E-2</v>
      </c>
      <c r="G16" s="1">
        <v>0.1156238188008083</v>
      </c>
      <c r="H16" s="1">
        <v>-7.5469097865372814E-2</v>
      </c>
      <c r="I16" s="1">
        <v>0.66693718688827719</v>
      </c>
      <c r="J16" s="1">
        <v>-0.1264730046038659</v>
      </c>
      <c r="K16" s="1"/>
      <c r="L16" s="1"/>
      <c r="M16" s="1"/>
      <c r="N16" s="1"/>
    </row>
    <row r="17" spans="1:14" x14ac:dyDescent="0.25">
      <c r="A17" s="2">
        <v>41365</v>
      </c>
      <c r="B17" s="3">
        <v>5702448569.2476416</v>
      </c>
      <c r="C17" s="3">
        <v>199.64541707638111</v>
      </c>
      <c r="D17" s="3">
        <v>88.64493604958119</v>
      </c>
      <c r="E17" s="1">
        <v>7.8364302707892186E-2</v>
      </c>
      <c r="F17" s="1">
        <v>-7.7999999999999996E-3</v>
      </c>
      <c r="G17" s="1">
        <v>0.20304890144544949</v>
      </c>
      <c r="H17" s="1">
        <v>-8.2715771893010936E-2</v>
      </c>
      <c r="I17" s="1">
        <v>0.73741450898927363</v>
      </c>
      <c r="J17" s="1">
        <v>-9.5598047890417925E-2</v>
      </c>
      <c r="K17" s="1"/>
      <c r="L17" s="1"/>
      <c r="M17" s="1"/>
      <c r="N17" s="1"/>
    </row>
    <row r="18" spans="1:14" x14ac:dyDescent="0.25">
      <c r="A18" s="2">
        <v>41395</v>
      </c>
      <c r="B18" s="3">
        <v>5452156144.797576</v>
      </c>
      <c r="C18" s="3">
        <v>190.88256110958289</v>
      </c>
      <c r="D18" s="3">
        <v>84.832961537790752</v>
      </c>
      <c r="E18" s="1">
        <v>-4.389209677398076E-2</v>
      </c>
      <c r="F18" s="1">
        <v>-4.2999999999999997E-2</v>
      </c>
      <c r="G18" s="1">
        <v>0.15024456263937469</v>
      </c>
      <c r="H18" s="1">
        <v>-0.12216150058816666</v>
      </c>
      <c r="I18" s="1">
        <v>0.63176716723508575</v>
      </c>
      <c r="J18" s="1">
        <v>-1.8063732327162185E-2</v>
      </c>
      <c r="K18" s="1"/>
      <c r="L18" s="1"/>
      <c r="M18" s="1"/>
      <c r="N18" s="1"/>
    </row>
    <row r="19" spans="1:14" x14ac:dyDescent="0.25">
      <c r="A19" s="2">
        <v>41426</v>
      </c>
      <c r="B19" s="3">
        <v>5119590588.3482943</v>
      </c>
      <c r="C19" s="3">
        <v>179.23928394254031</v>
      </c>
      <c r="D19" s="3">
        <v>75.242380569600272</v>
      </c>
      <c r="E19" s="1">
        <v>-6.0997071180108109E-2</v>
      </c>
      <c r="F19" s="1">
        <v>-0.11310000000000001</v>
      </c>
      <c r="G19" s="1">
        <v>8.0083013177528306E-2</v>
      </c>
      <c r="H19" s="1">
        <v>-0.22140336428113228</v>
      </c>
      <c r="I19" s="1">
        <v>0.45395621271587228</v>
      </c>
      <c r="J19" s="1">
        <v>-0.12689818341041981</v>
      </c>
      <c r="K19" s="1"/>
      <c r="L19" s="1"/>
      <c r="M19" s="1"/>
      <c r="N19" s="1"/>
    </row>
    <row r="20" spans="1:14" x14ac:dyDescent="0.25">
      <c r="A20" s="2">
        <v>41456</v>
      </c>
      <c r="B20" s="3">
        <v>5478480405.6728001</v>
      </c>
      <c r="C20" s="3">
        <v>191.80418591300571</v>
      </c>
      <c r="D20" s="3">
        <v>76.474934321405755</v>
      </c>
      <c r="E20" s="1">
        <v>7.0101272969230077E-2</v>
      </c>
      <c r="F20" s="1">
        <v>1.6400000000000001E-2</v>
      </c>
      <c r="G20" s="1">
        <v>0.15579820731371469</v>
      </c>
      <c r="H20" s="1">
        <v>-0.20864908674188398</v>
      </c>
      <c r="I20" s="1">
        <v>0.51979768969900397</v>
      </c>
      <c r="J20" s="1">
        <v>-0.14016054305837544</v>
      </c>
      <c r="K20" s="1"/>
      <c r="L20" s="1"/>
      <c r="M20" s="1"/>
      <c r="N20" s="1"/>
    </row>
    <row r="21" spans="1:14" x14ac:dyDescent="0.25">
      <c r="A21" s="2">
        <v>41487</v>
      </c>
      <c r="B21" s="3">
        <v>5266239454.3585405</v>
      </c>
      <c r="C21" s="3">
        <v>184.37352998840279</v>
      </c>
      <c r="D21" s="3">
        <v>79.292811582897727</v>
      </c>
      <c r="E21" s="1">
        <v>-3.8740843372277227E-2</v>
      </c>
      <c r="F21" s="1">
        <v>3.6799999999999999E-2</v>
      </c>
      <c r="G21" s="1">
        <v>0.1110216099942154</v>
      </c>
      <c r="H21" s="1">
        <v>-0.17949012421229105</v>
      </c>
      <c r="I21" s="1">
        <v>0.36189876747462862</v>
      </c>
      <c r="J21" s="1">
        <v>-0.12354564811650581</v>
      </c>
      <c r="K21" s="1"/>
      <c r="L21" s="1"/>
      <c r="M21" s="1"/>
      <c r="N21" s="1"/>
    </row>
    <row r="22" spans="1:14" x14ac:dyDescent="0.25">
      <c r="A22" s="2">
        <v>41518</v>
      </c>
      <c r="B22" s="3">
        <v>5583470168.6715183</v>
      </c>
      <c r="C22" s="3">
        <v>195.47992709121939</v>
      </c>
      <c r="D22" s="3">
        <v>82.981277042378338</v>
      </c>
      <c r="E22" s="1">
        <v>6.0238566260109261E-2</v>
      </c>
      <c r="F22" s="1">
        <v>4.65E-2</v>
      </c>
      <c r="G22" s="1">
        <v>0.1779479588642652</v>
      </c>
      <c r="H22" s="1">
        <v>-0.14132244828315998</v>
      </c>
      <c r="I22" s="1">
        <v>0.40198697287952179</v>
      </c>
      <c r="J22" s="1">
        <v>-0.1155487284519543</v>
      </c>
      <c r="K22" s="1"/>
      <c r="L22" s="1"/>
      <c r="M22" s="1"/>
      <c r="N22" s="1"/>
    </row>
    <row r="23" spans="1:14" x14ac:dyDescent="0.25">
      <c r="A23" s="2">
        <v>41548</v>
      </c>
      <c r="B23" s="3">
        <v>5745571771.0502243</v>
      </c>
      <c r="C23" s="3">
        <v>201.15518073404471</v>
      </c>
      <c r="D23" s="3">
        <v>86.022231629415757</v>
      </c>
      <c r="E23" s="1">
        <v>2.9032411292935208E-2</v>
      </c>
      <c r="F23" s="1">
        <v>3.6600000000000001E-2</v>
      </c>
      <c r="G23" s="1">
        <v>0.21214662848768609</v>
      </c>
      <c r="H23" s="1">
        <v>-0.10985511573842399</v>
      </c>
      <c r="I23" s="1">
        <v>0.37549424670372877</v>
      </c>
      <c r="J23" s="1">
        <v>-4.9274376973515888E-2</v>
      </c>
      <c r="K23" s="1"/>
      <c r="L23" s="1"/>
      <c r="M23" s="1"/>
      <c r="N23" s="1"/>
    </row>
    <row r="24" spans="1:14" x14ac:dyDescent="0.25">
      <c r="A24" s="2">
        <v>41579</v>
      </c>
      <c r="B24" s="3">
        <v>5645320310.0351238</v>
      </c>
      <c r="C24" s="3">
        <v>197.64532974567939</v>
      </c>
      <c r="D24" s="3">
        <v>83.210062103332206</v>
      </c>
      <c r="E24" s="1">
        <v>-1.744847423545037E-2</v>
      </c>
      <c r="F24" s="1">
        <v>-3.27E-2</v>
      </c>
      <c r="G24" s="1">
        <v>0.19099651927093059</v>
      </c>
      <c r="H24" s="1">
        <v>-0.13895501549577438</v>
      </c>
      <c r="I24" s="1">
        <v>0.34579899054122443</v>
      </c>
      <c r="J24" s="1">
        <v>-8.6857498790770205E-2</v>
      </c>
      <c r="K24" s="1"/>
      <c r="L24" s="1"/>
      <c r="M24" s="1"/>
      <c r="N24" s="1"/>
    </row>
    <row r="25" spans="1:14" x14ac:dyDescent="0.25">
      <c r="A25" s="2">
        <v>41609</v>
      </c>
      <c r="B25" s="3">
        <v>5470360404.5717278</v>
      </c>
      <c r="C25" s="3">
        <v>191.51990084023419</v>
      </c>
      <c r="D25" s="3">
        <v>81.663741452269846</v>
      </c>
      <c r="E25" s="1">
        <v>-3.0992024518500361E-2</v>
      </c>
      <c r="F25" s="1">
        <v>-1.8599999999999998E-2</v>
      </c>
      <c r="G25" s="1">
        <v>0.15408512594423751</v>
      </c>
      <c r="H25" s="1">
        <v>-0.15495610487579581</v>
      </c>
      <c r="I25" s="1">
        <v>0.15408512594423771</v>
      </c>
      <c r="J25" s="1">
        <v>-0.15495610487579581</v>
      </c>
      <c r="K25" s="1"/>
      <c r="L25" s="1"/>
      <c r="M25" s="1"/>
      <c r="N25" s="1"/>
    </row>
    <row r="26" spans="1:14" x14ac:dyDescent="0.25">
      <c r="A26" s="2">
        <v>41640</v>
      </c>
      <c r="B26" s="3">
        <v>4927994143.3515587</v>
      </c>
      <c r="C26" s="3">
        <v>172.5314019323441</v>
      </c>
      <c r="D26" s="3">
        <v>75.530779755930894</v>
      </c>
      <c r="E26" s="1">
        <v>-9.914634888898699E-2</v>
      </c>
      <c r="F26" s="1">
        <v>-7.51E-2</v>
      </c>
      <c r="G26" s="1">
        <v>-9.914634888898699E-2</v>
      </c>
      <c r="H26" s="1">
        <v>-7.5100180168986008E-2</v>
      </c>
      <c r="I26" s="1">
        <v>2.4188463921513081E-2</v>
      </c>
      <c r="J26" s="1">
        <v>-0.20284798741664778</v>
      </c>
      <c r="K26" s="1">
        <v>0.72531401932344131</v>
      </c>
      <c r="L26" s="1">
        <v>-0.24469220244069101</v>
      </c>
      <c r="M26" s="1"/>
      <c r="N26" s="1"/>
    </row>
    <row r="27" spans="1:14" x14ac:dyDescent="0.25">
      <c r="A27" s="2">
        <v>41671</v>
      </c>
      <c r="B27" s="3">
        <v>4513928531.4697533</v>
      </c>
      <c r="C27" s="3">
        <v>158.0347693407</v>
      </c>
      <c r="D27" s="3">
        <v>74.66732622720275</v>
      </c>
      <c r="E27" s="1">
        <v>-8.4023154215884799E-2</v>
      </c>
      <c r="F27" s="1">
        <v>-1.14E-2</v>
      </c>
      <c r="G27" s="1">
        <v>-0.17483891414223049</v>
      </c>
      <c r="H27" s="1">
        <v>-8.5673459244532735E-2</v>
      </c>
      <c r="I27" s="1">
        <v>-6.2475825998266177E-2</v>
      </c>
      <c r="J27" s="1">
        <v>-0.17988726027134849</v>
      </c>
      <c r="K27" s="1">
        <v>0.45860062764517129</v>
      </c>
      <c r="L27" s="1">
        <v>-0.28440687598101844</v>
      </c>
      <c r="M27" s="1"/>
      <c r="N27" s="1"/>
    </row>
    <row r="28" spans="1:14" x14ac:dyDescent="0.25">
      <c r="A28" s="2">
        <v>41699</v>
      </c>
      <c r="B28" s="3">
        <v>4912936897.6750221</v>
      </c>
      <c r="C28" s="3">
        <v>172.00424065125429</v>
      </c>
      <c r="D28" s="3">
        <v>79.931919400434097</v>
      </c>
      <c r="E28" s="1">
        <v>8.8394923274372372E-2</v>
      </c>
      <c r="F28" s="1">
        <v>7.0499999999999993E-2</v>
      </c>
      <c r="G28" s="1">
        <v>-0.1018988632688352</v>
      </c>
      <c r="H28" s="1">
        <v>-2.1206743911530768E-2</v>
      </c>
      <c r="I28" s="1">
        <v>-7.0936684904079894E-2</v>
      </c>
      <c r="J28" s="1">
        <v>-0.10535898395978149</v>
      </c>
      <c r="K28" s="1">
        <v>0.54869018890709009</v>
      </c>
      <c r="L28" s="1">
        <v>-0.2185069213002433</v>
      </c>
      <c r="M28" s="1"/>
      <c r="N28" s="1"/>
    </row>
    <row r="29" spans="1:14" x14ac:dyDescent="0.25">
      <c r="A29" s="2">
        <v>41730</v>
      </c>
      <c r="B29" s="3">
        <v>4870254833.079318</v>
      </c>
      <c r="C29" s="3">
        <v>170.50992141550631</v>
      </c>
      <c r="D29" s="3">
        <v>81.853206558187978</v>
      </c>
      <c r="E29" s="1">
        <v>-8.6876883389044313E-3</v>
      </c>
      <c r="F29" s="1">
        <v>2.4E-2</v>
      </c>
      <c r="G29" s="1">
        <v>-0.10970128604157139</v>
      </c>
      <c r="H29" s="1">
        <v>2.3200639910536669E-3</v>
      </c>
      <c r="I29" s="1">
        <v>-0.1459362107457147</v>
      </c>
      <c r="J29" s="1">
        <v>-7.6617230425824245E-2</v>
      </c>
      <c r="K29" s="1">
        <v>0.48386281905275252</v>
      </c>
      <c r="L29" s="1">
        <v>-0.16489082065276295</v>
      </c>
      <c r="M29" s="1"/>
      <c r="N29" s="1"/>
    </row>
    <row r="30" spans="1:14" x14ac:dyDescent="0.25">
      <c r="A30" s="2">
        <v>41760</v>
      </c>
      <c r="B30" s="3">
        <v>4860819014.2336597</v>
      </c>
      <c r="C30" s="3">
        <v>170.1795689421744</v>
      </c>
      <c r="D30" s="3">
        <v>81.238990808960509</v>
      </c>
      <c r="E30" s="1">
        <v>-1.9374384234616131E-3</v>
      </c>
      <c r="F30" s="1">
        <v>-7.4999999999999997E-3</v>
      </c>
      <c r="G30" s="1">
        <v>-0.1114261849783529</v>
      </c>
      <c r="H30" s="1">
        <v>-5.2012145874750226E-3</v>
      </c>
      <c r="I30" s="1">
        <v>-0.10845931680224651</v>
      </c>
      <c r="J30" s="1">
        <v>-4.2365263026084787E-2</v>
      </c>
      <c r="K30" s="1">
        <v>0.45478681509643121</v>
      </c>
      <c r="L30" s="1">
        <v>-5.9663720581974E-2</v>
      </c>
      <c r="M30" s="1"/>
      <c r="N30" s="1"/>
    </row>
    <row r="31" spans="1:14" x14ac:dyDescent="0.25">
      <c r="A31" s="2">
        <v>41791</v>
      </c>
      <c r="B31" s="3">
        <v>4871810348.6074581</v>
      </c>
      <c r="C31" s="3">
        <v>170.56438074865289</v>
      </c>
      <c r="D31" s="3">
        <v>84.297227150428938</v>
      </c>
      <c r="E31" s="1">
        <v>2.2612103724932719E-3</v>
      </c>
      <c r="F31" s="1">
        <v>3.7600000000000001E-2</v>
      </c>
      <c r="G31" s="1">
        <v>-0.1094169326511</v>
      </c>
      <c r="H31" s="1">
        <v>3.2247918737574599E-2</v>
      </c>
      <c r="I31" s="1">
        <v>-4.8398448169812758E-2</v>
      </c>
      <c r="J31" s="1">
        <v>0.12034237237420742</v>
      </c>
      <c r="K31" s="1">
        <v>0.38358698831356591</v>
      </c>
      <c r="L31" s="1">
        <v>-2.1827039477799626E-2</v>
      </c>
      <c r="M31" s="1"/>
      <c r="N31" s="1"/>
    </row>
    <row r="32" spans="1:14" x14ac:dyDescent="0.25">
      <c r="A32" s="2">
        <v>41821</v>
      </c>
      <c r="B32" s="3">
        <v>4680750282.6392946</v>
      </c>
      <c r="C32" s="3">
        <v>163.87527762152251</v>
      </c>
      <c r="D32" s="3">
        <v>88.516512002891929</v>
      </c>
      <c r="E32" s="1">
        <v>-3.9217467901388137E-2</v>
      </c>
      <c r="F32" s="1">
        <v>5.0099999999999999E-2</v>
      </c>
      <c r="G32" s="1">
        <v>-0.14434334550837519</v>
      </c>
      <c r="H32" s="1">
        <v>8.391448185884709E-2</v>
      </c>
      <c r="I32" s="1">
        <v>-0.1456115681654131</v>
      </c>
      <c r="J32" s="1">
        <v>0.15745783619608389</v>
      </c>
      <c r="K32" s="1">
        <v>0.29849756480775991</v>
      </c>
      <c r="L32" s="1">
        <v>-4.7720826923314252E-3</v>
      </c>
      <c r="M32" s="1"/>
      <c r="N32" s="1"/>
    </row>
    <row r="33" spans="1:14" x14ac:dyDescent="0.25">
      <c r="A33" s="2">
        <v>41852</v>
      </c>
      <c r="B33" s="3">
        <v>5161580131.2855778</v>
      </c>
      <c r="C33" s="3">
        <v>180.7093576680218</v>
      </c>
      <c r="D33" s="3">
        <v>97.171341460514356</v>
      </c>
      <c r="E33" s="1">
        <v>0.1027249521149762</v>
      </c>
      <c r="F33" s="1">
        <v>9.7799999999999998E-2</v>
      </c>
      <c r="G33" s="1">
        <v>-5.6446056648862382E-2</v>
      </c>
      <c r="H33" s="1">
        <v>0.18989578156063613</v>
      </c>
      <c r="I33" s="1">
        <v>-1.9873635443284351E-2</v>
      </c>
      <c r="J33" s="1">
        <v>0.22547478795004361</v>
      </c>
      <c r="K33" s="1">
        <v>0.33483288785917947</v>
      </c>
      <c r="L33" s="1">
        <v>7.407271102231805E-2</v>
      </c>
      <c r="M33" s="1"/>
      <c r="N33" s="1"/>
    </row>
    <row r="34" spans="1:14" x14ac:dyDescent="0.25">
      <c r="A34" s="2">
        <v>41883</v>
      </c>
      <c r="B34" s="3">
        <v>5173318541.5868874</v>
      </c>
      <c r="C34" s="3">
        <v>181.12032495548789</v>
      </c>
      <c r="D34" s="3">
        <v>85.799947044899255</v>
      </c>
      <c r="E34" s="1">
        <v>2.274189299156681E-3</v>
      </c>
      <c r="F34" s="1">
        <v>-0.11700000000000001</v>
      </c>
      <c r="G34" s="1">
        <v>-5.4300236367716082E-2</v>
      </c>
      <c r="H34" s="1">
        <v>5.0649229622266478E-2</v>
      </c>
      <c r="I34" s="1">
        <v>-7.3458192610388551E-2</v>
      </c>
      <c r="J34" s="1">
        <v>3.3967541871902318E-2</v>
      </c>
      <c r="K34" s="1">
        <v>0.29899954378848231</v>
      </c>
      <c r="L34" s="1">
        <v>-8.5506092851988735E-2</v>
      </c>
      <c r="M34" s="1"/>
      <c r="N34" s="1"/>
    </row>
    <row r="35" spans="1:14" x14ac:dyDescent="0.25">
      <c r="A35" s="2">
        <v>41913</v>
      </c>
      <c r="B35" s="3">
        <v>5121651386.6961184</v>
      </c>
      <c r="C35" s="3">
        <v>179.31143346579611</v>
      </c>
      <c r="D35" s="3">
        <v>86.612665147774848</v>
      </c>
      <c r="E35" s="1">
        <v>-9.9872363310766765E-3</v>
      </c>
      <c r="F35" s="1">
        <v>9.4999999999999998E-3</v>
      </c>
      <c r="G35" s="1">
        <v>-6.3745163405355076E-2</v>
      </c>
      <c r="H35" s="1">
        <v>6.060123633200809E-2</v>
      </c>
      <c r="I35" s="1">
        <v>-0.1085915221697876</v>
      </c>
      <c r="J35" s="1">
        <v>6.8637317025519451E-3</v>
      </c>
      <c r="K35" s="1">
        <v>0.22612723271838539</v>
      </c>
      <c r="L35" s="1">
        <v>-4.2748851374320496E-2</v>
      </c>
      <c r="M35" s="1"/>
      <c r="N35" s="1"/>
    </row>
    <row r="36" spans="1:14" x14ac:dyDescent="0.25">
      <c r="A36" s="2">
        <v>41944</v>
      </c>
      <c r="B36" s="3">
        <v>5156980002.5463963</v>
      </c>
      <c r="C36" s="3">
        <v>180.54830498870581</v>
      </c>
      <c r="D36" s="3">
        <v>86.763920136097767</v>
      </c>
      <c r="E36" s="1">
        <v>6.8978954604459464E-3</v>
      </c>
      <c r="F36" s="1">
        <v>1.6999999999999999E-3</v>
      </c>
      <c r="G36" s="1">
        <v>-5.728697541818828E-2</v>
      </c>
      <c r="H36" s="1">
        <v>6.2453404572564652E-2</v>
      </c>
      <c r="I36" s="1">
        <v>-8.6503560589937356E-2</v>
      </c>
      <c r="J36" s="1">
        <v>4.2709474586766882E-2</v>
      </c>
      <c r="K36" s="1">
        <v>0.22938258602106501</v>
      </c>
      <c r="L36" s="1">
        <v>-4.7857662341277862E-2</v>
      </c>
      <c r="M36" s="1"/>
      <c r="N36" s="1"/>
    </row>
    <row r="37" spans="1:14" x14ac:dyDescent="0.25">
      <c r="A37" s="2">
        <v>41974</v>
      </c>
      <c r="B37" s="3">
        <v>4926222469.600668</v>
      </c>
      <c r="C37" s="3">
        <v>172.46937479775019</v>
      </c>
      <c r="D37" s="3">
        <v>79.285835461842993</v>
      </c>
      <c r="E37" s="1">
        <v>-4.4746641024744349E-2</v>
      </c>
      <c r="F37" s="1">
        <v>-8.6199999999999999E-2</v>
      </c>
      <c r="G37" s="1">
        <v>-9.9470216718501647E-2</v>
      </c>
      <c r="H37" s="1">
        <v>-2.9118259194830909E-2</v>
      </c>
      <c r="I37" s="1">
        <v>-9.9470216718501536E-2</v>
      </c>
      <c r="J37" s="1">
        <v>-2.9118259194830909E-2</v>
      </c>
      <c r="K37" s="1">
        <v>3.9288028354965247E-2</v>
      </c>
      <c r="L37" s="1">
        <v>-0.17956231204503192</v>
      </c>
      <c r="M37" s="1"/>
      <c r="N37" s="1"/>
    </row>
    <row r="38" spans="1:14" x14ac:dyDescent="0.25">
      <c r="A38" s="2">
        <v>42005</v>
      </c>
      <c r="B38" s="3">
        <v>4545442197.8311262</v>
      </c>
      <c r="C38" s="3">
        <v>159.13807768060349</v>
      </c>
      <c r="D38" s="3">
        <v>74.371316726994252</v>
      </c>
      <c r="E38" s="1">
        <v>-7.7296604877125863E-2</v>
      </c>
      <c r="F38" s="1">
        <v>-6.2E-2</v>
      </c>
      <c r="G38" s="1">
        <v>-7.7296604877125863E-2</v>
      </c>
      <c r="H38" s="1">
        <v>-6.1984826245715663E-2</v>
      </c>
      <c r="I38" s="1">
        <v>-7.762832795500374E-2</v>
      </c>
      <c r="J38" s="1">
        <v>-1.535086798631391E-2</v>
      </c>
      <c r="K38" s="1">
        <v>-5.531757404351767E-2</v>
      </c>
      <c r="L38" s="1">
        <v>-0.21508496272683919</v>
      </c>
      <c r="M38" s="1"/>
      <c r="N38" s="1"/>
    </row>
    <row r="39" spans="1:14" x14ac:dyDescent="0.25">
      <c r="A39" s="2">
        <v>42036</v>
      </c>
      <c r="B39" s="3">
        <v>4800646096.4354239</v>
      </c>
      <c r="C39" s="3">
        <v>168.0728866767144</v>
      </c>
      <c r="D39" s="3">
        <v>81.784079540463878</v>
      </c>
      <c r="E39" s="1">
        <v>5.6145010209582853E-2</v>
      </c>
      <c r="F39" s="1">
        <v>9.9699999999999997E-2</v>
      </c>
      <c r="G39" s="1">
        <v>-2.5491413337535351E-2</v>
      </c>
      <c r="H39" s="1">
        <v>3.150933661818045E-2</v>
      </c>
      <c r="I39" s="1">
        <v>6.3518410397231939E-2</v>
      </c>
      <c r="J39" s="1">
        <v>9.531281850920692E-2</v>
      </c>
      <c r="K39" s="1">
        <v>-2.925780756698249E-3</v>
      </c>
      <c r="L39" s="1">
        <v>-0.10172000355250299</v>
      </c>
      <c r="M39" s="1"/>
      <c r="N39" s="1"/>
    </row>
    <row r="40" spans="1:14" x14ac:dyDescent="0.25">
      <c r="A40" s="2">
        <v>42064</v>
      </c>
      <c r="B40" s="3">
        <v>4920040547.059164</v>
      </c>
      <c r="C40" s="3">
        <v>172.25294277049991</v>
      </c>
      <c r="D40" s="3">
        <v>81.097724357602303</v>
      </c>
      <c r="E40" s="1">
        <v>2.4870496225996241E-2</v>
      </c>
      <c r="F40" s="1">
        <v>-8.3999999999999995E-3</v>
      </c>
      <c r="G40" s="1">
        <v>-1.254901210745563E-3</v>
      </c>
      <c r="H40" s="1">
        <v>2.2852617812563647E-2</v>
      </c>
      <c r="I40" s="1">
        <v>1.4459069049927999E-3</v>
      </c>
      <c r="J40" s="1">
        <v>1.4584973886688335E-2</v>
      </c>
      <c r="K40" s="1">
        <v>-6.9593345841607257E-2</v>
      </c>
      <c r="L40" s="1">
        <v>-9.2310668102874693E-2</v>
      </c>
      <c r="M40" s="1"/>
      <c r="N40" s="1"/>
    </row>
    <row r="41" spans="1:14" x14ac:dyDescent="0.25">
      <c r="A41" s="2">
        <v>42095</v>
      </c>
      <c r="B41" s="3">
        <v>5085167443.9704695</v>
      </c>
      <c r="C41" s="3">
        <v>178.0341134034401</v>
      </c>
      <c r="D41" s="3">
        <v>89.150704826048838</v>
      </c>
      <c r="E41" s="1">
        <v>3.3562100826588732E-2</v>
      </c>
      <c r="F41" s="1">
        <v>9.9299999999999999E-2</v>
      </c>
      <c r="G41" s="1">
        <v>3.2265082494880692E-2</v>
      </c>
      <c r="H41" s="1">
        <v>0.12442158560533056</v>
      </c>
      <c r="I41" s="1">
        <v>4.4127590497203613E-2</v>
      </c>
      <c r="J41" s="1">
        <v>8.9153480660201234E-2</v>
      </c>
      <c r="K41" s="1">
        <v>-0.1082484335950117</v>
      </c>
      <c r="L41" s="1">
        <v>5.7055574633699813E-3</v>
      </c>
      <c r="M41" s="1"/>
      <c r="N41" s="1"/>
    </row>
    <row r="42" spans="1:14" x14ac:dyDescent="0.25">
      <c r="A42" s="2">
        <v>42125</v>
      </c>
      <c r="B42" s="3">
        <v>4985991138.796546</v>
      </c>
      <c r="C42" s="3">
        <v>174.5619041287575</v>
      </c>
      <c r="D42" s="3">
        <v>83.650826115426256</v>
      </c>
      <c r="E42" s="1">
        <v>-1.950305594981272E-2</v>
      </c>
      <c r="F42" s="1">
        <v>-6.1699999999999998E-2</v>
      </c>
      <c r="G42" s="1">
        <v>1.2132758835944999E-2</v>
      </c>
      <c r="H42" s="1">
        <v>5.5053852029899542E-2</v>
      </c>
      <c r="I42" s="1">
        <v>2.5751241549284432E-2</v>
      </c>
      <c r="J42" s="1">
        <v>2.9688149525852081E-2</v>
      </c>
      <c r="K42" s="1">
        <v>-8.5501037318207129E-2</v>
      </c>
      <c r="L42" s="1">
        <v>-1.3934859763653162E-2</v>
      </c>
      <c r="M42" s="1"/>
      <c r="N42" s="1"/>
    </row>
    <row r="43" spans="1:14" x14ac:dyDescent="0.25">
      <c r="A43" s="2">
        <v>42156</v>
      </c>
      <c r="B43" s="3">
        <v>4819625994.0512419</v>
      </c>
      <c r="C43" s="3">
        <v>168.7373818544547</v>
      </c>
      <c r="D43" s="3">
        <v>84.15881456677495</v>
      </c>
      <c r="E43" s="1">
        <v>-3.3366514322658691E-2</v>
      </c>
      <c r="F43" s="1">
        <v>6.1000000000000004E-3</v>
      </c>
      <c r="G43" s="1">
        <v>-2.1638583358186581E-2</v>
      </c>
      <c r="H43" s="1">
        <v>6.1460903786239696E-2</v>
      </c>
      <c r="I43" s="1">
        <v>-1.0711491380433589E-2</v>
      </c>
      <c r="J43" s="1">
        <v>-1.6419589152913971E-3</v>
      </c>
      <c r="K43" s="1">
        <v>-5.8591519989849128E-2</v>
      </c>
      <c r="L43" s="1">
        <v>0.11850281622770886</v>
      </c>
      <c r="M43" s="1"/>
      <c r="N43" s="1"/>
    </row>
    <row r="44" spans="1:14" x14ac:dyDescent="0.25">
      <c r="A44" s="2">
        <v>42186</v>
      </c>
      <c r="B44" s="3">
        <v>4758587906.3210917</v>
      </c>
      <c r="C44" s="3">
        <v>166.60040958114959</v>
      </c>
      <c r="D44" s="3">
        <v>80.645227778279846</v>
      </c>
      <c r="E44" s="1">
        <v>-1.266448637414774E-2</v>
      </c>
      <c r="F44" s="1">
        <v>-4.1700000000000001E-2</v>
      </c>
      <c r="G44" s="1">
        <v>-3.4029028188238719E-2</v>
      </c>
      <c r="H44" s="1">
        <v>1.7145462471554129E-2</v>
      </c>
      <c r="I44" s="1">
        <v>1.6629304915174229E-2</v>
      </c>
      <c r="J44" s="1">
        <v>-8.8924473485296418E-2</v>
      </c>
      <c r="K44" s="1">
        <v>-0.13140368241643821</v>
      </c>
      <c r="L44" s="1">
        <v>5.4531507530916512E-2</v>
      </c>
      <c r="M44" s="1"/>
      <c r="N44" s="1"/>
    </row>
    <row r="45" spans="1:14" x14ac:dyDescent="0.25">
      <c r="A45" s="2">
        <v>42217</v>
      </c>
      <c r="B45" s="3">
        <v>4184748592.4350762</v>
      </c>
      <c r="C45" s="3">
        <v>146.5100242380139</v>
      </c>
      <c r="D45" s="3">
        <v>73.923893690257046</v>
      </c>
      <c r="E45" s="1">
        <v>-0.1205902518105746</v>
      </c>
      <c r="F45" s="1">
        <v>-8.3299999999999999E-2</v>
      </c>
      <c r="G45" s="1">
        <v>-0.15051571092072449</v>
      </c>
      <c r="H45" s="1">
        <v>-6.7627991057323533E-2</v>
      </c>
      <c r="I45" s="1">
        <v>-0.18925048415497631</v>
      </c>
      <c r="J45" s="1">
        <v>-0.23924181163747671</v>
      </c>
      <c r="K45" s="1">
        <v>-0.2053630244686995</v>
      </c>
      <c r="L45" s="1">
        <v>-6.7710020435177487E-2</v>
      </c>
      <c r="M45" s="1"/>
      <c r="N45" s="1"/>
    </row>
    <row r="46" spans="1:14" x14ac:dyDescent="0.25">
      <c r="A46" s="2">
        <v>42248</v>
      </c>
      <c r="B46" s="3">
        <v>4062348914.366446</v>
      </c>
      <c r="C46" s="3">
        <v>142.2247537123298</v>
      </c>
      <c r="D46" s="3">
        <v>71.440711691186138</v>
      </c>
      <c r="E46" s="1">
        <v>-2.924899199199138E-2</v>
      </c>
      <c r="F46" s="1">
        <v>-3.3599999999999998E-2</v>
      </c>
      <c r="G46" s="1">
        <v>-0.1753622700893267</v>
      </c>
      <c r="H46" s="1">
        <v>-9.894735579134295E-2</v>
      </c>
      <c r="I46" s="1">
        <v>-0.21474989763140651</v>
      </c>
      <c r="J46" s="1">
        <v>-0.16735715869613421</v>
      </c>
      <c r="K46" s="1">
        <v>-0.27243295089852598</v>
      </c>
      <c r="L46" s="1">
        <v>-0.13907432811980536</v>
      </c>
      <c r="M46" s="1"/>
      <c r="N46" s="1"/>
    </row>
    <row r="47" spans="1:14" x14ac:dyDescent="0.25">
      <c r="A47" s="2">
        <v>42278</v>
      </c>
      <c r="B47" s="3">
        <v>4546511785.0586233</v>
      </c>
      <c r="C47" s="3">
        <v>159.1755244344919</v>
      </c>
      <c r="D47" s="3">
        <v>72.724159417049961</v>
      </c>
      <c r="E47" s="1">
        <v>0.1191829852379105</v>
      </c>
      <c r="F47" s="1">
        <v>1.7999999999999999E-2</v>
      </c>
      <c r="G47" s="1">
        <v>-7.7079483698758944E-2</v>
      </c>
      <c r="H47" s="1">
        <v>-8.2759751556769512E-2</v>
      </c>
      <c r="I47" s="1">
        <v>-0.1122957339758547</v>
      </c>
      <c r="J47" s="1">
        <v>-0.16035190358164031</v>
      </c>
      <c r="K47" s="1">
        <v>-0.20869289146003081</v>
      </c>
      <c r="L47" s="1">
        <v>-0.15458878432326617</v>
      </c>
      <c r="M47" s="1"/>
      <c r="N47" s="1"/>
    </row>
    <row r="48" spans="1:14" x14ac:dyDescent="0.25">
      <c r="A48" s="2">
        <v>42309</v>
      </c>
      <c r="B48" s="3">
        <v>4469429328.534586</v>
      </c>
      <c r="C48" s="3">
        <v>156.47683123364391</v>
      </c>
      <c r="D48" s="3">
        <v>71.537584644923371</v>
      </c>
      <c r="E48" s="1">
        <v>-1.6954197012610139E-2</v>
      </c>
      <c r="F48" s="1">
        <v>-1.6299999999999999E-2</v>
      </c>
      <c r="G48" s="1">
        <v>-9.2726859959110008E-2</v>
      </c>
      <c r="H48" s="1">
        <v>-9.7725536620580034E-2</v>
      </c>
      <c r="I48" s="1">
        <v>-0.1333242854679122</v>
      </c>
      <c r="J48" s="1">
        <v>-0.17549155763467561</v>
      </c>
      <c r="K48" s="1">
        <v>-0.20829482065176599</v>
      </c>
      <c r="L48" s="1">
        <v>-0.14027723526889913</v>
      </c>
      <c r="M48" s="1"/>
      <c r="N48" s="1"/>
    </row>
    <row r="49" spans="1:14" x14ac:dyDescent="0.25">
      <c r="A49" s="2">
        <v>42339</v>
      </c>
      <c r="B49" s="3">
        <v>4264392676.108077</v>
      </c>
      <c r="C49" s="3">
        <v>149.29840121493419</v>
      </c>
      <c r="D49" s="3">
        <v>68.730647209630845</v>
      </c>
      <c r="E49" s="1">
        <v>-4.5875353955699638E-2</v>
      </c>
      <c r="F49" s="1">
        <v>-3.9199999999999999E-2</v>
      </c>
      <c r="G49" s="1">
        <v>-0.13434833639298491</v>
      </c>
      <c r="H49" s="1">
        <v>-0.13312829701204232</v>
      </c>
      <c r="I49" s="1">
        <v>-0.1343483363929848</v>
      </c>
      <c r="J49" s="1">
        <v>-0.13312829701204232</v>
      </c>
      <c r="K49" s="1">
        <v>-0.22045489497470611</v>
      </c>
      <c r="L49" s="1">
        <v>-0.15837009194831009</v>
      </c>
      <c r="M49" s="1"/>
      <c r="N49" s="1"/>
    </row>
    <row r="50" spans="1:14" x14ac:dyDescent="0.25">
      <c r="A50" s="2">
        <v>42370</v>
      </c>
      <c r="B50" s="3">
        <v>3824548761.5110922</v>
      </c>
      <c r="C50" s="3">
        <v>133.89925807284911</v>
      </c>
      <c r="D50" s="3">
        <v>64.062988031195943</v>
      </c>
      <c r="E50" s="1">
        <v>-0.1031433894587801</v>
      </c>
      <c r="F50" s="1">
        <v>-6.7900000000000002E-2</v>
      </c>
      <c r="G50" s="1">
        <v>-0.1031433894587801</v>
      </c>
      <c r="H50" s="1">
        <v>-6.7912341407151078E-2</v>
      </c>
      <c r="I50" s="1">
        <v>-0.15859698681549861</v>
      </c>
      <c r="J50" s="1">
        <v>-0.13860624161917978</v>
      </c>
      <c r="K50" s="1">
        <v>-0.2239136958653134</v>
      </c>
      <c r="L50" s="1">
        <v>-0.15182938348831843</v>
      </c>
      <c r="M50" s="1">
        <v>0.33899258072849081</v>
      </c>
      <c r="N50" s="1">
        <v>-0.35937011968804056</v>
      </c>
    </row>
    <row r="51" spans="1:14" x14ac:dyDescent="0.25">
      <c r="A51" s="2">
        <v>42401</v>
      </c>
      <c r="B51" s="3">
        <v>4036904648.5450678</v>
      </c>
      <c r="C51" s="3">
        <v>141.33393795127131</v>
      </c>
      <c r="D51" s="3">
        <v>67.848960637236942</v>
      </c>
      <c r="E51" s="1">
        <v>5.5524429227063347E-2</v>
      </c>
      <c r="F51" s="1">
        <v>5.91E-2</v>
      </c>
      <c r="G51" s="1">
        <v>-5.3345938059960241E-2</v>
      </c>
      <c r="H51" s="1">
        <v>-1.2828143021914595E-2</v>
      </c>
      <c r="I51" s="1">
        <v>-0.15909138739834411</v>
      </c>
      <c r="J51" s="1">
        <v>-0.17038913907849673</v>
      </c>
      <c r="K51" s="1">
        <v>-0.1056782090365451</v>
      </c>
      <c r="L51" s="1">
        <v>-9.1316589658218428E-2</v>
      </c>
      <c r="M51" s="1">
        <v>0.30445832561604891</v>
      </c>
      <c r="N51" s="1">
        <v>-0.34975239964930249</v>
      </c>
    </row>
    <row r="52" spans="1:14" x14ac:dyDescent="0.25">
      <c r="A52" s="2">
        <v>42430</v>
      </c>
      <c r="B52" s="3">
        <v>4417278667.587532</v>
      </c>
      <c r="C52" s="3">
        <v>154.65101196861249</v>
      </c>
      <c r="D52" s="3">
        <v>79.361780052416037</v>
      </c>
      <c r="E52" s="1">
        <v>9.4224177224387695E-2</v>
      </c>
      <c r="F52" s="1">
        <v>0.16969999999999999</v>
      </c>
      <c r="G52" s="1">
        <v>3.5851762042464541E-2</v>
      </c>
      <c r="H52" s="1">
        <v>0.15467820069204175</v>
      </c>
      <c r="I52" s="1">
        <v>-0.102186531729326</v>
      </c>
      <c r="J52" s="1">
        <v>-2.1405585901912327E-2</v>
      </c>
      <c r="K52" s="1">
        <v>-0.10088837703615811</v>
      </c>
      <c r="L52" s="1">
        <v>-7.1328119266327317E-3</v>
      </c>
      <c r="M52" s="1">
        <v>0.39244534921643281</v>
      </c>
      <c r="N52" s="1">
        <v>-0.22408116445257387</v>
      </c>
    </row>
    <row r="53" spans="1:14" x14ac:dyDescent="0.25">
      <c r="A53" s="2">
        <v>42461</v>
      </c>
      <c r="B53" s="3">
        <v>4676597714.7060947</v>
      </c>
      <c r="C53" s="3">
        <v>163.7298942573598</v>
      </c>
      <c r="D53" s="3">
        <v>85.474130482002394</v>
      </c>
      <c r="E53" s="1">
        <v>5.8705611901136427E-2</v>
      </c>
      <c r="F53" s="1">
        <v>7.6999999999999999E-2</v>
      </c>
      <c r="G53" s="1">
        <v>9.6662073572037821E-2</v>
      </c>
      <c r="H53" s="1">
        <v>0.24361014994232999</v>
      </c>
      <c r="I53" s="1">
        <v>-8.0345383660634151E-2</v>
      </c>
      <c r="J53" s="1">
        <v>-4.1239991890363537E-2</v>
      </c>
      <c r="K53" s="1">
        <v>-3.9763241351947753E-2</v>
      </c>
      <c r="L53" s="1">
        <v>4.4236799950413186E-2</v>
      </c>
      <c r="M53" s="1">
        <v>0.42485962364557622</v>
      </c>
      <c r="N53" s="1">
        <v>-0.12794826294922546</v>
      </c>
    </row>
    <row r="54" spans="1:14" x14ac:dyDescent="0.25">
      <c r="A54" s="2">
        <v>42491</v>
      </c>
      <c r="B54" s="3">
        <v>4964171489.7071304</v>
      </c>
      <c r="C54" s="3">
        <v>173.79798791101041</v>
      </c>
      <c r="D54" s="3">
        <v>76.8510106655378</v>
      </c>
      <c r="E54" s="1">
        <v>6.1492091589731457E-2</v>
      </c>
      <c r="F54" s="1">
        <v>-0.1009</v>
      </c>
      <c r="G54" s="1">
        <v>0.16409811824311449</v>
      </c>
      <c r="H54" s="1">
        <v>0.11814763552479812</v>
      </c>
      <c r="I54" s="1">
        <v>-4.3761909080893844E-3</v>
      </c>
      <c r="J54" s="1">
        <v>-8.1288084836193653E-2</v>
      </c>
      <c r="K54" s="1">
        <v>2.1262358292055032E-2</v>
      </c>
      <c r="L54" s="1">
        <v>-5.4013228127628654E-2</v>
      </c>
      <c r="M54" s="1">
        <v>0.4857190135975693</v>
      </c>
      <c r="N54" s="1">
        <v>-0.11045431855886534</v>
      </c>
    </row>
    <row r="55" spans="1:14" x14ac:dyDescent="0.25">
      <c r="A55" s="2">
        <v>42522</v>
      </c>
      <c r="B55" s="3">
        <v>5447206492.8101549</v>
      </c>
      <c r="C55" s="3">
        <v>190.7092714563029</v>
      </c>
      <c r="D55" s="3">
        <v>81.694975448810339</v>
      </c>
      <c r="E55" s="1">
        <v>9.730425391317854E-2</v>
      </c>
      <c r="F55" s="1">
        <v>6.3E-2</v>
      </c>
      <c r="G55" s="1">
        <v>0.27736981712049569</v>
      </c>
      <c r="H55" s="1">
        <v>0.18862514417531728</v>
      </c>
      <c r="I55" s="1">
        <v>0.13021352684492979</v>
      </c>
      <c r="J55" s="1">
        <v>-2.9276067285972762E-2</v>
      </c>
      <c r="K55" s="1">
        <v>0.1181072543940809</v>
      </c>
      <c r="L55" s="1">
        <v>-3.0869956101579277E-2</v>
      </c>
      <c r="M55" s="1">
        <v>0.54699864871865622</v>
      </c>
      <c r="N55" s="1">
        <v>-5.2023195828871716E-2</v>
      </c>
    </row>
    <row r="56" spans="1:14" x14ac:dyDescent="0.25">
      <c r="A56" s="2">
        <v>42552</v>
      </c>
      <c r="B56" s="3">
        <v>5971257070.150836</v>
      </c>
      <c r="C56" s="3">
        <v>209.05652962299999</v>
      </c>
      <c r="D56" s="3">
        <v>90.861122870103031</v>
      </c>
      <c r="E56" s="1">
        <v>9.6205381241262433E-2</v>
      </c>
      <c r="F56" s="1">
        <v>0.11219999999999999</v>
      </c>
      <c r="G56" s="1">
        <v>0.40025966736265461</v>
      </c>
      <c r="H56" s="1">
        <v>0.32198846597462505</v>
      </c>
      <c r="I56" s="1">
        <v>0.25483802920166498</v>
      </c>
      <c r="J56" s="1">
        <v>0.12667699469967442</v>
      </c>
      <c r="K56" s="1">
        <v>0.27570511340841591</v>
      </c>
      <c r="L56" s="1">
        <v>2.6487836158009648E-2</v>
      </c>
      <c r="M56" s="1">
        <v>0.65649998317363512</v>
      </c>
      <c r="N56" s="1">
        <v>2.158935132119133E-2</v>
      </c>
    </row>
    <row r="57" spans="1:14" x14ac:dyDescent="0.25">
      <c r="A57" s="2">
        <v>42583</v>
      </c>
      <c r="B57" s="3">
        <v>6171265870.4526281</v>
      </c>
      <c r="C57" s="3">
        <v>216.0589321646973</v>
      </c>
      <c r="D57" s="3">
        <v>91.801155182227376</v>
      </c>
      <c r="E57" s="1">
        <v>3.3495258695459329E-2</v>
      </c>
      <c r="F57" s="1">
        <v>1.03E-2</v>
      </c>
      <c r="G57" s="1">
        <v>0.44716172716178471</v>
      </c>
      <c r="H57" s="1">
        <v>0.3356655132641293</v>
      </c>
      <c r="I57" s="1">
        <v>0.4747040913302778</v>
      </c>
      <c r="J57" s="1">
        <v>0.24183333154604258</v>
      </c>
      <c r="K57" s="1">
        <v>0.1956156280606984</v>
      </c>
      <c r="L57" s="1">
        <v>-5.5265124444836E-2</v>
      </c>
      <c r="M57" s="1">
        <v>0.59594706157382871</v>
      </c>
      <c r="N57" s="1">
        <v>1.4713948984867109E-2</v>
      </c>
    </row>
    <row r="58" spans="1:14" x14ac:dyDescent="0.25">
      <c r="A58" s="2">
        <v>42614</v>
      </c>
      <c r="B58" s="3">
        <v>6465710971.7410593</v>
      </c>
      <c r="C58" s="3">
        <v>226.36759419627469</v>
      </c>
      <c r="D58" s="3">
        <v>92.539831272999393</v>
      </c>
      <c r="E58" s="1">
        <v>4.7712269649279333E-2</v>
      </c>
      <c r="F58" s="1">
        <v>8.0000000000000002E-3</v>
      </c>
      <c r="G58" s="1">
        <v>0.51620909771424461</v>
      </c>
      <c r="H58" s="1">
        <v>0.3464129181084199</v>
      </c>
      <c r="I58" s="1">
        <v>0.59161881661005378</v>
      </c>
      <c r="J58" s="1">
        <v>0.29533747750186978</v>
      </c>
      <c r="K58" s="1">
        <v>0.2498188386748241</v>
      </c>
      <c r="L58" s="1">
        <v>7.8553477714539133E-2</v>
      </c>
      <c r="M58" s="1">
        <v>0.62351410125684725</v>
      </c>
      <c r="N58" s="1">
        <v>-1.3669416096755649E-2</v>
      </c>
    </row>
    <row r="59" spans="1:14" x14ac:dyDescent="0.25">
      <c r="A59" s="2">
        <v>42644</v>
      </c>
      <c r="B59" s="3">
        <v>6699454785.4947491</v>
      </c>
      <c r="C59" s="3">
        <v>234.55107548842361</v>
      </c>
      <c r="D59" s="3">
        <v>102.9366298676281</v>
      </c>
      <c r="E59" s="1">
        <v>3.6151293303286813E-2</v>
      </c>
      <c r="F59" s="1">
        <v>0.1123</v>
      </c>
      <c r="G59" s="1">
        <v>0.57102201751482395</v>
      </c>
      <c r="H59" s="1">
        <v>0.49768166089965415</v>
      </c>
      <c r="I59" s="1">
        <v>0.47353731876631772</v>
      </c>
      <c r="J59" s="1">
        <v>0.4154392528254498</v>
      </c>
      <c r="K59" s="1">
        <v>0.30806536401464107</v>
      </c>
      <c r="L59" s="1">
        <v>0.1884708742307144</v>
      </c>
      <c r="M59" s="1">
        <v>0.60385456499403944</v>
      </c>
      <c r="N59" s="1">
        <v>0.1376651094655168</v>
      </c>
    </row>
    <row r="60" spans="1:14" x14ac:dyDescent="0.25">
      <c r="A60" s="2">
        <v>42675</v>
      </c>
      <c r="B60" s="3">
        <v>5918229016.6008053</v>
      </c>
      <c r="C60" s="3">
        <v>207.19999242863801</v>
      </c>
      <c r="D60" s="3">
        <v>98.151486468703382</v>
      </c>
      <c r="E60" s="1">
        <v>-0.1166103502310973</v>
      </c>
      <c r="F60" s="1">
        <v>-4.65E-2</v>
      </c>
      <c r="G60" s="1">
        <v>0.38782458983165519</v>
      </c>
      <c r="H60" s="1">
        <v>0.42805997693194953</v>
      </c>
      <c r="I60" s="1">
        <v>0.32415764554470422</v>
      </c>
      <c r="J60" s="1">
        <v>0.37202684373365491</v>
      </c>
      <c r="K60" s="1">
        <v>0.1476152736055836</v>
      </c>
      <c r="L60" s="1">
        <v>0.13124771581024808</v>
      </c>
      <c r="M60" s="1">
        <v>0.41085823282250428</v>
      </c>
      <c r="N60" s="1">
        <v>7.7108844602659321E-2</v>
      </c>
    </row>
    <row r="61" spans="1:14" x14ac:dyDescent="0.25">
      <c r="A61" s="2">
        <v>42705</v>
      </c>
      <c r="B61" s="3">
        <v>5975511661.2594452</v>
      </c>
      <c r="C61" s="3">
        <v>209.2054848667085</v>
      </c>
      <c r="D61" s="3">
        <v>95.489303545296437</v>
      </c>
      <c r="E61" s="1">
        <v>9.6790179119394804E-3</v>
      </c>
      <c r="F61" s="1">
        <v>-2.7099999999999999E-2</v>
      </c>
      <c r="G61" s="1">
        <v>0.40125736889526592</v>
      </c>
      <c r="H61" s="1">
        <v>0.38932641291810866</v>
      </c>
      <c r="I61" s="1">
        <v>0.40125736889526559</v>
      </c>
      <c r="J61" s="1">
        <v>0.38932641291810866</v>
      </c>
      <c r="K61" s="1">
        <v>0.21300077252577571</v>
      </c>
      <c r="L61" s="1">
        <v>0.2043677535724715</v>
      </c>
      <c r="M61" s="1">
        <v>0.26065718127136323</v>
      </c>
      <c r="N61" s="1">
        <v>-1.1891304811482817E-2</v>
      </c>
    </row>
    <row r="62" spans="1:14" x14ac:dyDescent="0.25">
      <c r="A62" s="2">
        <v>42736</v>
      </c>
      <c r="B62" s="3">
        <v>6256528876.0119963</v>
      </c>
      <c r="C62" s="3">
        <v>219.04403025008551</v>
      </c>
      <c r="D62" s="3">
        <v>102.53439306954081</v>
      </c>
      <c r="E62" s="1">
        <v>4.7028142639976352E-2</v>
      </c>
      <c r="F62" s="1">
        <v>7.3800000000000004E-2</v>
      </c>
      <c r="G62" s="1">
        <v>4.7028142639976352E-2</v>
      </c>
      <c r="H62" s="1">
        <v>7.3778834515244585E-2</v>
      </c>
      <c r="I62" s="1">
        <v>0.63588681074627496</v>
      </c>
      <c r="J62" s="1">
        <v>0.60052467455328395</v>
      </c>
      <c r="K62" s="1">
        <v>0.37644009179069998</v>
      </c>
      <c r="L62" s="1">
        <v>0.37868196479469241</v>
      </c>
      <c r="M62" s="1">
        <v>0.30029876509660181</v>
      </c>
      <c r="N62" s="1">
        <v>8.2148205784660533E-2</v>
      </c>
    </row>
    <row r="63" spans="1:14" x14ac:dyDescent="0.25">
      <c r="A63" s="2">
        <v>42767</v>
      </c>
      <c r="B63" s="3">
        <v>6783533747.0959396</v>
      </c>
      <c r="C63" s="3">
        <v>237.49471963573649</v>
      </c>
      <c r="D63" s="3">
        <v>105.69156349142175</v>
      </c>
      <c r="E63" s="1">
        <v>8.4232788104682044E-2</v>
      </c>
      <c r="F63" s="1">
        <v>3.0800000000000001E-2</v>
      </c>
      <c r="G63" s="1">
        <v>0.13522224231860819</v>
      </c>
      <c r="H63" s="1">
        <v>0.10684191388290687</v>
      </c>
      <c r="I63" s="1">
        <v>0.68037997864051092</v>
      </c>
      <c r="J63" s="1">
        <v>0.55774771638013831</v>
      </c>
      <c r="K63" s="1">
        <v>0.4130459964821922</v>
      </c>
      <c r="L63" s="1">
        <v>0.29232442408463233</v>
      </c>
      <c r="M63" s="1">
        <v>0.40891173369735512</v>
      </c>
      <c r="N63" s="1">
        <v>0.16086917907575704</v>
      </c>
    </row>
    <row r="64" spans="1:14" x14ac:dyDescent="0.25">
      <c r="A64" s="2">
        <v>42795</v>
      </c>
      <c r="B64" s="3">
        <v>6754725744.7613459</v>
      </c>
      <c r="C64" s="3">
        <v>236.48613787101121</v>
      </c>
      <c r="D64" s="3">
        <v>103.03112459827848</v>
      </c>
      <c r="E64" s="1">
        <v>-4.2467544805723234E-3</v>
      </c>
      <c r="F64" s="1">
        <v>-2.52E-2</v>
      </c>
      <c r="G64" s="1">
        <v>0.1304012321745964</v>
      </c>
      <c r="H64" s="1">
        <v>7.8980794423791023E-2</v>
      </c>
      <c r="I64" s="1">
        <v>0.52915997678054483</v>
      </c>
      <c r="J64" s="1">
        <v>0.29824613976941494</v>
      </c>
      <c r="K64" s="1">
        <v>0.37290042229404419</v>
      </c>
      <c r="L64" s="1">
        <v>0.27045642050275465</v>
      </c>
      <c r="M64" s="1">
        <v>0.27735568839924613</v>
      </c>
      <c r="N64" s="1">
        <v>0.15317973953055875</v>
      </c>
    </row>
    <row r="65" spans="1:14" x14ac:dyDescent="0.25">
      <c r="A65" s="2">
        <v>42826</v>
      </c>
      <c r="B65" s="3">
        <v>7423761582.7081738</v>
      </c>
      <c r="C65" s="3">
        <v>259.90939847282721</v>
      </c>
      <c r="D65" s="3">
        <v>103.69560012874113</v>
      </c>
      <c r="E65" s="1">
        <v>9.9047076554618085E-2</v>
      </c>
      <c r="F65" s="1">
        <v>6.4000000000000003E-3</v>
      </c>
      <c r="G65" s="1">
        <v>0.2423641695552283</v>
      </c>
      <c r="H65" s="1">
        <v>8.5939432782143443E-2</v>
      </c>
      <c r="I65" s="1">
        <v>0.58742787718586698</v>
      </c>
      <c r="J65" s="1">
        <v>0.21318110572151983</v>
      </c>
      <c r="K65" s="1">
        <v>0.45988537535978252</v>
      </c>
      <c r="L65" s="1">
        <v>0.16314952676002226</v>
      </c>
      <c r="M65" s="1">
        <v>0.3018550702488203</v>
      </c>
      <c r="N65" s="1">
        <v>0.1697859432234432</v>
      </c>
    </row>
    <row r="66" spans="1:14" x14ac:dyDescent="0.25">
      <c r="A66" s="2">
        <v>42856</v>
      </c>
      <c r="B66" s="3">
        <v>8009657863.4217768</v>
      </c>
      <c r="C66" s="3">
        <v>280.42190391783481</v>
      </c>
      <c r="D66" s="3">
        <v>99.427958073512457</v>
      </c>
      <c r="E66" s="1">
        <v>7.8921753370731151E-2</v>
      </c>
      <c r="F66" s="1">
        <v>-4.1200000000000001E-2</v>
      </c>
      <c r="G66" s="1">
        <v>0.34041372814149917</v>
      </c>
      <c r="H66" s="1">
        <v>4.1247075661701382E-2</v>
      </c>
      <c r="I66" s="1">
        <v>0.61349338555874899</v>
      </c>
      <c r="J66" s="1">
        <v>0.29377554325513655</v>
      </c>
      <c r="K66" s="1">
        <v>0.60643243047460449</v>
      </c>
      <c r="L66" s="1">
        <v>0.18860700713602041</v>
      </c>
      <c r="M66" s="1">
        <v>0.46908079128741709</v>
      </c>
      <c r="N66" s="1">
        <v>0.17204393517748451</v>
      </c>
    </row>
    <row r="67" spans="1:14" x14ac:dyDescent="0.25">
      <c r="A67" s="2">
        <v>42887</v>
      </c>
      <c r="B67" s="3">
        <v>7540506785.5986433</v>
      </c>
      <c r="C67" s="3">
        <v>263.99670315250972</v>
      </c>
      <c r="D67" s="3">
        <v>99.726821441425145</v>
      </c>
      <c r="E67" s="1">
        <v>-5.8573173264445562E-2</v>
      </c>
      <c r="F67" s="1">
        <v>3.0000000000000001E-3</v>
      </c>
      <c r="G67" s="1">
        <v>0.26190144259702558</v>
      </c>
      <c r="H67" s="1">
        <v>4.4376885565183599E-2</v>
      </c>
      <c r="I67" s="1">
        <v>0.38428877178632131</v>
      </c>
      <c r="J67" s="1">
        <v>0.22072160366721039</v>
      </c>
      <c r="K67" s="1">
        <v>0.56454189493245432</v>
      </c>
      <c r="L67" s="1">
        <v>0.18498367586080855</v>
      </c>
      <c r="M67" s="1">
        <v>0.47287300722056308</v>
      </c>
      <c r="N67" s="1">
        <v>0.32540757863417702</v>
      </c>
    </row>
    <row r="68" spans="1:14" x14ac:dyDescent="0.25">
      <c r="A68" s="2">
        <v>42917</v>
      </c>
      <c r="B68" s="3">
        <v>7768826262.7788219</v>
      </c>
      <c r="C68" s="3">
        <v>271.99027585987602</v>
      </c>
      <c r="D68" s="3">
        <v>104.51561144908301</v>
      </c>
      <c r="E68" s="1">
        <v>3.0279062624310349E-2</v>
      </c>
      <c r="F68" s="1">
        <v>4.8000000000000001E-2</v>
      </c>
      <c r="G68" s="1">
        <v>0.30011063540312871</v>
      </c>
      <c r="H68" s="1">
        <v>9.4526900591591856E-2</v>
      </c>
      <c r="I68" s="1">
        <v>0.30103697956895692</v>
      </c>
      <c r="J68" s="1">
        <v>0.15027866867219686</v>
      </c>
      <c r="K68" s="1">
        <v>0.63259067936079649</v>
      </c>
      <c r="L68" s="1">
        <v>0.29599251348673317</v>
      </c>
      <c r="M68" s="1">
        <v>0.41806225221403343</v>
      </c>
      <c r="N68" s="1">
        <v>0.36666493899594643</v>
      </c>
    </row>
    <row r="69" spans="1:14" x14ac:dyDescent="0.25">
      <c r="A69" s="2">
        <v>42948</v>
      </c>
      <c r="B69" s="3">
        <v>7802267911.1964998</v>
      </c>
      <c r="C69" s="3">
        <v>273.1610837619541</v>
      </c>
      <c r="D69" s="3">
        <v>112.30778011900628</v>
      </c>
      <c r="E69" s="1">
        <v>4.3045947079418667E-3</v>
      </c>
      <c r="F69" s="1">
        <v>7.46E-2</v>
      </c>
      <c r="G69" s="1">
        <v>0.30570708476402397</v>
      </c>
      <c r="H69" s="1">
        <v>0.17612942967723932</v>
      </c>
      <c r="I69" s="1">
        <v>0.2642897057073717</v>
      </c>
      <c r="J69" s="1">
        <v>0.22338090295348456</v>
      </c>
      <c r="K69" s="1">
        <v>0.86445320163341366</v>
      </c>
      <c r="L69" s="1">
        <v>0.51923518246453138</v>
      </c>
      <c r="M69" s="1">
        <v>0.48156345316562588</v>
      </c>
      <c r="N69" s="1">
        <v>0.41636773721401732</v>
      </c>
    </row>
    <row r="70" spans="1:14" x14ac:dyDescent="0.25">
      <c r="A70" s="2">
        <v>42979</v>
      </c>
      <c r="B70" s="3">
        <v>7873754758.0811834</v>
      </c>
      <c r="C70" s="3">
        <v>275.66387202711002</v>
      </c>
      <c r="D70" s="3">
        <v>117.79101126802098</v>
      </c>
      <c r="E70" s="1">
        <v>9.1623163544660713E-3</v>
      </c>
      <c r="F70" s="1">
        <v>4.8800000000000003E-2</v>
      </c>
      <c r="G70" s="1">
        <v>0.3176703861408996</v>
      </c>
      <c r="H70" s="1">
        <v>0.23355189424065159</v>
      </c>
      <c r="I70" s="1">
        <v>0.21777091374701071</v>
      </c>
      <c r="J70" s="1">
        <v>0.2728682303356349</v>
      </c>
      <c r="K70" s="1">
        <v>0.93822710064016102</v>
      </c>
      <c r="L70" s="1">
        <v>0.64879392267523039</v>
      </c>
      <c r="M70" s="1">
        <v>0.41019017210126751</v>
      </c>
      <c r="N70" s="1">
        <v>0.41948901567115437</v>
      </c>
    </row>
    <row r="71" spans="1:14" x14ac:dyDescent="0.25">
      <c r="A71" s="2">
        <v>43009</v>
      </c>
      <c r="B71" s="3">
        <v>7802830181.7569008</v>
      </c>
      <c r="C71" s="3">
        <v>273.18076911977499</v>
      </c>
      <c r="D71" s="3">
        <v>117.81479349888937</v>
      </c>
      <c r="E71" s="1">
        <v>-9.0077197605741288E-3</v>
      </c>
      <c r="F71" s="1">
        <v>2.0000000000000001E-4</v>
      </c>
      <c r="G71" s="1">
        <v>0.3058011805657348</v>
      </c>
      <c r="H71" s="1">
        <v>0.23380095073164497</v>
      </c>
      <c r="I71" s="1">
        <v>0.1646962971749748</v>
      </c>
      <c r="J71" s="1">
        <v>0.14453711618880405</v>
      </c>
      <c r="K71" s="1">
        <v>0.71622345891627082</v>
      </c>
      <c r="L71" s="1">
        <v>0.62002276056927585</v>
      </c>
      <c r="M71" s="1">
        <v>0.35805982288349902</v>
      </c>
      <c r="N71" s="1">
        <v>0.36958541143684975</v>
      </c>
    </row>
    <row r="72" spans="1:14" x14ac:dyDescent="0.25">
      <c r="A72" s="2">
        <v>43040</v>
      </c>
      <c r="B72" s="3">
        <v>7555024496.9372864</v>
      </c>
      <c r="C72" s="3">
        <v>264.50497508166461</v>
      </c>
      <c r="D72" s="3">
        <v>114.10872918856614</v>
      </c>
      <c r="E72" s="1">
        <v>-3.1758436240094778E-2</v>
      </c>
      <c r="F72" s="1">
        <v>-3.15E-2</v>
      </c>
      <c r="G72" s="1">
        <v>0.2643309770304974</v>
      </c>
      <c r="H72" s="1">
        <v>0.19498964755185777</v>
      </c>
      <c r="I72" s="1">
        <v>0.2765684592037958</v>
      </c>
      <c r="J72" s="1">
        <v>0.16257769794399279</v>
      </c>
      <c r="K72" s="1">
        <v>0.69037788531592903</v>
      </c>
      <c r="L72" s="1">
        <v>0.59508780950523477</v>
      </c>
      <c r="M72" s="1">
        <v>0.33828092686033617</v>
      </c>
      <c r="N72" s="1">
        <v>0.37133330157671618</v>
      </c>
    </row>
    <row r="73" spans="1:14" x14ac:dyDescent="0.25">
      <c r="A73" s="2">
        <v>43070</v>
      </c>
      <c r="B73" s="3">
        <v>8247624931.1595306</v>
      </c>
      <c r="C73" s="3">
        <v>288.75324332616469</v>
      </c>
      <c r="D73" s="3">
        <v>121.13415873529267</v>
      </c>
      <c r="E73" s="1">
        <v>9.1674148045849169E-2</v>
      </c>
      <c r="F73" s="1">
        <v>6.1600000000000002E-2</v>
      </c>
      <c r="G73" s="1">
        <v>0.38023744219774441</v>
      </c>
      <c r="H73" s="1">
        <v>0.26856259536788119</v>
      </c>
      <c r="I73" s="1">
        <v>0.38023744219774458</v>
      </c>
      <c r="J73" s="1">
        <v>0.26856259536788119</v>
      </c>
      <c r="K73" s="1">
        <v>0.93406788670474294</v>
      </c>
      <c r="L73" s="1">
        <v>0.76244752018454465</v>
      </c>
      <c r="M73" s="1">
        <v>0.50769315386729708</v>
      </c>
      <c r="N73" s="1">
        <v>0.48332854435884709</v>
      </c>
    </row>
    <row r="74" spans="1:14" x14ac:dyDescent="0.25">
      <c r="A74" s="2">
        <v>43101</v>
      </c>
      <c r="B74" s="3">
        <v>8741256643.8574181</v>
      </c>
      <c r="C74" s="3">
        <v>306.03552267808527</v>
      </c>
      <c r="D74" s="3">
        <v>134.6275623371908</v>
      </c>
      <c r="E74" s="1">
        <v>5.9851377435089947E-2</v>
      </c>
      <c r="F74" s="1">
        <v>0.1114</v>
      </c>
      <c r="G74" s="1">
        <v>5.9851377435089947E-2</v>
      </c>
      <c r="H74" s="1">
        <v>0.11139222612990984</v>
      </c>
      <c r="I74" s="1">
        <v>0.39714158075287642</v>
      </c>
      <c r="J74" s="1">
        <v>0.31299906603907801</v>
      </c>
      <c r="K74" s="1">
        <v>1.285565484698832</v>
      </c>
      <c r="L74" s="1">
        <v>1.1014874028609611</v>
      </c>
      <c r="M74" s="1">
        <v>0.77379606987772043</v>
      </c>
      <c r="N74" s="1">
        <v>0.78241986607611391</v>
      </c>
    </row>
    <row r="75" spans="1:14" x14ac:dyDescent="0.25">
      <c r="A75" s="2">
        <v>43132</v>
      </c>
      <c r="B75" s="3">
        <v>9009123130.7076683</v>
      </c>
      <c r="C75" s="3">
        <v>315.41365486789641</v>
      </c>
      <c r="D75" s="3">
        <v>135.32660137651553</v>
      </c>
      <c r="E75" s="1">
        <v>3.0643933448457169E-2</v>
      </c>
      <c r="F75" s="1">
        <v>5.1999999999999998E-3</v>
      </c>
      <c r="G75" s="1">
        <v>9.2329392510466457E-2</v>
      </c>
      <c r="H75" s="1">
        <v>0.11716300991726669</v>
      </c>
      <c r="I75" s="1">
        <v>0.32808702168902948</v>
      </c>
      <c r="J75" s="1">
        <v>0.28039170683191816</v>
      </c>
      <c r="K75" s="1">
        <v>1.231690841138551</v>
      </c>
      <c r="L75" s="1">
        <v>0.99452725738948811</v>
      </c>
      <c r="M75" s="1">
        <v>0.99584974992376774</v>
      </c>
      <c r="N75" s="1">
        <v>0.81239383026432033</v>
      </c>
    </row>
    <row r="76" spans="1:14" x14ac:dyDescent="0.25">
      <c r="A76" s="2">
        <v>43160</v>
      </c>
      <c r="B76" s="3">
        <v>8097148661.2377729</v>
      </c>
      <c r="C76" s="3">
        <v>283.48499806207963</v>
      </c>
      <c r="D76" s="3">
        <v>135.34562716121025</v>
      </c>
      <c r="E76" s="1">
        <v>-0.1012278838060746</v>
      </c>
      <c r="F76" s="1">
        <v>1E-4</v>
      </c>
      <c r="G76" s="1">
        <v>-1.8244800312543049E-2</v>
      </c>
      <c r="H76" s="1">
        <v>0.11732007366289676</v>
      </c>
      <c r="I76" s="1">
        <v>0.19873833034857841</v>
      </c>
      <c r="J76" s="1">
        <v>0.31363825920494426</v>
      </c>
      <c r="K76" s="1">
        <v>0.83306267740178086</v>
      </c>
      <c r="L76" s="1">
        <v>0.70542579906623293</v>
      </c>
      <c r="M76" s="1">
        <v>0.64812795887316077</v>
      </c>
      <c r="N76" s="1">
        <v>0.6932613175866662</v>
      </c>
    </row>
    <row r="77" spans="1:14" x14ac:dyDescent="0.25">
      <c r="A77" s="2">
        <v>43191</v>
      </c>
      <c r="B77" s="3">
        <v>7502728568.7534494</v>
      </c>
      <c r="C77" s="3">
        <v>262.67406994207892</v>
      </c>
      <c r="D77" s="3">
        <v>136.53458015642366</v>
      </c>
      <c r="E77" s="1">
        <v>-7.3411038546185914E-2</v>
      </c>
      <c r="F77" s="1">
        <v>8.8000000000000005E-3</v>
      </c>
      <c r="G77" s="1">
        <v>-9.0316469119717468E-2</v>
      </c>
      <c r="H77" s="1">
        <v>0.12713524890022665</v>
      </c>
      <c r="I77" s="1">
        <v>1.063705847305352E-2</v>
      </c>
      <c r="J77" s="1">
        <v>0.31668633950632397</v>
      </c>
      <c r="K77" s="1">
        <v>0.60431344033724854</v>
      </c>
      <c r="L77" s="1">
        <v>0.59737898925070265</v>
      </c>
      <c r="M77" s="1">
        <v>0.54052073780494481</v>
      </c>
      <c r="N77" s="1">
        <v>0.66804192404317941</v>
      </c>
    </row>
    <row r="78" spans="1:14" x14ac:dyDescent="0.25">
      <c r="A78" s="2">
        <v>43221</v>
      </c>
      <c r="B78" s="3">
        <v>14283464046.521879</v>
      </c>
      <c r="C78" s="3">
        <v>255.32250973844671</v>
      </c>
      <c r="D78" s="3">
        <v>121.69145567864182</v>
      </c>
      <c r="E78" s="1">
        <v>-2.7987384538006421E-2</v>
      </c>
      <c r="F78" s="1">
        <v>-0.1087</v>
      </c>
      <c r="G78" s="1">
        <v>-0.1157761319063553</v>
      </c>
      <c r="H78" s="1">
        <v>4.6006588824130112E-3</v>
      </c>
      <c r="I78" s="1">
        <v>-8.950582614524405E-2</v>
      </c>
      <c r="J78" s="1">
        <v>0.22391586870031821</v>
      </c>
      <c r="K78" s="1">
        <v>0.46907632710442648</v>
      </c>
      <c r="L78" s="1">
        <v>0.58347241792633642</v>
      </c>
      <c r="M78" s="1">
        <v>0.50031235432969701</v>
      </c>
      <c r="N78" s="1">
        <v>0.49794396098307359</v>
      </c>
    </row>
    <row r="79" spans="1:14" x14ac:dyDescent="0.25">
      <c r="A79" s="2">
        <v>43252</v>
      </c>
      <c r="B79" s="3">
        <v>13823639962.313681</v>
      </c>
      <c r="C79" s="3">
        <v>247.10297427871291</v>
      </c>
      <c r="D79" s="3">
        <v>115.36363823738789</v>
      </c>
      <c r="E79" s="1">
        <v>-3.2192756792787103E-2</v>
      </c>
      <c r="F79" s="1">
        <v>-5.1999999999999998E-2</v>
      </c>
      <c r="G79" s="1">
        <v>-0.14424173584227151</v>
      </c>
      <c r="H79" s="1">
        <v>-4.7637434049587646E-2</v>
      </c>
      <c r="I79" s="1">
        <v>-6.3992196387533729E-2</v>
      </c>
      <c r="J79" s="1">
        <v>0.15679650238473797</v>
      </c>
      <c r="K79" s="1">
        <v>0.29570509284511332</v>
      </c>
      <c r="L79" s="1">
        <v>0.41212648150771725</v>
      </c>
      <c r="M79" s="1">
        <v>0.44873726386547702</v>
      </c>
      <c r="N79" s="1">
        <v>0.36853419901369633</v>
      </c>
    </row>
    <row r="80" spans="1:14" x14ac:dyDescent="0.25">
      <c r="A80" s="2">
        <v>43282</v>
      </c>
      <c r="B80" s="3">
        <v>13532605765.95228</v>
      </c>
      <c r="C80" s="3">
        <v>241.9006241210283</v>
      </c>
      <c r="D80" s="3">
        <v>125.60252281905051</v>
      </c>
      <c r="E80" s="1">
        <v>-2.105336923956547E-2</v>
      </c>
      <c r="F80" s="1">
        <v>8.8800000000000004E-2</v>
      </c>
      <c r="G80" s="1">
        <v>-0.1622583305573938</v>
      </c>
      <c r="H80" s="1">
        <v>3.6887729525759028E-2</v>
      </c>
      <c r="I80" s="1">
        <v>-0.11062767462447549</v>
      </c>
      <c r="J80" s="1">
        <v>0.20175848447521583</v>
      </c>
      <c r="K80" s="1">
        <v>0.15710628391879181</v>
      </c>
      <c r="L80" s="1">
        <v>0.38235714958766809</v>
      </c>
      <c r="M80" s="1">
        <v>0.47612640315221277</v>
      </c>
      <c r="N80" s="1">
        <v>0.41897279927779962</v>
      </c>
    </row>
    <row r="81" spans="1:14" x14ac:dyDescent="0.25">
      <c r="A81" s="2">
        <v>43313</v>
      </c>
      <c r="B81" s="3">
        <v>13068727970.185579</v>
      </c>
      <c r="C81" s="3">
        <v>233.60862698074541</v>
      </c>
      <c r="D81" s="3">
        <v>121.57080049403621</v>
      </c>
      <c r="E81" s="1">
        <v>-3.4278527268843173E-2</v>
      </c>
      <c r="F81" s="1">
        <v>-3.2099999999999997E-2</v>
      </c>
      <c r="G81" s="1">
        <v>-0.19097488121762829</v>
      </c>
      <c r="H81" s="1">
        <v>3.6046129622091527E-3</v>
      </c>
      <c r="I81" s="1">
        <v>-0.14479535751028361</v>
      </c>
      <c r="J81" s="1">
        <v>8.247888405606818E-2</v>
      </c>
      <c r="K81" s="1">
        <v>8.1226425772901401E-2</v>
      </c>
      <c r="L81" s="1">
        <v>0.32428399460459301</v>
      </c>
      <c r="M81" s="1">
        <v>0.29273121212629172</v>
      </c>
      <c r="N81" s="1">
        <v>0.25109727484246558</v>
      </c>
    </row>
    <row r="82" spans="1:14" x14ac:dyDescent="0.25">
      <c r="A82" s="2">
        <v>43344</v>
      </c>
      <c r="B82" s="3">
        <v>12153793235.58329</v>
      </c>
      <c r="C82" s="3">
        <v>217.2538105353313</v>
      </c>
      <c r="D82" s="3">
        <v>125.79595163011336</v>
      </c>
      <c r="E82" s="1">
        <v>-7.0009471211703755E-2</v>
      </c>
      <c r="F82" s="1">
        <v>3.4799999999999998E-2</v>
      </c>
      <c r="G82" s="1">
        <v>-0.247614301980568</v>
      </c>
      <c r="H82" s="1">
        <v>3.8484544272997523E-2</v>
      </c>
      <c r="I82" s="1">
        <v>-0.21188870729507259</v>
      </c>
      <c r="J82" s="1">
        <v>6.7958838929381482E-2</v>
      </c>
      <c r="K82" s="1">
        <v>-4.0260990948382758E-2</v>
      </c>
      <c r="L82" s="1">
        <v>0.35937087737934093</v>
      </c>
      <c r="M82" s="1">
        <v>0.19949989372381879</v>
      </c>
      <c r="N82" s="1">
        <v>0.46615418730135261</v>
      </c>
    </row>
    <row r="83" spans="1:14" x14ac:dyDescent="0.25">
      <c r="A83" s="2">
        <v>43374</v>
      </c>
      <c r="B83" s="3">
        <v>17608554184.898209</v>
      </c>
      <c r="C83" s="3">
        <v>234.54477451600479</v>
      </c>
      <c r="D83" s="3">
        <v>138.60854923635259</v>
      </c>
      <c r="E83" s="1">
        <v>7.9588771944055559E-2</v>
      </c>
      <c r="F83" s="1">
        <v>0.1019</v>
      </c>
      <c r="G83" s="1">
        <v>-0.1877328482469304</v>
      </c>
      <c r="H83" s="1">
        <v>0.14425650603844686</v>
      </c>
      <c r="I83" s="1">
        <v>-0.1414301406656864</v>
      </c>
      <c r="J83" s="1">
        <v>0.17649528654191671</v>
      </c>
      <c r="K83" s="1">
        <v>-2.6863967285906121E-5</v>
      </c>
      <c r="L83" s="1">
        <v>0.34654252246840578</v>
      </c>
      <c r="M83" s="1">
        <v>0.30803022418949427</v>
      </c>
      <c r="N83" s="1">
        <v>0.60032656886685776</v>
      </c>
    </row>
    <row r="84" spans="1:14" x14ac:dyDescent="0.25">
      <c r="A84" s="2">
        <v>43405</v>
      </c>
      <c r="B84" s="3">
        <v>18639346237.721249</v>
      </c>
      <c r="C84" s="3">
        <v>248.2748563309909</v>
      </c>
      <c r="D84" s="3">
        <v>141.90698610959168</v>
      </c>
      <c r="E84" s="1">
        <v>5.8539278239384318E-2</v>
      </c>
      <c r="F84" s="1">
        <v>2.3800000000000002E-2</v>
      </c>
      <c r="G84" s="1">
        <v>-0.1401833154457453</v>
      </c>
      <c r="H84" s="1">
        <v>0.17148612407250585</v>
      </c>
      <c r="I84" s="1">
        <v>-6.1360353413627562E-2</v>
      </c>
      <c r="J84" s="1">
        <v>0.24361201039307478</v>
      </c>
      <c r="K84" s="1">
        <v>0.198237767390361</v>
      </c>
      <c r="L84" s="1">
        <v>0.44579558817828202</v>
      </c>
      <c r="M84" s="1">
        <v>0.3751159632682326</v>
      </c>
      <c r="N84" s="1">
        <v>0.63555295665521538</v>
      </c>
    </row>
    <row r="85" spans="1:14" x14ac:dyDescent="0.25">
      <c r="A85" s="2">
        <v>43435</v>
      </c>
      <c r="B85" s="3">
        <v>19113545499.825218</v>
      </c>
      <c r="C85" s="3">
        <v>254.59115906873751</v>
      </c>
      <c r="D85" s="3">
        <v>139.3437372665972</v>
      </c>
      <c r="E85" s="1">
        <v>2.544076686253716E-2</v>
      </c>
      <c r="F85" s="1">
        <v>-1.8100000000000002E-2</v>
      </c>
      <c r="G85" s="1">
        <v>-0.1183089196294808</v>
      </c>
      <c r="H85" s="1">
        <v>0.15032571094250002</v>
      </c>
      <c r="I85" s="1">
        <v>-0.11830891962948099</v>
      </c>
      <c r="J85" s="1">
        <v>0.15032571094250002</v>
      </c>
      <c r="K85" s="1">
        <v>0.2169430415791711</v>
      </c>
      <c r="L85" s="1">
        <v>0.45926016939162118</v>
      </c>
      <c r="M85" s="1">
        <v>0.47615284955540188</v>
      </c>
      <c r="N85" s="1">
        <v>0.75748589208797079</v>
      </c>
    </row>
    <row r="86" spans="1:14" x14ac:dyDescent="0.25">
      <c r="A86" s="2">
        <v>43466</v>
      </c>
      <c r="B86" s="3">
        <v>21072229332.556622</v>
      </c>
      <c r="C86" s="3">
        <v>280.68069788448702</v>
      </c>
      <c r="D86" s="3">
        <v>154.4159639017445</v>
      </c>
      <c r="E86" s="1">
        <v>0.10247621681436909</v>
      </c>
      <c r="F86" s="1">
        <v>0.1082</v>
      </c>
      <c r="G86" s="1">
        <v>0.10247621681436909</v>
      </c>
      <c r="H86" s="1">
        <v>0.10816579869901588</v>
      </c>
      <c r="I86" s="1">
        <v>-8.284928681389947E-2</v>
      </c>
      <c r="J86" s="1">
        <v>0.14698625765050477</v>
      </c>
      <c r="K86" s="1">
        <v>0.2813893972094566</v>
      </c>
      <c r="L86" s="1">
        <v>0.50599188505477</v>
      </c>
      <c r="M86" s="1">
        <v>0.76375573951461417</v>
      </c>
      <c r="N86" s="1">
        <v>1.0762838510521728</v>
      </c>
    </row>
    <row r="87" spans="1:14" x14ac:dyDescent="0.25">
      <c r="A87" s="2">
        <v>43497</v>
      </c>
      <c r="B87" s="3">
        <v>20582499931.796299</v>
      </c>
      <c r="C87" s="3">
        <v>274.1575347292918</v>
      </c>
      <c r="D87" s="3">
        <v>151.54735121439998</v>
      </c>
      <c r="E87" s="1">
        <v>-2.324051209919609E-2</v>
      </c>
      <c r="F87" s="1">
        <v>-1.8599999999999998E-2</v>
      </c>
      <c r="G87" s="1">
        <v>7.6854104958418823E-2</v>
      </c>
      <c r="H87" s="1">
        <v>8.7579206552027555E-2</v>
      </c>
      <c r="I87" s="1">
        <v>-0.13080004464576431</v>
      </c>
      <c r="J87" s="1">
        <v>0.11986371986653177</v>
      </c>
      <c r="K87" s="1">
        <v>0.15437317995864411</v>
      </c>
      <c r="L87" s="1">
        <v>0.43386421969904942</v>
      </c>
      <c r="M87" s="1">
        <v>0.63118240038697926</v>
      </c>
      <c r="N87" s="1">
        <v>0.85301775193813478</v>
      </c>
    </row>
    <row r="88" spans="1:14" x14ac:dyDescent="0.25">
      <c r="A88" s="2">
        <v>43525</v>
      </c>
      <c r="B88" s="3">
        <v>21719929527.942532</v>
      </c>
      <c r="C88" s="3">
        <v>289.3080215526079</v>
      </c>
      <c r="D88" s="3">
        <v>151.27813636096988</v>
      </c>
      <c r="E88" s="1">
        <v>5.5261974974629043E-2</v>
      </c>
      <c r="F88" s="1">
        <v>-1.8E-3</v>
      </c>
      <c r="G88" s="1">
        <v>0.13636318955795759</v>
      </c>
      <c r="H88" s="1">
        <v>8.5647186794906904E-2</v>
      </c>
      <c r="I88" s="1">
        <v>2.0540852356684791E-2</v>
      </c>
      <c r="J88" s="1">
        <v>0.11771720693112919</v>
      </c>
      <c r="K88" s="1">
        <v>0.2233614374065673</v>
      </c>
      <c r="L88" s="1">
        <v>0.46827608599642079</v>
      </c>
      <c r="M88" s="1">
        <v>0.67955343403372503</v>
      </c>
      <c r="N88" s="1">
        <v>0.86538078052480749</v>
      </c>
    </row>
    <row r="89" spans="1:14" x14ac:dyDescent="0.25">
      <c r="A89" s="2">
        <v>43556</v>
      </c>
      <c r="B89" s="3">
        <v>21208696901.3097</v>
      </c>
      <c r="C89" s="3">
        <v>282.49843685418563</v>
      </c>
      <c r="D89" s="3">
        <v>152.76642836871338</v>
      </c>
      <c r="E89" s="1">
        <v>-2.3537490118240689E-2</v>
      </c>
      <c r="F89" s="1">
        <v>9.7999999999999997E-3</v>
      </c>
      <c r="G89" s="1">
        <v>0.1096160522130047</v>
      </c>
      <c r="H89" s="1">
        <v>9.6327910858565735E-2</v>
      </c>
      <c r="I89" s="1">
        <v>7.5471350927322822E-2</v>
      </c>
      <c r="J89" s="1">
        <v>0.11888452136955618</v>
      </c>
      <c r="K89" s="1">
        <v>8.6911202573230595E-2</v>
      </c>
      <c r="L89" s="1">
        <v>0.47321996477236605</v>
      </c>
      <c r="M89" s="1">
        <v>0.58676576895137345</v>
      </c>
      <c r="N89" s="1">
        <v>0.71357510483839426</v>
      </c>
    </row>
    <row r="90" spans="1:14" x14ac:dyDescent="0.25">
      <c r="A90" s="2">
        <v>43586</v>
      </c>
      <c r="B90" s="3">
        <v>23763180244.36676</v>
      </c>
      <c r="C90" s="3">
        <v>316.52398565341952</v>
      </c>
      <c r="D90" s="3">
        <v>153.83979972190645</v>
      </c>
      <c r="E90" s="1">
        <v>0.1204450869821856</v>
      </c>
      <c r="F90" s="1">
        <v>7.0000000000000001E-3</v>
      </c>
      <c r="G90" s="1">
        <v>0.24326385413862939</v>
      </c>
      <c r="H90" s="1">
        <v>0.10403095782894689</v>
      </c>
      <c r="I90" s="1">
        <v>0.23970262542722051</v>
      </c>
      <c r="J90" s="1">
        <v>0.26417913948010252</v>
      </c>
      <c r="K90" s="1">
        <v>0.1287420177639291</v>
      </c>
      <c r="L90" s="1">
        <v>0.54724890968961049</v>
      </c>
      <c r="M90" s="1">
        <v>0.81324778297531775</v>
      </c>
      <c r="N90" s="1">
        <v>0.83907089584063854</v>
      </c>
    </row>
    <row r="91" spans="1:14" x14ac:dyDescent="0.25">
      <c r="A91" s="2">
        <v>43617</v>
      </c>
      <c r="B91" s="3">
        <v>25629381097.69231</v>
      </c>
      <c r="C91" s="3">
        <v>341.38165731394758</v>
      </c>
      <c r="D91" s="3">
        <v>160.0816840356226</v>
      </c>
      <c r="E91" s="1">
        <v>7.8533295381115975E-2</v>
      </c>
      <c r="F91" s="1">
        <v>4.0599999999999997E-2</v>
      </c>
      <c r="G91" s="1">
        <v>0.34090146163236312</v>
      </c>
      <c r="H91" s="1">
        <v>0.14882582580190773</v>
      </c>
      <c r="I91" s="1">
        <v>0.3815360106871708</v>
      </c>
      <c r="J91" s="1">
        <v>0.38762686823569825</v>
      </c>
      <c r="K91" s="1">
        <v>0.29312848697482757</v>
      </c>
      <c r="L91" s="1">
        <v>0.60520190779014316</v>
      </c>
      <c r="M91" s="1">
        <v>1.0231536934027341</v>
      </c>
      <c r="N91" s="1">
        <v>0.90213805719194662</v>
      </c>
    </row>
    <row r="92" spans="1:14" x14ac:dyDescent="0.25">
      <c r="A92" s="2">
        <v>43647</v>
      </c>
      <c r="B92" s="3">
        <v>26540237679.58268</v>
      </c>
      <c r="C92" s="3">
        <v>353.5142066063317</v>
      </c>
      <c r="D92" s="3">
        <v>161.42125782633582</v>
      </c>
      <c r="E92" s="1">
        <v>3.5539546523516208E-2</v>
      </c>
      <c r="F92" s="1">
        <v>8.3999999999999995E-3</v>
      </c>
      <c r="G92" s="1">
        <v>0.3885564915114974</v>
      </c>
      <c r="H92" s="1">
        <v>0.15843927393377677</v>
      </c>
      <c r="I92" s="1">
        <v>0.46140262304350488</v>
      </c>
      <c r="J92" s="1">
        <v>0.28517528313414231</v>
      </c>
      <c r="K92" s="1">
        <v>0.29973104916609289</v>
      </c>
      <c r="L92" s="1">
        <v>0.54447030054429324</v>
      </c>
      <c r="M92" s="1">
        <v>1.1219287965443929</v>
      </c>
      <c r="N92" s="1">
        <v>1.001621946808009</v>
      </c>
    </row>
    <row r="93" spans="1:14" x14ac:dyDescent="0.25">
      <c r="A93" s="2">
        <v>43678</v>
      </c>
      <c r="B93" s="3">
        <v>30330046243.354858</v>
      </c>
      <c r="C93" s="3">
        <v>403.99420545888432</v>
      </c>
      <c r="D93" s="3">
        <v>160.34709373211376</v>
      </c>
      <c r="E93" s="1">
        <v>0.1427948238266033</v>
      </c>
      <c r="F93" s="1">
        <v>-6.7000000000000002E-3</v>
      </c>
      <c r="G93" s="1">
        <v>0.58683517109016781</v>
      </c>
      <c r="H93" s="1">
        <v>0.15073053785928114</v>
      </c>
      <c r="I93" s="1">
        <v>0.72936338302344628</v>
      </c>
      <c r="J93" s="1">
        <v>0.31896058165693963</v>
      </c>
      <c r="K93" s="1">
        <v>0.47895959371337282</v>
      </c>
      <c r="L93" s="1">
        <v>0.42774697854594668</v>
      </c>
      <c r="M93" s="1">
        <v>1.757450949585351</v>
      </c>
      <c r="N93" s="1">
        <v>1.1690834414644349</v>
      </c>
    </row>
    <row r="94" spans="1:14" x14ac:dyDescent="0.25">
      <c r="A94" s="2">
        <v>43709</v>
      </c>
      <c r="B94" s="3">
        <v>31465383355.943741</v>
      </c>
      <c r="C94" s="3">
        <v>419.11682053992189</v>
      </c>
      <c r="D94" s="3">
        <v>166.07179379854549</v>
      </c>
      <c r="E94" s="1">
        <v>3.7432752442229537E-2</v>
      </c>
      <c r="F94" s="1">
        <v>3.5700000000000003E-2</v>
      </c>
      <c r="G94" s="1">
        <v>0.64623477921620909</v>
      </c>
      <c r="H94" s="1">
        <v>0.19181383430825627</v>
      </c>
      <c r="I94" s="1">
        <v>0.92915751170109973</v>
      </c>
      <c r="J94" s="1">
        <v>0.32016803121660065</v>
      </c>
      <c r="K94" s="1">
        <v>0.52039082037817486</v>
      </c>
      <c r="L94" s="1">
        <v>0.40988511780976822</v>
      </c>
      <c r="M94" s="1">
        <v>1.946862691621505</v>
      </c>
      <c r="N94" s="1">
        <v>1.324610013914997</v>
      </c>
    </row>
    <row r="95" spans="1:14" x14ac:dyDescent="0.25">
      <c r="A95" s="2">
        <v>43739</v>
      </c>
      <c r="B95" s="3">
        <v>30139155443.802399</v>
      </c>
      <c r="C95" s="3">
        <v>401.45155266251732</v>
      </c>
      <c r="D95" s="3">
        <v>169.99506915079996</v>
      </c>
      <c r="E95" s="1">
        <v>-4.214879244084635E-2</v>
      </c>
      <c r="F95" s="1">
        <v>2.3599999999999999E-2</v>
      </c>
      <c r="G95" s="1">
        <v>0.57684797119812248</v>
      </c>
      <c r="H95" s="1">
        <v>0.21996921056853513</v>
      </c>
      <c r="I95" s="1">
        <v>0.71162010959712552</v>
      </c>
      <c r="J95" s="1">
        <v>0.22644000018301691</v>
      </c>
      <c r="K95" s="1">
        <v>0.46954543673058652</v>
      </c>
      <c r="L95" s="1">
        <v>0.44290087944178658</v>
      </c>
      <c r="M95" s="1">
        <v>1.5220683524603891</v>
      </c>
      <c r="N95" s="1">
        <v>1.3375322659411188</v>
      </c>
    </row>
    <row r="96" spans="1:14" x14ac:dyDescent="0.25">
      <c r="A96" s="2">
        <v>43770</v>
      </c>
      <c r="B96" s="3">
        <v>31101401479.43317</v>
      </c>
      <c r="C96" s="3">
        <v>414.26860607224569</v>
      </c>
      <c r="D96" s="3">
        <v>171.60195521647378</v>
      </c>
      <c r="E96" s="1">
        <v>3.1926775036048127E-2</v>
      </c>
      <c r="F96" s="1">
        <v>9.4999999999999998E-3</v>
      </c>
      <c r="G96" s="1">
        <v>0.62719164164061403</v>
      </c>
      <c r="H96" s="1">
        <v>0.23150102460765098</v>
      </c>
      <c r="I96" s="1">
        <v>0.6685886448362619</v>
      </c>
      <c r="J96" s="1">
        <v>0.20925656953879157</v>
      </c>
      <c r="K96" s="1">
        <v>0.56620345588714316</v>
      </c>
      <c r="L96" s="1">
        <v>0.50384599352516979</v>
      </c>
      <c r="M96" s="1">
        <v>1.647475685737009</v>
      </c>
      <c r="N96" s="1">
        <v>1.3987664116452865</v>
      </c>
    </row>
    <row r="97" spans="1:14" x14ac:dyDescent="0.25">
      <c r="A97" s="2">
        <v>43800</v>
      </c>
      <c r="B97" s="3">
        <v>33454857597.0466</v>
      </c>
      <c r="C97" s="3">
        <v>445.61648555416042</v>
      </c>
      <c r="D97" s="3">
        <v>183.35354822957146</v>
      </c>
      <c r="E97" s="1">
        <v>7.567042016321146E-2</v>
      </c>
      <c r="F97" s="1">
        <v>6.8500000000000005E-2</v>
      </c>
      <c r="G97" s="1">
        <v>0.7503219168496249</v>
      </c>
      <c r="H97" s="1">
        <v>0.31583630399386498</v>
      </c>
      <c r="I97" s="1">
        <v>0.7503219168496249</v>
      </c>
      <c r="J97" s="1">
        <v>0.31583630399386498</v>
      </c>
      <c r="K97" s="1">
        <v>0.54324322186334362</v>
      </c>
      <c r="L97" s="1">
        <v>0.51364033187569458</v>
      </c>
      <c r="M97" s="1">
        <v>1.984737156780656</v>
      </c>
      <c r="N97" s="1">
        <v>1.667711649365629</v>
      </c>
    </row>
    <row r="98" spans="1:14" x14ac:dyDescent="0.25">
      <c r="A98" s="2">
        <v>43831</v>
      </c>
      <c r="B98" s="3">
        <v>35002151712.211433</v>
      </c>
      <c r="C98" s="3">
        <v>466.22634060191461</v>
      </c>
      <c r="D98" s="3">
        <v>180.36539019506185</v>
      </c>
      <c r="E98" s="1">
        <v>4.6250207781527893E-2</v>
      </c>
      <c r="F98" s="1">
        <v>-1.6299999999999999E-2</v>
      </c>
      <c r="G98" s="1">
        <v>4.6250207781527893E-2</v>
      </c>
      <c r="H98" s="1">
        <v>-1.6297246840122348E-2</v>
      </c>
      <c r="I98" s="1">
        <v>0.66105594049003003</v>
      </c>
      <c r="J98" s="1">
        <v>0.16804885736962438</v>
      </c>
      <c r="K98" s="1">
        <v>0.52343864046244004</v>
      </c>
      <c r="L98" s="1">
        <v>0.33973598766733382</v>
      </c>
      <c r="M98" s="1">
        <v>2.4819187746974669</v>
      </c>
      <c r="N98" s="1">
        <v>1.8154383012423896</v>
      </c>
    </row>
    <row r="99" spans="1:14" x14ac:dyDescent="0.25">
      <c r="A99" s="2">
        <v>43862</v>
      </c>
      <c r="B99" s="3">
        <v>34082173166.91436</v>
      </c>
      <c r="C99" s="3">
        <v>453.97228736162509</v>
      </c>
      <c r="D99" s="3">
        <v>165.16220274193267</v>
      </c>
      <c r="E99" s="1">
        <v>-2.628348545144199E-2</v>
      </c>
      <c r="F99" s="1">
        <v>-8.43E-2</v>
      </c>
      <c r="G99" s="1">
        <v>1.8751105666733991E-2</v>
      </c>
      <c r="H99" s="1">
        <v>-9.9214581137322511E-2</v>
      </c>
      <c r="I99" s="1">
        <v>0.65588112619222994</v>
      </c>
      <c r="J99" s="1">
        <v>8.9838927691129555E-2</v>
      </c>
      <c r="K99" s="1">
        <v>0.43929180095820758</v>
      </c>
      <c r="L99" s="1">
        <v>0.22047107561954027</v>
      </c>
      <c r="M99" s="1">
        <v>2.2120543299242419</v>
      </c>
      <c r="N99" s="1">
        <v>1.4342628271786402</v>
      </c>
    </row>
    <row r="100" spans="1:14" x14ac:dyDescent="0.25">
      <c r="A100" s="2">
        <v>43891</v>
      </c>
      <c r="B100" s="3">
        <v>28340411924.18565</v>
      </c>
      <c r="C100" s="3">
        <v>377.49240821541321</v>
      </c>
      <c r="D100" s="3">
        <v>115.77158277088357</v>
      </c>
      <c r="E100" s="1">
        <v>-0.1684681670563947</v>
      </c>
      <c r="F100" s="1">
        <v>-0.29899999999999999</v>
      </c>
      <c r="G100" s="1">
        <v>-0.15287602579161619</v>
      </c>
      <c r="H100" s="1">
        <v>-0.36858826082858531</v>
      </c>
      <c r="I100" s="1">
        <v>0.30481141238169851</v>
      </c>
      <c r="J100" s="1">
        <v>-0.23471041119493252</v>
      </c>
      <c r="K100" s="1">
        <v>0.33161335095674849</v>
      </c>
      <c r="L100" s="1">
        <v>-0.14462265830732768</v>
      </c>
      <c r="M100" s="1">
        <v>1.440930734368735</v>
      </c>
      <c r="N100" s="1">
        <v>0.45878258645937597</v>
      </c>
    </row>
    <row r="101" spans="1:14" x14ac:dyDescent="0.25">
      <c r="A101" s="2">
        <v>43922</v>
      </c>
      <c r="B101" s="3">
        <v>33460714438.589802</v>
      </c>
      <c r="C101" s="3">
        <v>445.69449829528048</v>
      </c>
      <c r="D101" s="3">
        <v>127.64066000447104</v>
      </c>
      <c r="E101" s="1">
        <v>0.1806714217175682</v>
      </c>
      <c r="F101" s="1">
        <v>0.10249999999999999</v>
      </c>
      <c r="G101" s="1">
        <v>1.7506699964919831E-4</v>
      </c>
      <c r="H101" s="1">
        <v>-0.30385497724507615</v>
      </c>
      <c r="I101" s="1">
        <v>0.57768836974248527</v>
      </c>
      <c r="J101" s="1">
        <v>-0.16447179287061275</v>
      </c>
      <c r="K101" s="1">
        <v>0.6967586423492762</v>
      </c>
      <c r="L101" s="1">
        <v>-6.5140421875272247E-2</v>
      </c>
      <c r="M101" s="1">
        <v>1.7221326949293261</v>
      </c>
      <c r="N101" s="1">
        <v>0.4933250479962159</v>
      </c>
    </row>
    <row r="102" spans="1:14" x14ac:dyDescent="0.25">
      <c r="A102" s="2">
        <v>43952</v>
      </c>
      <c r="B102" s="3">
        <v>33921124122.403801</v>
      </c>
      <c r="C102" s="3">
        <v>451.82712476428122</v>
      </c>
      <c r="D102" s="3">
        <v>138.57525411313682</v>
      </c>
      <c r="E102" s="1">
        <v>1.375970870732557E-2</v>
      </c>
      <c r="F102" s="1">
        <v>8.5699999999999998E-2</v>
      </c>
      <c r="G102" s="1">
        <v>1.393718457789417E-2</v>
      </c>
      <c r="H102" s="1">
        <v>-0.24421831237413028</v>
      </c>
      <c r="I102" s="1">
        <v>0.42746567477831832</v>
      </c>
      <c r="J102" s="1">
        <v>-9.9223644572880909E-2</v>
      </c>
      <c r="K102" s="1">
        <v>0.76963294472992017</v>
      </c>
      <c r="L102" s="1">
        <v>0.13874267786787842</v>
      </c>
      <c r="M102" s="1">
        <v>1.599725866766821</v>
      </c>
      <c r="N102" s="1">
        <v>0.80316762151936083</v>
      </c>
    </row>
    <row r="103" spans="1:14" x14ac:dyDescent="0.25">
      <c r="A103" s="2">
        <v>43983</v>
      </c>
      <c r="B103" s="3">
        <v>34828848157.35244</v>
      </c>
      <c r="C103" s="3">
        <v>463.9179487390503</v>
      </c>
      <c r="D103" s="3">
        <v>150.70926539859812</v>
      </c>
      <c r="E103" s="1">
        <v>2.6759845330394549E-2</v>
      </c>
      <c r="F103" s="1">
        <v>8.7599999999999997E-2</v>
      </c>
      <c r="G103" s="1">
        <v>4.1069986811934189E-2</v>
      </c>
      <c r="H103" s="1">
        <v>-0.17804009328524373</v>
      </c>
      <c r="I103" s="1">
        <v>0.35894222433987899</v>
      </c>
      <c r="J103" s="1">
        <v>-5.8547726390352439E-2</v>
      </c>
      <c r="K103" s="1">
        <v>0.87742761936886682</v>
      </c>
      <c r="L103" s="1">
        <v>0.30638447002233304</v>
      </c>
      <c r="M103" s="1">
        <v>1.432592527864317</v>
      </c>
      <c r="N103" s="1">
        <v>0.84478010514896096</v>
      </c>
    </row>
    <row r="104" spans="1:14" x14ac:dyDescent="0.25">
      <c r="A104" s="2">
        <v>44013</v>
      </c>
      <c r="B104" s="3">
        <v>35272910022.688477</v>
      </c>
      <c r="C104" s="3">
        <v>469.83282334958039</v>
      </c>
      <c r="D104" s="3">
        <v>163.1654466382231</v>
      </c>
      <c r="E104" s="1">
        <v>1.2749829202787E-2</v>
      </c>
      <c r="F104" s="1">
        <v>8.2699999999999996E-2</v>
      </c>
      <c r="G104" s="1">
        <v>5.4343451331934078E-2</v>
      </c>
      <c r="H104" s="1">
        <v>-0.11010477728018353</v>
      </c>
      <c r="I104" s="1">
        <v>0.32903519736840292</v>
      </c>
      <c r="J104" s="1">
        <v>1.0805198989118026E-2</v>
      </c>
      <c r="K104" s="1">
        <v>0.94225552355132614</v>
      </c>
      <c r="L104" s="1">
        <v>0.29906185780430294</v>
      </c>
      <c r="M104" s="1">
        <v>1.247396071277223</v>
      </c>
      <c r="N104" s="1">
        <v>0.79576744689241674</v>
      </c>
    </row>
    <row r="105" spans="1:14" x14ac:dyDescent="0.25">
      <c r="A105" s="2">
        <v>44044</v>
      </c>
      <c r="B105" s="3">
        <v>36123227881.095192</v>
      </c>
      <c r="C105" s="3">
        <v>481.15900085812223</v>
      </c>
      <c r="D105" s="3">
        <v>157.54808370711072</v>
      </c>
      <c r="E105" s="1">
        <v>2.410682469520542E-2</v>
      </c>
      <c r="F105" s="1">
        <v>-3.44E-2</v>
      </c>
      <c r="G105" s="1">
        <v>7.976032408173106E-2</v>
      </c>
      <c r="H105" s="1">
        <v>-0.1407415606168172</v>
      </c>
      <c r="I105" s="1">
        <v>0.1910047083759254</v>
      </c>
      <c r="J105" s="1">
        <v>-1.7455944849734895E-2</v>
      </c>
      <c r="K105" s="1">
        <v>1.059679931673843</v>
      </c>
      <c r="L105" s="1">
        <v>0.29593687848456196</v>
      </c>
      <c r="M105" s="1">
        <v>1.2269803707598841</v>
      </c>
      <c r="N105" s="1">
        <v>0.7161884661949427</v>
      </c>
    </row>
    <row r="106" spans="1:14" x14ac:dyDescent="0.25">
      <c r="A106" s="2">
        <v>44075</v>
      </c>
      <c r="B106" s="3">
        <v>35693033371.191689</v>
      </c>
      <c r="C106" s="3">
        <v>460.02485927421361</v>
      </c>
      <c r="D106" s="3">
        <v>149.99199331560763</v>
      </c>
      <c r="E106" s="1">
        <v>-4.3923404833364647E-2</v>
      </c>
      <c r="F106" s="1">
        <v>-4.8000000000000001E-2</v>
      </c>
      <c r="G106" s="1">
        <v>3.2333574244084007E-2</v>
      </c>
      <c r="H106" s="1">
        <v>-0.18195205512026869</v>
      </c>
      <c r="I106" s="1">
        <v>9.7605337532367331E-2</v>
      </c>
      <c r="J106" s="1">
        <v>-9.6824392120696712E-2</v>
      </c>
      <c r="K106" s="1">
        <v>1.1174535817837881</v>
      </c>
      <c r="L106" s="1">
        <v>0.19234356409687625</v>
      </c>
      <c r="M106" s="1">
        <v>1.03220280229397</v>
      </c>
      <c r="N106" s="1">
        <v>0.62083711686398124</v>
      </c>
    </row>
    <row r="107" spans="1:14" x14ac:dyDescent="0.25">
      <c r="A107" s="2">
        <v>44105</v>
      </c>
      <c r="B107" s="3">
        <v>34029586896.426651</v>
      </c>
      <c r="C107" s="3">
        <v>438.58575314652882</v>
      </c>
      <c r="D107" s="3">
        <v>148.95984449591975</v>
      </c>
      <c r="E107" s="1">
        <v>-4.6604233870120693E-2</v>
      </c>
      <c r="F107" s="1">
        <v>-6.8999999999999999E-3</v>
      </c>
      <c r="G107" s="1">
        <v>-1.577754108196483E-2</v>
      </c>
      <c r="H107" s="1">
        <v>-0.18758133707119962</v>
      </c>
      <c r="I107" s="1">
        <v>9.2499830272742001E-2</v>
      </c>
      <c r="J107" s="1">
        <v>-0.12374020470099745</v>
      </c>
      <c r="K107" s="1">
        <v>0.8699446792262715</v>
      </c>
      <c r="L107" s="1">
        <v>7.4680063506878946E-2</v>
      </c>
      <c r="M107" s="1">
        <v>0.86989444509358238</v>
      </c>
      <c r="N107" s="1">
        <v>0.44710240356105935</v>
      </c>
    </row>
    <row r="108" spans="1:14" x14ac:dyDescent="0.25">
      <c r="A108" s="2">
        <v>44136</v>
      </c>
      <c r="B108" s="3">
        <v>39163214819.934402</v>
      </c>
      <c r="C108" s="3">
        <v>489.04936953421861</v>
      </c>
      <c r="D108" s="3">
        <v>172.64837337468271</v>
      </c>
      <c r="E108" s="1">
        <v>0.11505986235451229</v>
      </c>
      <c r="F108" s="1">
        <v>0.159</v>
      </c>
      <c r="G108" s="1">
        <v>9.7466959567363842E-2</v>
      </c>
      <c r="H108" s="1">
        <v>-5.8385425088611442E-2</v>
      </c>
      <c r="I108" s="1">
        <v>0.1805127455130684</v>
      </c>
      <c r="J108" s="1">
        <v>6.0979384348440746E-3</v>
      </c>
      <c r="K108" s="1">
        <v>0.96979016224758574</v>
      </c>
      <c r="L108" s="1">
        <v>0.21663054165176976</v>
      </c>
      <c r="M108" s="1">
        <v>1.3602769662390439</v>
      </c>
      <c r="N108" s="1">
        <v>0.75899906956308216</v>
      </c>
    </row>
    <row r="109" spans="1:14" x14ac:dyDescent="0.25">
      <c r="A109" s="2">
        <v>44166</v>
      </c>
      <c r="B109" s="3">
        <v>38750771384.410812</v>
      </c>
      <c r="C109" s="3">
        <v>483.89899556622993</v>
      </c>
      <c r="D109" s="3">
        <v>188.69963518057847</v>
      </c>
      <c r="E109" s="1">
        <v>-1.053139885016929E-2</v>
      </c>
      <c r="F109" s="1">
        <v>9.2999999999999999E-2</v>
      </c>
      <c r="G109" s="1">
        <v>8.590909729127727E-2</v>
      </c>
      <c r="H109" s="1">
        <v>2.9157259309284367E-2</v>
      </c>
      <c r="I109" s="1">
        <v>8.590909729127727E-2</v>
      </c>
      <c r="J109" s="1">
        <v>2.9157259309284367E-2</v>
      </c>
      <c r="K109" s="1">
        <v>0.90069049269531454</v>
      </c>
      <c r="L109" s="1">
        <v>0.35420248431798473</v>
      </c>
      <c r="M109" s="1">
        <v>1.3130320692812489</v>
      </c>
      <c r="N109" s="1">
        <v>0.97613374665641639</v>
      </c>
    </row>
    <row r="110" spans="1:14" x14ac:dyDescent="0.25">
      <c r="A110" s="2">
        <v>44197</v>
      </c>
      <c r="B110" s="3">
        <v>40154047351.032356</v>
      </c>
      <c r="C110" s="3">
        <v>501.42235849529862</v>
      </c>
      <c r="D110" s="3">
        <v>182.43753597062417</v>
      </c>
      <c r="E110" s="1">
        <v>3.6212852453979538E-2</v>
      </c>
      <c r="F110" s="1">
        <v>-3.32E-2</v>
      </c>
      <c r="G110" s="1">
        <v>3.6212852453979538E-2</v>
      </c>
      <c r="H110" s="1">
        <v>-3.3185539569070777E-2</v>
      </c>
      <c r="I110" s="1">
        <v>7.5491268571279635E-2</v>
      </c>
      <c r="J110" s="1">
        <v>1.1488599743672223E-2</v>
      </c>
      <c r="K110" s="1">
        <v>0.78645116060548248</v>
      </c>
      <c r="L110" s="1">
        <v>0.18146810317299766</v>
      </c>
      <c r="M110" s="1">
        <v>1.2891395758323929</v>
      </c>
      <c r="N110" s="1">
        <v>0.77928137582958623</v>
      </c>
    </row>
    <row r="111" spans="1:14" x14ac:dyDescent="0.25">
      <c r="A111" s="2">
        <v>44228</v>
      </c>
    </row>
    <row r="113" spans="3:3" x14ac:dyDescent="0.25">
      <c r="C11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Rentabilidade mensal</vt:lpstr>
      <vt:lpstr>Peso Mensal</vt:lpstr>
      <vt:lpstr>indice_mensal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2021-02-25T18:38:36Z</dcterms:created>
  <dcterms:modified xsi:type="dcterms:W3CDTF">2021-03-01T16:51:31Z</dcterms:modified>
</cp:coreProperties>
</file>