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data/"/>
    </mc:Choice>
  </mc:AlternateContent>
  <xr:revisionPtr revIDLastSave="180" documentId="11_B0B943151F963C08801B179E58DF3CED73F9264A" xr6:coauthVersionLast="45" xr6:coauthVersionMax="45" xr10:uidLastSave="{E9AC4AF0-8985-4834-9B39-0EAC8DD1667D}"/>
  <bookViews>
    <workbookView xWindow="-120" yWindow="-120" windowWidth="20730" windowHeight="11160" activeTab="1" xr2:uid="{00000000-000D-0000-FFFF-FFFF00000000}"/>
  </bookViews>
  <sheets>
    <sheet name="df" sheetId="1" r:id="rId1"/>
    <sheet name="Planilha1" sheetId="5" r:id="rId2"/>
    <sheet name="x" sheetId="2" r:id="rId3"/>
    <sheet name="y" sheetId="3" r:id="rId4"/>
    <sheet name="z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5" l="1"/>
  <c r="R6" i="5"/>
  <c r="R7" i="5"/>
  <c r="R5" i="5"/>
  <c r="Q3" i="5"/>
  <c r="Q4" i="5"/>
  <c r="Q5" i="5"/>
  <c r="Q6" i="5"/>
  <c r="Q7" i="5"/>
  <c r="M4" i="5"/>
  <c r="M5" i="5"/>
  <c r="M6" i="5"/>
  <c r="M7" i="5"/>
  <c r="M3" i="5"/>
  <c r="H4" i="5"/>
  <c r="H5" i="5"/>
  <c r="H6" i="5"/>
  <c r="H7" i="5"/>
  <c r="H3" i="5"/>
  <c r="D4" i="5"/>
  <c r="D5" i="5"/>
  <c r="D6" i="5"/>
  <c r="D7" i="5"/>
  <c r="D3" i="5"/>
  <c r="E11" i="5" l="1"/>
  <c r="E12" i="5"/>
  <c r="E13" i="5"/>
  <c r="E14" i="5"/>
  <c r="E10" i="5"/>
  <c r="D11" i="5"/>
  <c r="D12" i="5"/>
  <c r="D13" i="5"/>
  <c r="D14" i="5"/>
  <c r="D10" i="5"/>
  <c r="C11" i="5"/>
  <c r="C12" i="5"/>
  <c r="C13" i="5"/>
  <c r="C14" i="5"/>
  <c r="C10" i="5"/>
  <c r="B11" i="5"/>
  <c r="B12" i="5"/>
  <c r="B13" i="5"/>
  <c r="B14" i="5"/>
  <c r="B10" i="5"/>
  <c r="P6" i="5" l="1"/>
  <c r="P5" i="5"/>
  <c r="P4" i="5"/>
  <c r="P7" i="5"/>
  <c r="P3" i="5"/>
</calcChain>
</file>

<file path=xl/sharedStrings.xml><?xml version="1.0" encoding="utf-8"?>
<sst xmlns="http://schemas.openxmlformats.org/spreadsheetml/2006/main" count="50" uniqueCount="15">
  <si>
    <t>commodity</t>
  </si>
  <si>
    <t>periodo</t>
  </si>
  <si>
    <t>pvar</t>
  </si>
  <si>
    <t>qvar</t>
  </si>
  <si>
    <t>a</t>
  </si>
  <si>
    <t>b</t>
  </si>
  <si>
    <t>c</t>
  </si>
  <si>
    <t>V1</t>
  </si>
  <si>
    <t>Soma de qvar</t>
  </si>
  <si>
    <t>Soma de pvar</t>
  </si>
  <si>
    <t>Valores</t>
  </si>
  <si>
    <t>q1</t>
  </si>
  <si>
    <t>p1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</si>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</sst>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9C41D67-9A7E-4C11-B571-1449E19234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on Oliveira" refreshedDate="44157.628374884262" createdVersion="6" refreshedVersion="6" minRefreshableVersion="3" recordCount="15" xr:uid="{31A5AF90-34E1-4629-AA50-A28FD9B9A639}">
  <cacheSource type="worksheet">
    <worksheetSource ref="A1:D16" sheet="df"/>
  </cacheSource>
  <cacheFields count="4">
    <cacheField name="commodity" numFmtId="0">
      <sharedItems count="3">
        <s v="a"/>
        <s v="b"/>
        <s v="c"/>
      </sharedItems>
    </cacheField>
    <cacheField name="period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var" numFmtId="0">
      <sharedItems containsSemiMixedTypes="0" containsString="0" containsNumber="1" containsInteger="1" minValue="5" maxValue="60" count="13">
        <n v="12"/>
        <n v="15"/>
        <n v="18"/>
        <n v="24"/>
        <n v="30"/>
        <n v="5"/>
        <n v="10"/>
        <n v="20"/>
        <n v="60"/>
        <n v="25"/>
        <n v="35"/>
        <n v="45"/>
        <n v="50"/>
      </sharedItems>
    </cacheField>
    <cacheField name="qvar" numFmtId="0">
      <sharedItems containsSemiMixedTypes="0" containsString="0" containsNumber="1" containsInteger="1" minValue="3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3"/>
  </r>
  <r>
    <x v="0"/>
    <x v="1"/>
    <x v="1"/>
    <n v="4"/>
  </r>
  <r>
    <x v="0"/>
    <x v="2"/>
    <x v="2"/>
    <n v="5"/>
  </r>
  <r>
    <x v="0"/>
    <x v="3"/>
    <x v="3"/>
    <n v="5"/>
  </r>
  <r>
    <x v="0"/>
    <x v="4"/>
    <x v="4"/>
    <n v="6"/>
  </r>
  <r>
    <x v="1"/>
    <x v="0"/>
    <x v="5"/>
    <n v="7"/>
  </r>
  <r>
    <x v="1"/>
    <x v="1"/>
    <x v="6"/>
    <n v="9"/>
  </r>
  <r>
    <x v="1"/>
    <x v="2"/>
    <x v="7"/>
    <n v="8"/>
  </r>
  <r>
    <x v="1"/>
    <x v="3"/>
    <x v="4"/>
    <n v="7"/>
  </r>
  <r>
    <x v="1"/>
    <x v="4"/>
    <x v="8"/>
    <n v="6"/>
  </r>
  <r>
    <x v="2"/>
    <x v="0"/>
    <x v="7"/>
    <n v="3"/>
  </r>
  <r>
    <x v="2"/>
    <x v="1"/>
    <x v="9"/>
    <n v="4"/>
  </r>
  <r>
    <x v="2"/>
    <x v="2"/>
    <x v="10"/>
    <n v="5"/>
  </r>
  <r>
    <x v="2"/>
    <x v="3"/>
    <x v="11"/>
    <n v="6"/>
  </r>
  <r>
    <x v="2"/>
    <x v="4"/>
    <x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54C8B-C649-41A0-8031-1278756409F1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G2:M9" firstHeaderRow="1" firstDataRow="3" firstDataCol="1"/>
  <pivotFields count="4"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>
      <items count="13">
        <item x="5"/>
        <item x="6"/>
        <item x="0"/>
        <item x="1"/>
        <item x="2"/>
        <item x="7"/>
        <item x="3"/>
        <item x="9"/>
        <item x="4"/>
        <item x="10"/>
        <item x="11"/>
        <item x="12"/>
        <item x="8"/>
      </items>
    </pivotField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oma de pvar" fld="2" baseField="0" baseItem="0"/>
    <dataField name="Soma de qva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C5" sqref="C5"/>
    </sheetView>
  </sheetViews>
  <sheetFormatPr defaultRowHeight="15" x14ac:dyDescent="0.25"/>
  <cols>
    <col min="7" max="7" width="10.28515625" bestFit="1" customWidth="1"/>
    <col min="8" max="13" width="13.28515625" bestFit="1" customWidth="1"/>
    <col min="14" max="15" width="18" bestFit="1" customWidth="1"/>
    <col min="16" max="20" width="3" bestFit="1" customWidth="1"/>
    <col min="21" max="21" width="10.71093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5">
      <c r="A2" t="s">
        <v>4</v>
      </c>
      <c r="B2">
        <v>1</v>
      </c>
      <c r="C2">
        <v>12</v>
      </c>
      <c r="D2">
        <v>3</v>
      </c>
      <c r="H2" s="2" t="s">
        <v>0</v>
      </c>
      <c r="I2" s="2" t="s">
        <v>10</v>
      </c>
    </row>
    <row r="3" spans="1:13" x14ac:dyDescent="0.25">
      <c r="A3" t="s">
        <v>4</v>
      </c>
      <c r="B3">
        <v>2</v>
      </c>
      <c r="C3">
        <v>15</v>
      </c>
      <c r="D3">
        <v>4</v>
      </c>
      <c r="H3" t="s">
        <v>4</v>
      </c>
      <c r="J3" t="s">
        <v>5</v>
      </c>
      <c r="L3" t="s">
        <v>6</v>
      </c>
    </row>
    <row r="4" spans="1:13" x14ac:dyDescent="0.25">
      <c r="A4" t="s">
        <v>4</v>
      </c>
      <c r="B4">
        <v>3</v>
      </c>
      <c r="C4">
        <v>18</v>
      </c>
      <c r="D4">
        <v>5</v>
      </c>
      <c r="G4" s="2" t="s">
        <v>1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</row>
    <row r="5" spans="1:13" x14ac:dyDescent="0.25">
      <c r="A5" t="s">
        <v>4</v>
      </c>
      <c r="B5">
        <v>4</v>
      </c>
      <c r="C5">
        <v>24</v>
      </c>
      <c r="D5">
        <v>5</v>
      </c>
      <c r="G5">
        <v>1</v>
      </c>
      <c r="H5" s="3">
        <v>12</v>
      </c>
      <c r="I5" s="3">
        <v>3</v>
      </c>
      <c r="J5" s="3">
        <v>5</v>
      </c>
      <c r="K5" s="3">
        <v>7</v>
      </c>
      <c r="L5" s="3">
        <v>20</v>
      </c>
      <c r="M5" s="3">
        <v>3</v>
      </c>
    </row>
    <row r="6" spans="1:13" x14ac:dyDescent="0.25">
      <c r="A6" t="s">
        <v>4</v>
      </c>
      <c r="B6">
        <v>5</v>
      </c>
      <c r="C6">
        <v>30</v>
      </c>
      <c r="D6">
        <v>6</v>
      </c>
      <c r="G6">
        <v>2</v>
      </c>
      <c r="H6" s="3">
        <v>15</v>
      </c>
      <c r="I6" s="3">
        <v>4</v>
      </c>
      <c r="J6" s="3">
        <v>10</v>
      </c>
      <c r="K6" s="3">
        <v>9</v>
      </c>
      <c r="L6" s="3">
        <v>25</v>
      </c>
      <c r="M6" s="3">
        <v>4</v>
      </c>
    </row>
    <row r="7" spans="1:13" x14ac:dyDescent="0.25">
      <c r="A7" t="s">
        <v>5</v>
      </c>
      <c r="B7">
        <v>1</v>
      </c>
      <c r="C7">
        <v>5</v>
      </c>
      <c r="D7">
        <v>7</v>
      </c>
      <c r="G7">
        <v>3</v>
      </c>
      <c r="H7" s="3">
        <v>18</v>
      </c>
      <c r="I7" s="3">
        <v>5</v>
      </c>
      <c r="J7" s="3">
        <v>20</v>
      </c>
      <c r="K7" s="3">
        <v>8</v>
      </c>
      <c r="L7" s="3">
        <v>35</v>
      </c>
      <c r="M7" s="3">
        <v>5</v>
      </c>
    </row>
    <row r="8" spans="1:13" x14ac:dyDescent="0.25">
      <c r="A8" t="s">
        <v>5</v>
      </c>
      <c r="B8">
        <v>2</v>
      </c>
      <c r="C8">
        <v>10</v>
      </c>
      <c r="D8">
        <v>9</v>
      </c>
      <c r="G8">
        <v>4</v>
      </c>
      <c r="H8" s="3">
        <v>24</v>
      </c>
      <c r="I8" s="3">
        <v>5</v>
      </c>
      <c r="J8" s="3">
        <v>30</v>
      </c>
      <c r="K8" s="3">
        <v>7</v>
      </c>
      <c r="L8" s="3">
        <v>45</v>
      </c>
      <c r="M8" s="3">
        <v>6</v>
      </c>
    </row>
    <row r="9" spans="1:13" x14ac:dyDescent="0.25">
      <c r="A9" t="s">
        <v>5</v>
      </c>
      <c r="B9">
        <v>3</v>
      </c>
      <c r="C9">
        <v>20</v>
      </c>
      <c r="D9">
        <v>8</v>
      </c>
      <c r="G9">
        <v>5</v>
      </c>
      <c r="H9" s="3">
        <v>30</v>
      </c>
      <c r="I9" s="3">
        <v>6</v>
      </c>
      <c r="J9" s="3">
        <v>60</v>
      </c>
      <c r="K9" s="3">
        <v>6</v>
      </c>
      <c r="L9" s="3">
        <v>50</v>
      </c>
      <c r="M9" s="3">
        <v>5</v>
      </c>
    </row>
    <row r="10" spans="1:13" x14ac:dyDescent="0.25">
      <c r="A10" t="s">
        <v>5</v>
      </c>
      <c r="B10">
        <v>4</v>
      </c>
      <c r="C10">
        <v>30</v>
      </c>
      <c r="D10">
        <v>7</v>
      </c>
    </row>
    <row r="11" spans="1:13" x14ac:dyDescent="0.25">
      <c r="A11" t="s">
        <v>5</v>
      </c>
      <c r="B11">
        <v>5</v>
      </c>
      <c r="C11">
        <v>60</v>
      </c>
      <c r="D11">
        <v>6</v>
      </c>
    </row>
    <row r="12" spans="1:13" x14ac:dyDescent="0.25">
      <c r="A12" t="s">
        <v>6</v>
      </c>
      <c r="B12">
        <v>1</v>
      </c>
      <c r="C12">
        <v>20</v>
      </c>
      <c r="D12">
        <v>3</v>
      </c>
    </row>
    <row r="13" spans="1:13" x14ac:dyDescent="0.25">
      <c r="A13" t="s">
        <v>6</v>
      </c>
      <c r="B13">
        <v>2</v>
      </c>
      <c r="C13">
        <v>25</v>
      </c>
      <c r="D13">
        <v>4</v>
      </c>
    </row>
    <row r="14" spans="1:13" x14ac:dyDescent="0.25">
      <c r="A14" t="s">
        <v>6</v>
      </c>
      <c r="B14">
        <v>3</v>
      </c>
      <c r="C14">
        <v>35</v>
      </c>
      <c r="D14">
        <v>5</v>
      </c>
    </row>
    <row r="15" spans="1:13" x14ac:dyDescent="0.25">
      <c r="A15" t="s">
        <v>6</v>
      </c>
      <c r="B15">
        <v>4</v>
      </c>
      <c r="C15">
        <v>45</v>
      </c>
      <c r="D15">
        <v>6</v>
      </c>
    </row>
    <row r="16" spans="1:13" x14ac:dyDescent="0.25">
      <c r="A16" t="s">
        <v>6</v>
      </c>
      <c r="B16">
        <v>5</v>
      </c>
      <c r="C16">
        <v>50</v>
      </c>
      <c r="D1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31DC-99A1-4B2A-B4A6-A8C69BD3D7A3}">
  <dimension ref="A1:R14"/>
  <sheetViews>
    <sheetView tabSelected="1" workbookViewId="0">
      <selection activeCell="R9" sqref="R9"/>
    </sheetView>
  </sheetViews>
  <sheetFormatPr defaultRowHeight="15" x14ac:dyDescent="0.25"/>
  <cols>
    <col min="17" max="17" width="12.5703125" bestFit="1" customWidth="1"/>
  </cols>
  <sheetData>
    <row r="1" spans="1:18" x14ac:dyDescent="0.25">
      <c r="A1" s="6" t="s">
        <v>1</v>
      </c>
      <c r="B1" s="6" t="s">
        <v>4</v>
      </c>
      <c r="C1" s="6"/>
      <c r="D1" s="4"/>
      <c r="E1" s="4"/>
      <c r="F1" s="6" t="s">
        <v>5</v>
      </c>
      <c r="G1" s="6"/>
      <c r="H1" s="4"/>
      <c r="I1" s="4"/>
      <c r="J1" s="4"/>
      <c r="K1" s="6" t="s">
        <v>6</v>
      </c>
      <c r="L1" s="6"/>
    </row>
    <row r="2" spans="1:18" x14ac:dyDescent="0.25">
      <c r="A2" s="6"/>
      <c r="B2" s="4" t="s">
        <v>12</v>
      </c>
      <c r="C2" s="4" t="s">
        <v>11</v>
      </c>
      <c r="D2" s="4" t="s">
        <v>13</v>
      </c>
      <c r="E2" s="4" t="s">
        <v>14</v>
      </c>
      <c r="F2" s="4" t="s">
        <v>2</v>
      </c>
      <c r="G2" s="4" t="s">
        <v>3</v>
      </c>
      <c r="H2" s="4"/>
      <c r="I2" s="4" t="s">
        <v>13</v>
      </c>
      <c r="J2" s="4" t="s">
        <v>14</v>
      </c>
      <c r="K2" s="4" t="s">
        <v>2</v>
      </c>
      <c r="L2" s="4" t="s">
        <v>3</v>
      </c>
      <c r="N2" s="4" t="s">
        <v>13</v>
      </c>
      <c r="O2" s="4" t="s">
        <v>14</v>
      </c>
    </row>
    <row r="3" spans="1:18" x14ac:dyDescent="0.25">
      <c r="A3">
        <v>2001</v>
      </c>
      <c r="B3">
        <v>12</v>
      </c>
      <c r="C3">
        <v>3</v>
      </c>
      <c r="D3">
        <f>B3*$C$4</f>
        <v>48</v>
      </c>
      <c r="F3">
        <v>5</v>
      </c>
      <c r="G3">
        <v>7</v>
      </c>
      <c r="H3">
        <f>F3*$G$4</f>
        <v>45</v>
      </c>
      <c r="K3">
        <v>20</v>
      </c>
      <c r="L3">
        <v>3</v>
      </c>
      <c r="M3">
        <f>K3*$L$4</f>
        <v>80</v>
      </c>
      <c r="P3">
        <f>M3+H3+D3</f>
        <v>173</v>
      </c>
      <c r="Q3" s="5">
        <f>P3/$P$4</f>
        <v>0.69199999999999995</v>
      </c>
    </row>
    <row r="4" spans="1:18" x14ac:dyDescent="0.25">
      <c r="A4">
        <v>2002</v>
      </c>
      <c r="B4">
        <v>15</v>
      </c>
      <c r="C4">
        <v>4</v>
      </c>
      <c r="D4">
        <f t="shared" ref="D4:D7" si="0">B4*$C$4</f>
        <v>60</v>
      </c>
      <c r="F4">
        <v>10</v>
      </c>
      <c r="G4">
        <v>9</v>
      </c>
      <c r="H4">
        <f t="shared" ref="H4:H7" si="1">F4*$G$4</f>
        <v>90</v>
      </c>
      <c r="K4">
        <v>25</v>
      </c>
      <c r="L4">
        <v>4</v>
      </c>
      <c r="M4">
        <f t="shared" ref="M4:M7" si="2">K4*$L$4</f>
        <v>100</v>
      </c>
      <c r="P4">
        <f>M4+H4+D4</f>
        <v>250</v>
      </c>
      <c r="Q4" s="5">
        <f>P4/$P$4</f>
        <v>1</v>
      </c>
    </row>
    <row r="5" spans="1:18" x14ac:dyDescent="0.25">
      <c r="A5">
        <v>2003</v>
      </c>
      <c r="B5">
        <v>18</v>
      </c>
      <c r="C5">
        <v>5</v>
      </c>
      <c r="D5">
        <f t="shared" si="0"/>
        <v>72</v>
      </c>
      <c r="F5">
        <v>20</v>
      </c>
      <c r="G5">
        <v>8</v>
      </c>
      <c r="H5">
        <f t="shared" si="1"/>
        <v>180</v>
      </c>
      <c r="K5">
        <v>35</v>
      </c>
      <c r="L5">
        <v>5</v>
      </c>
      <c r="M5">
        <f t="shared" si="2"/>
        <v>140</v>
      </c>
      <c r="P5">
        <f>M5+H5+D5</f>
        <v>392</v>
      </c>
      <c r="Q5" s="5">
        <f t="shared" ref="Q5:Q7" si="3">P5/$P$4</f>
        <v>1.5680000000000001</v>
      </c>
      <c r="R5">
        <f>Q5/Q4</f>
        <v>1.5680000000000001</v>
      </c>
    </row>
    <row r="6" spans="1:18" x14ac:dyDescent="0.25">
      <c r="A6">
        <v>2004</v>
      </c>
      <c r="B6">
        <v>24</v>
      </c>
      <c r="C6">
        <v>5</v>
      </c>
      <c r="D6">
        <f t="shared" si="0"/>
        <v>96</v>
      </c>
      <c r="F6">
        <v>30</v>
      </c>
      <c r="G6">
        <v>7</v>
      </c>
      <c r="H6">
        <f t="shared" si="1"/>
        <v>270</v>
      </c>
      <c r="K6">
        <v>45</v>
      </c>
      <c r="L6">
        <v>6</v>
      </c>
      <c r="M6">
        <f t="shared" si="2"/>
        <v>180</v>
      </c>
      <c r="P6">
        <f>M6+H6+D6</f>
        <v>546</v>
      </c>
      <c r="Q6" s="5">
        <f t="shared" si="3"/>
        <v>2.1840000000000002</v>
      </c>
      <c r="R6">
        <f t="shared" ref="R6:R7" si="4">Q6/Q5</f>
        <v>1.392857142857143</v>
      </c>
    </row>
    <row r="7" spans="1:18" x14ac:dyDescent="0.25">
      <c r="A7">
        <v>2005</v>
      </c>
      <c r="B7">
        <v>30</v>
      </c>
      <c r="C7">
        <v>6</v>
      </c>
      <c r="D7">
        <f t="shared" si="0"/>
        <v>120</v>
      </c>
      <c r="F7">
        <v>60</v>
      </c>
      <c r="G7">
        <v>6</v>
      </c>
      <c r="H7">
        <f t="shared" si="1"/>
        <v>540</v>
      </c>
      <c r="K7">
        <v>50</v>
      </c>
      <c r="L7">
        <v>5</v>
      </c>
      <c r="M7">
        <f t="shared" si="2"/>
        <v>200</v>
      </c>
      <c r="P7">
        <f>M7+H7+D7</f>
        <v>860</v>
      </c>
      <c r="Q7" s="5">
        <f t="shared" si="3"/>
        <v>3.44</v>
      </c>
      <c r="R7">
        <f t="shared" si="4"/>
        <v>1.575091575091575</v>
      </c>
    </row>
    <row r="9" spans="1:18" x14ac:dyDescent="0.25">
      <c r="Q9" s="5"/>
      <c r="R9" s="7">
        <f>PRODUCT(R5:R7)</f>
        <v>3.44</v>
      </c>
    </row>
    <row r="10" spans="1:18" x14ac:dyDescent="0.25">
      <c r="A10">
        <v>2001</v>
      </c>
      <c r="B10">
        <f>B3*C3</f>
        <v>36</v>
      </c>
      <c r="C10">
        <f>F3*G3</f>
        <v>35</v>
      </c>
      <c r="D10">
        <f>K3*L3</f>
        <v>60</v>
      </c>
      <c r="E10">
        <f>SUM(B10:D10)</f>
        <v>131</v>
      </c>
    </row>
    <row r="11" spans="1:18" x14ac:dyDescent="0.25">
      <c r="A11">
        <v>2002</v>
      </c>
      <c r="B11">
        <f t="shared" ref="B11:B14" si="5">B4*C4</f>
        <v>60</v>
      </c>
      <c r="C11">
        <f t="shared" ref="C11:C14" si="6">F4*G4</f>
        <v>90</v>
      </c>
      <c r="D11">
        <f t="shared" ref="D11:D14" si="7">K4*L4</f>
        <v>100</v>
      </c>
      <c r="E11">
        <f t="shared" ref="E11:E14" si="8">SUM(B11:D11)</f>
        <v>250</v>
      </c>
    </row>
    <row r="12" spans="1:18" x14ac:dyDescent="0.25">
      <c r="A12">
        <v>2003</v>
      </c>
      <c r="B12">
        <f t="shared" si="5"/>
        <v>90</v>
      </c>
      <c r="C12">
        <f t="shared" si="6"/>
        <v>160</v>
      </c>
      <c r="D12">
        <f t="shared" si="7"/>
        <v>175</v>
      </c>
      <c r="E12">
        <f t="shared" si="8"/>
        <v>425</v>
      </c>
    </row>
    <row r="13" spans="1:18" x14ac:dyDescent="0.25">
      <c r="A13">
        <v>2004</v>
      </c>
      <c r="B13">
        <f t="shared" si="5"/>
        <v>120</v>
      </c>
      <c r="C13">
        <f t="shared" si="6"/>
        <v>210</v>
      </c>
      <c r="D13">
        <f t="shared" si="7"/>
        <v>270</v>
      </c>
      <c r="E13">
        <f t="shared" si="8"/>
        <v>600</v>
      </c>
    </row>
    <row r="14" spans="1:18" x14ac:dyDescent="0.25">
      <c r="A14">
        <v>2005</v>
      </c>
      <c r="B14">
        <f t="shared" si="5"/>
        <v>180</v>
      </c>
      <c r="C14">
        <f t="shared" si="6"/>
        <v>360</v>
      </c>
      <c r="D14">
        <f t="shared" si="7"/>
        <v>250</v>
      </c>
      <c r="E14">
        <f t="shared" si="8"/>
        <v>790</v>
      </c>
    </row>
  </sheetData>
  <mergeCells count="4">
    <mergeCell ref="B1:C1"/>
    <mergeCell ref="F1:G1"/>
    <mergeCell ref="K1:L1"/>
    <mergeCell ref="A1:A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5" x14ac:dyDescent="0.25"/>
  <sheetData>
    <row r="1" spans="1:1" s="1" customFormat="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1.4503816793893129</v>
      </c>
    </row>
    <row r="4" spans="1:1" x14ac:dyDescent="0.25">
      <c r="A4">
        <v>2.282442748091603</v>
      </c>
    </row>
    <row r="5" spans="1:1" x14ac:dyDescent="0.25">
      <c r="A5">
        <v>3.1832061068702289</v>
      </c>
    </row>
    <row r="6" spans="1:1" x14ac:dyDescent="0.25">
      <c r="A6">
        <v>5.0381679389312977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defaultRowHeight="15" x14ac:dyDescent="0.25"/>
  <sheetData>
    <row r="1" spans="1:1" s="1" customFormat="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1.4503816793893129</v>
      </c>
    </row>
    <row r="4" spans="1:1" x14ac:dyDescent="0.25">
      <c r="A4">
        <v>2.2741984732824432</v>
      </c>
    </row>
    <row r="5" spans="1:1" x14ac:dyDescent="0.25">
      <c r="A5">
        <v>3.1303673102828919</v>
      </c>
    </row>
    <row r="6" spans="1:1" x14ac:dyDescent="0.25">
      <c r="A6">
        <v>4.5390325999101933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RowHeight="15" x14ac:dyDescent="0.25"/>
  <sheetData>
    <row r="1" spans="1:1" s="1" customFormat="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1.4503816793893129</v>
      </c>
    </row>
    <row r="4" spans="1:1" x14ac:dyDescent="0.25">
      <c r="A4">
        <v>1.5680000000000001</v>
      </c>
    </row>
    <row r="5" spans="1:1" x14ac:dyDescent="0.25">
      <c r="A5">
        <v>1.3764705882352939</v>
      </c>
    </row>
    <row r="6" spans="1:1" x14ac:dyDescent="0.25">
      <c r="A6">
        <v>1.45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df</vt:lpstr>
      <vt:lpstr>Planilha1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2020-11-22T18:04:22Z</dcterms:created>
  <dcterms:modified xsi:type="dcterms:W3CDTF">2020-11-23T20:09:47Z</dcterms:modified>
</cp:coreProperties>
</file>