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tabs/"/>
    </mc:Choice>
  </mc:AlternateContent>
  <xr:revisionPtr revIDLastSave="129" documentId="13_ncr:1_{9934F7EE-A292-4CC4-8FCD-BB10CF47BE9A}" xr6:coauthVersionLast="46" xr6:coauthVersionMax="46" xr10:uidLastSave="{EBCF1B45-8313-46A7-B5EA-B0E7D284C9DF}"/>
  <bookViews>
    <workbookView xWindow="-120" yWindow="-120" windowWidth="20730" windowHeight="11160" activeTab="2" xr2:uid="{7F871319-D33C-4D47-91A4-A4FA8BFF2636}"/>
  </bookViews>
  <sheets>
    <sheet name="Gráfico1" sheetId="9" r:id="rId1"/>
    <sheet name="Gráfico2" sheetId="11" r:id="rId2"/>
    <sheet name="tab1_retorno_empresas" sheetId="2" r:id="rId3"/>
    <sheet name="tab2_risco_empresas" sheetId="4" r:id="rId4"/>
    <sheet name="tab3_risco_sistemico" sheetId="6" r:id="rId5"/>
    <sheet name="tab4_contribuicao" sheetId="7" r:id="rId6"/>
    <sheet name="nome_empresas" sheetId="10" state="hidden" r:id="rId7"/>
    <sheet name="tab5_entrada" sheetId="8" r:id="rId8"/>
  </sheets>
  <externalReferences>
    <externalReference r:id="rId9"/>
  </externalReferences>
  <definedNames>
    <definedName name="_xlnm._FilterDatabase" localSheetId="2" hidden="1">tab1_retorno_empresas!$B$20:$C$29</definedName>
    <definedName name="_xlnm._FilterDatabase" localSheetId="4" hidden="1">tab3_risco_sistemico!$B$3:$H$13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2" l="1"/>
  <c r="P4" i="2"/>
  <c r="E13" i="7" l="1"/>
  <c r="I4" i="7"/>
  <c r="I5" i="7"/>
  <c r="I6" i="7"/>
  <c r="I7" i="7"/>
  <c r="I8" i="7"/>
  <c r="I9" i="7"/>
  <c r="I10" i="7"/>
  <c r="I11" i="7"/>
  <c r="I3" i="7"/>
  <c r="H4" i="7"/>
  <c r="H5" i="7"/>
  <c r="H6" i="7"/>
  <c r="H7" i="7"/>
  <c r="H8" i="7"/>
  <c r="H9" i="7"/>
  <c r="H10" i="7"/>
  <c r="H11" i="7"/>
  <c r="H3" i="7"/>
  <c r="B11" i="7" l="1"/>
  <c r="C11" i="7" s="1"/>
  <c r="E5" i="4" l="1"/>
  <c r="F5" i="4"/>
  <c r="G5" i="4"/>
  <c r="H5" i="4"/>
  <c r="I5" i="4"/>
  <c r="J5" i="4"/>
  <c r="D5" i="4"/>
  <c r="E6" i="4"/>
  <c r="F6" i="4"/>
  <c r="G6" i="4"/>
  <c r="H6" i="4"/>
  <c r="I6" i="4"/>
  <c r="J6" i="4"/>
  <c r="D6" i="4"/>
  <c r="C6" i="2" l="1"/>
  <c r="D6" i="2"/>
  <c r="E6" i="2"/>
  <c r="F6" i="2"/>
  <c r="H6" i="2"/>
  <c r="I6" i="2"/>
  <c r="J6" i="2"/>
  <c r="K6" i="2"/>
  <c r="L6" i="2"/>
  <c r="M6" i="2"/>
  <c r="N6" i="2"/>
  <c r="O6" i="2"/>
  <c r="C7" i="2"/>
  <c r="D7" i="2"/>
  <c r="E7" i="2"/>
  <c r="F7" i="2"/>
  <c r="H7" i="2"/>
  <c r="I7" i="2"/>
  <c r="J7" i="2"/>
  <c r="K7" i="2"/>
  <c r="L7" i="2"/>
  <c r="M7" i="2"/>
  <c r="N7" i="2"/>
  <c r="O7" i="2"/>
  <c r="C8" i="2"/>
  <c r="D8" i="2"/>
  <c r="E8" i="2"/>
  <c r="F8" i="2"/>
  <c r="H8" i="2"/>
  <c r="I8" i="2"/>
  <c r="J8" i="2"/>
  <c r="K8" i="2"/>
  <c r="L8" i="2"/>
  <c r="M8" i="2"/>
  <c r="N8" i="2"/>
  <c r="O8" i="2"/>
  <c r="C9" i="2"/>
  <c r="D9" i="2"/>
  <c r="E9" i="2"/>
  <c r="F9" i="2"/>
  <c r="H9" i="2"/>
  <c r="I9" i="2"/>
  <c r="J9" i="2"/>
  <c r="K9" i="2"/>
  <c r="L9" i="2"/>
  <c r="M9" i="2"/>
  <c r="N9" i="2"/>
  <c r="O9" i="2"/>
  <c r="C10" i="2"/>
  <c r="D10" i="2"/>
  <c r="E10" i="2"/>
  <c r="F10" i="2"/>
  <c r="H10" i="2"/>
  <c r="I10" i="2"/>
  <c r="J10" i="2"/>
  <c r="K10" i="2"/>
  <c r="L10" i="2"/>
  <c r="M10" i="2"/>
  <c r="N10" i="2"/>
  <c r="O10" i="2"/>
  <c r="C11" i="2"/>
  <c r="D11" i="2"/>
  <c r="E11" i="2"/>
  <c r="F11" i="2"/>
  <c r="H11" i="2"/>
  <c r="I11" i="2"/>
  <c r="J11" i="2"/>
  <c r="K11" i="2"/>
  <c r="L11" i="2"/>
  <c r="M11" i="2"/>
  <c r="N11" i="2"/>
  <c r="O11" i="2"/>
  <c r="C12" i="2"/>
  <c r="D12" i="2"/>
  <c r="E12" i="2"/>
  <c r="F12" i="2"/>
  <c r="H12" i="2"/>
  <c r="I12" i="2"/>
  <c r="J12" i="2"/>
  <c r="K12" i="2"/>
  <c r="L12" i="2"/>
  <c r="M12" i="2"/>
  <c r="N12" i="2"/>
  <c r="O12" i="2"/>
  <c r="C13" i="2"/>
  <c r="D13" i="2"/>
  <c r="E13" i="2"/>
  <c r="F13" i="2"/>
  <c r="H13" i="2"/>
  <c r="I13" i="2"/>
  <c r="J13" i="2"/>
  <c r="K13" i="2"/>
  <c r="L13" i="2"/>
  <c r="M13" i="2"/>
  <c r="N13" i="2"/>
  <c r="O13" i="2"/>
  <c r="C14" i="2"/>
  <c r="D14" i="2"/>
  <c r="E14" i="2"/>
  <c r="F14" i="2"/>
  <c r="H14" i="2"/>
  <c r="I14" i="2"/>
  <c r="J14" i="2"/>
  <c r="K14" i="2"/>
  <c r="L14" i="2"/>
  <c r="M14" i="2"/>
  <c r="N14" i="2"/>
  <c r="O14" i="2"/>
  <c r="B7" i="2"/>
  <c r="B8" i="2"/>
  <c r="B9" i="2"/>
  <c r="B10" i="2"/>
  <c r="B11" i="2"/>
  <c r="B12" i="2"/>
  <c r="B13" i="2"/>
  <c r="B14" i="2"/>
  <c r="B6" i="2"/>
  <c r="H5" i="2"/>
  <c r="I5" i="2"/>
  <c r="J5" i="2"/>
  <c r="K5" i="2"/>
  <c r="L5" i="2"/>
  <c r="M5" i="2"/>
  <c r="N5" i="2"/>
  <c r="O5" i="2"/>
  <c r="I4" i="2"/>
  <c r="J4" i="2"/>
  <c r="K4" i="2"/>
  <c r="L4" i="2"/>
  <c r="M4" i="2"/>
  <c r="N4" i="2"/>
  <c r="O4" i="2"/>
  <c r="H4" i="2"/>
  <c r="C5" i="2"/>
  <c r="D5" i="2"/>
  <c r="E5" i="2"/>
  <c r="F5" i="2"/>
  <c r="F4" i="2"/>
  <c r="E4" i="2"/>
  <c r="D4" i="2"/>
  <c r="C4" i="2"/>
  <c r="P10" i="2" l="1"/>
  <c r="P9" i="2"/>
  <c r="P8" i="2"/>
  <c r="P6" i="2"/>
  <c r="P7" i="2"/>
  <c r="P14" i="2"/>
  <c r="P13" i="2"/>
  <c r="P12" i="2"/>
  <c r="P11" i="2"/>
  <c r="G4" i="7"/>
  <c r="G5" i="7"/>
  <c r="G6" i="7"/>
  <c r="G7" i="7"/>
  <c r="G8" i="7"/>
  <c r="G9" i="7"/>
  <c r="G10" i="7"/>
  <c r="G11" i="7"/>
  <c r="G3" i="7"/>
  <c r="G12" i="7" l="1"/>
  <c r="B5" i="6" a="1"/>
  <c r="B5" i="6" s="1"/>
  <c r="C7" i="4" a="1"/>
  <c r="C7" i="4" s="1"/>
  <c r="E12" i="8"/>
  <c r="D12" i="8"/>
  <c r="C12" i="8"/>
  <c r="B12" i="8"/>
  <c r="E11" i="8"/>
  <c r="D11" i="8"/>
  <c r="C11" i="8"/>
  <c r="B11" i="8"/>
  <c r="E10" i="8"/>
  <c r="D10" i="8"/>
  <c r="C10" i="8"/>
  <c r="B10" i="8"/>
  <c r="E9" i="8"/>
  <c r="D9" i="8"/>
  <c r="C9" i="8"/>
  <c r="B9" i="8"/>
  <c r="E8" i="8"/>
  <c r="D8" i="8"/>
  <c r="C8" i="8"/>
  <c r="B8" i="8"/>
  <c r="E7" i="8"/>
  <c r="D7" i="8"/>
  <c r="C7" i="8"/>
  <c r="B7" i="8"/>
  <c r="E6" i="8"/>
  <c r="D6" i="8"/>
  <c r="C6" i="8"/>
  <c r="B6" i="8"/>
  <c r="E5" i="8"/>
  <c r="D5" i="8"/>
  <c r="C5" i="8"/>
  <c r="B5" i="8"/>
  <c r="E4" i="8"/>
  <c r="D4" i="8"/>
  <c r="C4" i="8"/>
  <c r="B4" i="8"/>
  <c r="F11" i="7"/>
  <c r="E11" i="7"/>
  <c r="F10" i="7"/>
  <c r="E10" i="7"/>
  <c r="B10" i="7"/>
  <c r="C10" i="7" s="1"/>
  <c r="F9" i="7"/>
  <c r="E9" i="7"/>
  <c r="B9" i="7"/>
  <c r="C9" i="7" s="1"/>
  <c r="F8" i="7"/>
  <c r="E8" i="7"/>
  <c r="B8" i="7"/>
  <c r="C8" i="7" s="1"/>
  <c r="F7" i="7"/>
  <c r="E7" i="7"/>
  <c r="B7" i="7"/>
  <c r="C7" i="7" s="1"/>
  <c r="F6" i="7"/>
  <c r="E6" i="7"/>
  <c r="B6" i="7"/>
  <c r="C6" i="7" s="1"/>
  <c r="F5" i="7"/>
  <c r="E5" i="7"/>
  <c r="B5" i="7"/>
  <c r="C5" i="7" s="1"/>
  <c r="F4" i="7"/>
  <c r="E4" i="7"/>
  <c r="B4" i="7"/>
  <c r="C4" i="7" s="1"/>
  <c r="F3" i="7"/>
  <c r="E3" i="7"/>
  <c r="B3" i="7"/>
  <c r="H4" i="6"/>
  <c r="G4" i="6"/>
  <c r="F4" i="6"/>
  <c r="E4" i="6"/>
  <c r="D4" i="6"/>
  <c r="C4" i="6"/>
  <c r="C3" i="7" l="1"/>
  <c r="G13" i="2"/>
  <c r="G10" i="2"/>
  <c r="G7" i="2"/>
  <c r="G11" i="2"/>
  <c r="G8" i="2"/>
  <c r="G6" i="2"/>
  <c r="G12" i="2"/>
  <c r="G9" i="2"/>
  <c r="G14" i="2"/>
  <c r="I12" i="7"/>
  <c r="F12" i="7" l="1"/>
  <c r="H12" i="7"/>
  <c r="E1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<sst xmlns="http://schemas.openxmlformats.org/spreadsheetml/2006/main" count="97" uniqueCount="77">
  <si>
    <t>Tabela 1 - Retornos do Índice das ações cearenses e do Ibovespa.</t>
  </si>
  <si>
    <t>Tickers</t>
  </si>
  <si>
    <t>Retorno Mensal</t>
  </si>
  <si>
    <t>Retorno Anual</t>
  </si>
  <si>
    <t>Retorno dos Últimos 24 Meses</t>
  </si>
  <si>
    <t>Retorno dos Últimos 48 Meses</t>
  </si>
  <si>
    <t>Ibovespa</t>
  </si>
  <si>
    <t>Índice</t>
  </si>
  <si>
    <t>Fonte: Yahoo Finance. Elaboração: Nupe/UNIFOR.</t>
  </si>
  <si>
    <t>Tabela 2 - Retorno médio das ações cearenses listadas em bolsa entre Janeiro de 2017 e Dezembro de 2020.</t>
  </si>
  <si>
    <t>Retorno Média</t>
  </si>
  <si>
    <t>Desvio-Padrão</t>
  </si>
  <si>
    <t>CV</t>
  </si>
  <si>
    <t>Variância</t>
  </si>
  <si>
    <t>Qtde. Meses</t>
  </si>
  <si>
    <t>Máximo</t>
  </si>
  <si>
    <t>Mínimo</t>
  </si>
  <si>
    <t>indice</t>
  </si>
  <si>
    <t>Beta</t>
  </si>
  <si>
    <t>Tabela 3 - Beta das empresas cearenses em bolsa de valores com retorno dos últimos 48 meses.</t>
  </si>
  <si>
    <t>Ticker</t>
  </si>
  <si>
    <t>Alfa Anualizado</t>
  </si>
  <si>
    <t>Alfa</t>
  </si>
  <si>
    <t>Correlação</t>
  </si>
  <si>
    <t>Correlação - p-valor</t>
  </si>
  <si>
    <t>R-quadrado</t>
  </si>
  <si>
    <t>* Neste caso o benchmark utilizado foi o S&amp;P500.</t>
  </si>
  <si>
    <t xml:space="preserve">Tabela 4 - Distribuição dos pesos de mercado e do peso da ação em relação a sua quantidade teórica na carteira. </t>
  </si>
  <si>
    <t>Código</t>
  </si>
  <si>
    <t>Ação</t>
  </si>
  <si>
    <t>Tipo</t>
  </si>
  <si>
    <t>Qtde. Teórica*</t>
  </si>
  <si>
    <t>Qtde. Teórica Padronizada**</t>
  </si>
  <si>
    <t>Peso****</t>
  </si>
  <si>
    <t>HAPVIDA</t>
  </si>
  <si>
    <t>ON</t>
  </si>
  <si>
    <t xml:space="preserve">ARCO </t>
  </si>
  <si>
    <t>M. DIAS BRANCO</t>
  </si>
  <si>
    <t>GRENDENE</t>
  </si>
  <si>
    <t>AERIS</t>
  </si>
  <si>
    <t>PAGUE MENOS</t>
  </si>
  <si>
    <t>COELCE</t>
  </si>
  <si>
    <t>BANCO DO NORDESTE</t>
  </si>
  <si>
    <t>Quantidade Teórica Total</t>
  </si>
  <si>
    <t>Divisor</t>
  </si>
  <si>
    <t xml:space="preserve">** Quantidade de ações ponderadas por peso mínimo de 5%. </t>
  </si>
  <si>
    <t>Tabela 5 - Data de entrada das empresas no índice.</t>
  </si>
  <si>
    <t>Data de Referência</t>
  </si>
  <si>
    <t xml:space="preserve">Data de Estreia </t>
  </si>
  <si>
    <t>Data de Entrada</t>
  </si>
  <si>
    <t>HAPV3.SA</t>
  </si>
  <si>
    <t>ARCE</t>
  </si>
  <si>
    <t>MDIA3.SA</t>
  </si>
  <si>
    <t>AERI3.SA</t>
  </si>
  <si>
    <t>GRND3.SA</t>
  </si>
  <si>
    <t>PGMN3.SA</t>
  </si>
  <si>
    <t>COCE5.SA</t>
  </si>
  <si>
    <t>BNBR3.SA</t>
  </si>
  <si>
    <t>COCE3.SA</t>
  </si>
  <si>
    <t>descrição</t>
  </si>
  <si>
    <t>Qtde Total de Ações</t>
  </si>
  <si>
    <r>
      <t>* Quantidade de ações disponíveis para negociação (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>).</t>
    </r>
  </si>
  <si>
    <r>
      <t xml:space="preserve">*** Razão entre o valor de mercado da empresa e o valor de mercado total da carteira, ambos ajustados ao 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 xml:space="preserve">. </t>
    </r>
  </si>
  <si>
    <t>PN</t>
  </si>
  <si>
    <t>2012</t>
  </si>
  <si>
    <t>2013</t>
  </si>
  <si>
    <t>2014</t>
  </si>
  <si>
    <t>2015</t>
  </si>
  <si>
    <t>2016</t>
  </si>
  <si>
    <t>2017</t>
  </si>
  <si>
    <t>2018</t>
  </si>
  <si>
    <t>2019</t>
  </si>
  <si>
    <t>**** Razão entre a quantidade teórica padronizada da empresa e a quantidade teórica total da carteira.</t>
  </si>
  <si>
    <t>2020</t>
  </si>
  <si>
    <t>Part. (%)</t>
  </si>
  <si>
    <t>Part. (%)***</t>
  </si>
  <si>
    <r>
      <t>¹ Data de referência: 1</t>
    </r>
    <r>
      <rPr>
        <b/>
        <sz val="9"/>
        <color theme="1"/>
        <rFont val="Arial"/>
        <family val="2"/>
      </rPr>
      <t>9 de Fevereiro de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</si>
</sst>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-* #,##0.00_-;\-* #,##0.00_-;_-* &quot;-&quot;??_-;_-@_-"/>
    <numFmt numFmtId="164" formatCode="0.00%;[Red]\-0.00%"/>
    <numFmt numFmtId="165" formatCode="#,##0.0000_ ;[Red]\-#,##0.0000\ "/>
    <numFmt numFmtId="166" formatCode="_-* #,##0_-;\-* #,##0_-;_-* &quot;-&quot;??_-;_-@_-"/>
    <numFmt numFmtId="167" formatCode="yyyy\-mm\-dd"/>
    <numFmt numFmtId="168" formatCode="mmmm\,\ yyyy;@"/>
    <numFmt numFmtId="169" formatCode="_-* #,##0.00000_-;\-* #,##0.00000_-;_-* &quot;-&quot;?????_-;_-@_-"/>
    <numFmt numFmtId="170" formatCode="_-* #,##0.000_-;\-* #,##0.000_-;_-* &quot;-&quot;??_-;_-@_-"/>
    <numFmt numFmtId="171" formatCode="#,##0_ ;[Red]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2" applyNumberFormat="1" applyFont="1" applyAlignment="1">
      <alignment vertical="center"/>
    </xf>
    <xf numFmtId="43" fontId="3" fillId="0" borderId="0" xfId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2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165" fontId="3" fillId="0" borderId="2" xfId="1" applyNumberFormat="1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2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6" fontId="0" fillId="0" borderId="0" xfId="1" applyNumberFormat="1" applyFont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166" fontId="0" fillId="0" borderId="3" xfId="1" applyNumberFormat="1" applyFont="1" applyBorder="1" applyAlignment="1">
      <alignment horizontal="right" vertical="center"/>
    </xf>
    <xf numFmtId="10" fontId="0" fillId="0" borderId="3" xfId="2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43" fontId="0" fillId="0" borderId="2" xfId="1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/>
    </xf>
    <xf numFmtId="167" fontId="0" fillId="0" borderId="0" xfId="0" applyNumberFormat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43" fontId="0" fillId="0" borderId="0" xfId="1" applyFont="1"/>
    <xf numFmtId="10" fontId="0" fillId="0" borderId="0" xfId="2" applyNumberFormat="1" applyFont="1"/>
    <xf numFmtId="166" fontId="0" fillId="0" borderId="2" xfId="1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169" fontId="0" fillId="0" borderId="0" xfId="0" applyNumberFormat="1"/>
    <xf numFmtId="166" fontId="0" fillId="0" borderId="0" xfId="1" applyNumberFormat="1" applyFont="1"/>
    <xf numFmtId="170" fontId="0" fillId="0" borderId="0" xfId="1" applyNumberFormat="1" applyFont="1"/>
    <xf numFmtId="171" fontId="3" fillId="0" borderId="0" xfId="1" applyNumberFormat="1" applyFont="1" applyAlignment="1">
      <alignment vertical="center"/>
    </xf>
    <xf numFmtId="171" fontId="4" fillId="0" borderId="1" xfId="1" applyNumberFormat="1" applyFont="1" applyBorder="1" applyAlignment="1">
      <alignment vertical="center"/>
    </xf>
    <xf numFmtId="0" fontId="0" fillId="0" borderId="0" xfId="1" applyNumberFormat="1" applyFont="1" applyAlignment="1">
      <alignment horizontal="left" vertical="center"/>
    </xf>
    <xf numFmtId="10" fontId="0" fillId="0" borderId="0" xfId="0" applyNumberFormat="1"/>
    <xf numFmtId="164" fontId="3" fillId="0" borderId="2" xfId="2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43" fontId="3" fillId="0" borderId="0" xfId="1" applyFont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3" fontId="2" fillId="0" borderId="0" xfId="0" applyNumberFormat="1" applyFont="1"/>
    <xf numFmtId="4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2" defaultPivotStyle="PivotStyleLight16">
    <tableStyle name="Invisible" pivot="0" table="0" count="0" xr9:uid="{1E23FEF7-E83B-48E4-A5CF-ABB726EBFBDF}"/>
  </tableStyles>
  <colors>
    <mruColors>
      <color rgb="FFFF3737"/>
      <color rgb="FFFF79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Diário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[1]indice!$D$1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General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</c:numCache>
            </c:numRef>
          </c:cat>
          <c:val>
            <c:numRef>
              <c:f>[1]indice!$D$2:$D$1048576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99.364054171501039</c:v>
                </c:pt>
                <c:pt idx="2">
                  <c:v>100.43577023256231</c:v>
                </c:pt>
                <c:pt idx="3">
                  <c:v>100.68872090215881</c:v>
                </c:pt>
                <c:pt idx="4">
                  <c:v>101.335048539691</c:v>
                </c:pt>
                <c:pt idx="5">
                  <c:v>101.1492258933454</c:v>
                </c:pt>
                <c:pt idx="6">
                  <c:v>101.2321589360231</c:v>
                </c:pt>
                <c:pt idx="7">
                  <c:v>100.9932340455524</c:v>
                </c:pt>
                <c:pt idx="8">
                  <c:v>100.2520855238708</c:v>
                </c:pt>
                <c:pt idx="9">
                  <c:v>100.2653283737269</c:v>
                </c:pt>
                <c:pt idx="10">
                  <c:v>100.7521785810716</c:v>
                </c:pt>
                <c:pt idx="11">
                  <c:v>100.22558837196419</c:v>
                </c:pt>
                <c:pt idx="12">
                  <c:v>99.096113471164728</c:v>
                </c:pt>
                <c:pt idx="13">
                  <c:v>99.875646202071763</c:v>
                </c:pt>
                <c:pt idx="14">
                  <c:v>100.2588981759621</c:v>
                </c:pt>
                <c:pt idx="15">
                  <c:v>100.33505759977859</c:v>
                </c:pt>
                <c:pt idx="16">
                  <c:v>100.1067558376327</c:v>
                </c:pt>
                <c:pt idx="17">
                  <c:v>100.49926115889239</c:v>
                </c:pt>
                <c:pt idx="18">
                  <c:v>99.43935283915954</c:v>
                </c:pt>
                <c:pt idx="19">
                  <c:v>99.128220626627808</c:v>
                </c:pt>
                <c:pt idx="20">
                  <c:v>101.7772539176234</c:v>
                </c:pt>
                <c:pt idx="21">
                  <c:v>102.5720449931287</c:v>
                </c:pt>
                <c:pt idx="22">
                  <c:v>102.8870095496913</c:v>
                </c:pt>
                <c:pt idx="23">
                  <c:v>103.4618299853182</c:v>
                </c:pt>
                <c:pt idx="24">
                  <c:v>103.2860291803986</c:v>
                </c:pt>
                <c:pt idx="25">
                  <c:v>103.4694104102493</c:v>
                </c:pt>
                <c:pt idx="26">
                  <c:v>104.1273293137329</c:v>
                </c:pt>
                <c:pt idx="27">
                  <c:v>102.8445835453293</c:v>
                </c:pt>
                <c:pt idx="28">
                  <c:v>103.4455213706281</c:v>
                </c:pt>
                <c:pt idx="29">
                  <c:v>103.5881960243652</c:v>
                </c:pt>
                <c:pt idx="30">
                  <c:v>105.0316083288912</c:v>
                </c:pt>
                <c:pt idx="31">
                  <c:v>104.3785529528141</c:v>
                </c:pt>
                <c:pt idx="32">
                  <c:v>103.90825644226901</c:v>
                </c:pt>
                <c:pt idx="33">
                  <c:v>104.8629085771226</c:v>
                </c:pt>
                <c:pt idx="34">
                  <c:v>106.36771053570359</c:v>
                </c:pt>
                <c:pt idx="35">
                  <c:v>106.6396941920857</c:v>
                </c:pt>
                <c:pt idx="36">
                  <c:v>107.22805597583481</c:v>
                </c:pt>
                <c:pt idx="37">
                  <c:v>106.8392731816587</c:v>
                </c:pt>
                <c:pt idx="38">
                  <c:v>108.4152001750754</c:v>
                </c:pt>
                <c:pt idx="39">
                  <c:v>107.9790368823102</c:v>
                </c:pt>
                <c:pt idx="40">
                  <c:v>109.0751118303715</c:v>
                </c:pt>
                <c:pt idx="41">
                  <c:v>109.42684210109719</c:v>
                </c:pt>
                <c:pt idx="42">
                  <c:v>108.9270524189118</c:v>
                </c:pt>
                <c:pt idx="43">
                  <c:v>109.036838845399</c:v>
                </c:pt>
                <c:pt idx="44">
                  <c:v>109.31350005445439</c:v>
                </c:pt>
                <c:pt idx="45">
                  <c:v>109.79787460128679</c:v>
                </c:pt>
                <c:pt idx="46">
                  <c:v>109.18603612155491</c:v>
                </c:pt>
                <c:pt idx="47">
                  <c:v>108.944171005306</c:v>
                </c:pt>
                <c:pt idx="48">
                  <c:v>109.0479485936938</c:v>
                </c:pt>
                <c:pt idx="49">
                  <c:v>109.1851875101507</c:v>
                </c:pt>
                <c:pt idx="50">
                  <c:v>107.5894296667235</c:v>
                </c:pt>
                <c:pt idx="51">
                  <c:v>107.760178719213</c:v>
                </c:pt>
                <c:pt idx="52">
                  <c:v>108.83167194639719</c:v>
                </c:pt>
                <c:pt idx="53">
                  <c:v>109.6724083780861</c:v>
                </c:pt>
                <c:pt idx="54">
                  <c:v>109.6724083780861</c:v>
                </c:pt>
                <c:pt idx="55">
                  <c:v>109.915996903904</c:v>
                </c:pt>
                <c:pt idx="56">
                  <c:v>111.24139633169629</c:v>
                </c:pt>
                <c:pt idx="57">
                  <c:v>112.0478508907393</c:v>
                </c:pt>
                <c:pt idx="58">
                  <c:v>111.52625297787991</c:v>
                </c:pt>
                <c:pt idx="59">
                  <c:v>111.1247439414856</c:v>
                </c:pt>
                <c:pt idx="60">
                  <c:v>111.3746087617198</c:v>
                </c:pt>
                <c:pt idx="61">
                  <c:v>113.0438144641255</c:v>
                </c:pt>
                <c:pt idx="62">
                  <c:v>112.85175841118151</c:v>
                </c:pt>
                <c:pt idx="63">
                  <c:v>111.23433706483659</c:v>
                </c:pt>
                <c:pt idx="64">
                  <c:v>112.6456825711807</c:v>
                </c:pt>
                <c:pt idx="65">
                  <c:v>111.4416247960983</c:v>
                </c:pt>
                <c:pt idx="66">
                  <c:v>110.3629726493774</c:v>
                </c:pt>
                <c:pt idx="67">
                  <c:v>109.2406510441803</c:v>
                </c:pt>
                <c:pt idx="68">
                  <c:v>108.481924705575</c:v>
                </c:pt>
                <c:pt idx="69">
                  <c:v>107.8135307359283</c:v>
                </c:pt>
                <c:pt idx="70">
                  <c:v>108.07981552892559</c:v>
                </c:pt>
                <c:pt idx="71">
                  <c:v>108.37481279999611</c:v>
                </c:pt>
                <c:pt idx="72">
                  <c:v>107.9437315892971</c:v>
                </c:pt>
                <c:pt idx="73">
                  <c:v>109.17161807976611</c:v>
                </c:pt>
                <c:pt idx="74">
                  <c:v>109.7273719539378</c:v>
                </c:pt>
                <c:pt idx="75">
                  <c:v>108.6278302100977</c:v>
                </c:pt>
                <c:pt idx="76">
                  <c:v>111.60328240264781</c:v>
                </c:pt>
                <c:pt idx="77">
                  <c:v>113.75795745394259</c:v>
                </c:pt>
                <c:pt idx="78">
                  <c:v>113.14164597316029</c:v>
                </c:pt>
                <c:pt idx="79">
                  <c:v>113.8916319243872</c:v>
                </c:pt>
                <c:pt idx="80">
                  <c:v>114.3326976345609</c:v>
                </c:pt>
                <c:pt idx="81">
                  <c:v>114.3223317945311</c:v>
                </c:pt>
                <c:pt idx="82">
                  <c:v>112.92990005057661</c:v>
                </c:pt>
                <c:pt idx="83">
                  <c:v>112.3669009951319</c:v>
                </c:pt>
                <c:pt idx="84">
                  <c:v>113.6484909822681</c:v>
                </c:pt>
                <c:pt idx="85">
                  <c:v>113.63280555188599</c:v>
                </c:pt>
                <c:pt idx="86">
                  <c:v>113.7736051264411</c:v>
                </c:pt>
                <c:pt idx="87">
                  <c:v>115.179195386529</c:v>
                </c:pt>
                <c:pt idx="88">
                  <c:v>118.482078941558</c:v>
                </c:pt>
                <c:pt idx="89">
                  <c:v>116.25930967970849</c:v>
                </c:pt>
                <c:pt idx="90">
                  <c:v>115.3463349432888</c:v>
                </c:pt>
                <c:pt idx="91">
                  <c:v>115.5147815004585</c:v>
                </c:pt>
                <c:pt idx="92">
                  <c:v>113.84723629615929</c:v>
                </c:pt>
                <c:pt idx="93">
                  <c:v>112.8601555503581</c:v>
                </c:pt>
                <c:pt idx="94">
                  <c:v>112.86519436909271</c:v>
                </c:pt>
                <c:pt idx="95">
                  <c:v>112.668582442001</c:v>
                </c:pt>
                <c:pt idx="96">
                  <c:v>112.30201459574791</c:v>
                </c:pt>
                <c:pt idx="97">
                  <c:v>113.3570180322411</c:v>
                </c:pt>
                <c:pt idx="98">
                  <c:v>114.97808271339331</c:v>
                </c:pt>
                <c:pt idx="99">
                  <c:v>116.6091652868018</c:v>
                </c:pt>
                <c:pt idx="100">
                  <c:v>115.54324850722941</c:v>
                </c:pt>
                <c:pt idx="101">
                  <c:v>115.1853387132418</c:v>
                </c:pt>
                <c:pt idx="102">
                  <c:v>116.2454719151313</c:v>
                </c:pt>
                <c:pt idx="103">
                  <c:v>115.32400800774801</c:v>
                </c:pt>
                <c:pt idx="104">
                  <c:v>115.623351019024</c:v>
                </c:pt>
                <c:pt idx="105">
                  <c:v>115.4993987742839</c:v>
                </c:pt>
                <c:pt idx="106">
                  <c:v>117.18848311783719</c:v>
                </c:pt>
                <c:pt idx="107">
                  <c:v>118.0662502386317</c:v>
                </c:pt>
                <c:pt idx="108">
                  <c:v>118.7354795815839</c:v>
                </c:pt>
                <c:pt idx="109">
                  <c:v>118.3574865147</c:v>
                </c:pt>
                <c:pt idx="110">
                  <c:v>117.34559696744719</c:v>
                </c:pt>
                <c:pt idx="111">
                  <c:v>117.53292392291139</c:v>
                </c:pt>
                <c:pt idx="112">
                  <c:v>117.6025970145385</c:v>
                </c:pt>
                <c:pt idx="113">
                  <c:v>117.1090667274066</c:v>
                </c:pt>
                <c:pt idx="114">
                  <c:v>121.72898899930171</c:v>
                </c:pt>
                <c:pt idx="115">
                  <c:v>121.13214453024629</c:v>
                </c:pt>
                <c:pt idx="116">
                  <c:v>120.64846114241141</c:v>
                </c:pt>
                <c:pt idx="117">
                  <c:v>120.03696299535871</c:v>
                </c:pt>
                <c:pt idx="118">
                  <c:v>120.02073214011349</c:v>
                </c:pt>
                <c:pt idx="119">
                  <c:v>119.2739533189455</c:v>
                </c:pt>
                <c:pt idx="120">
                  <c:v>119.3388497744924</c:v>
                </c:pt>
                <c:pt idx="121">
                  <c:v>119.9359708379485</c:v>
                </c:pt>
                <c:pt idx="122">
                  <c:v>122.2985968707966</c:v>
                </c:pt>
                <c:pt idx="123">
                  <c:v>121.46067165085179</c:v>
                </c:pt>
                <c:pt idx="124">
                  <c:v>121.74608593629419</c:v>
                </c:pt>
                <c:pt idx="125">
                  <c:v>122.4555885691488</c:v>
                </c:pt>
                <c:pt idx="126">
                  <c:v>122.72200025936471</c:v>
                </c:pt>
                <c:pt idx="127">
                  <c:v>122.196981896769</c:v>
                </c:pt>
                <c:pt idx="128">
                  <c:v>121.5981862407377</c:v>
                </c:pt>
                <c:pt idx="129">
                  <c:v>121.8144769847998</c:v>
                </c:pt>
                <c:pt idx="130">
                  <c:v>121.20117496872039</c:v>
                </c:pt>
                <c:pt idx="131">
                  <c:v>122.130637832556</c:v>
                </c:pt>
                <c:pt idx="132">
                  <c:v>122.01819755528309</c:v>
                </c:pt>
                <c:pt idx="133">
                  <c:v>120.6967856755282</c:v>
                </c:pt>
                <c:pt idx="134">
                  <c:v>119.9572232259865</c:v>
                </c:pt>
                <c:pt idx="135">
                  <c:v>119.91600441822131</c:v>
                </c:pt>
                <c:pt idx="136">
                  <c:v>118.675271275477</c:v>
                </c:pt>
                <c:pt idx="137">
                  <c:v>116.6269244770226</c:v>
                </c:pt>
                <c:pt idx="138">
                  <c:v>118.2586558956275</c:v>
                </c:pt>
                <c:pt idx="139">
                  <c:v>117.7199246547341</c:v>
                </c:pt>
                <c:pt idx="140">
                  <c:v>119.1587063959204</c:v>
                </c:pt>
                <c:pt idx="141">
                  <c:v>120.3483772617608</c:v>
                </c:pt>
                <c:pt idx="142">
                  <c:v>124.5067847237822</c:v>
                </c:pt>
                <c:pt idx="143">
                  <c:v>124.3443226061767</c:v>
                </c:pt>
                <c:pt idx="144">
                  <c:v>126.3322849094254</c:v>
                </c:pt>
                <c:pt idx="145">
                  <c:v>127.6654420265431</c:v>
                </c:pt>
                <c:pt idx="146">
                  <c:v>128.2157134075992</c:v>
                </c:pt>
                <c:pt idx="147">
                  <c:v>130.17537434761419</c:v>
                </c:pt>
                <c:pt idx="148">
                  <c:v>130.66759150421319</c:v>
                </c:pt>
                <c:pt idx="149">
                  <c:v>130.55155191823411</c:v>
                </c:pt>
                <c:pt idx="150">
                  <c:v>126.9441234283566</c:v>
                </c:pt>
                <c:pt idx="151">
                  <c:v>126.9739258339294</c:v>
                </c:pt>
                <c:pt idx="152">
                  <c:v>128.24548024100349</c:v>
                </c:pt>
                <c:pt idx="153">
                  <c:v>127.0806758869566</c:v>
                </c:pt>
                <c:pt idx="154">
                  <c:v>128.86885624840539</c:v>
                </c:pt>
                <c:pt idx="155">
                  <c:v>131.49085423478479</c:v>
                </c:pt>
                <c:pt idx="156">
                  <c:v>131.56166109340481</c:v>
                </c:pt>
                <c:pt idx="157">
                  <c:v>131.338793664435</c:v>
                </c:pt>
                <c:pt idx="158">
                  <c:v>131.44767409800329</c:v>
                </c:pt>
                <c:pt idx="159">
                  <c:v>132.0102474050702</c:v>
                </c:pt>
                <c:pt idx="160">
                  <c:v>131.2813999901814</c:v>
                </c:pt>
                <c:pt idx="161">
                  <c:v>133.17982043637829</c:v>
                </c:pt>
                <c:pt idx="162">
                  <c:v>133.5141074967967</c:v>
                </c:pt>
                <c:pt idx="163">
                  <c:v>133.81659728537471</c:v>
                </c:pt>
                <c:pt idx="164">
                  <c:v>135.11179088516349</c:v>
                </c:pt>
                <c:pt idx="165">
                  <c:v>134.53281265436911</c:v>
                </c:pt>
                <c:pt idx="166">
                  <c:v>133.38502968237779</c:v>
                </c:pt>
                <c:pt idx="167">
                  <c:v>134.17806021354539</c:v>
                </c:pt>
                <c:pt idx="168">
                  <c:v>135.2546938763856</c:v>
                </c:pt>
                <c:pt idx="169">
                  <c:v>134.16045839418669</c:v>
                </c:pt>
                <c:pt idx="170">
                  <c:v>135.30269401969389</c:v>
                </c:pt>
                <c:pt idx="171">
                  <c:v>135.1047235879783</c:v>
                </c:pt>
                <c:pt idx="172">
                  <c:v>135.500701818648</c:v>
                </c:pt>
                <c:pt idx="173">
                  <c:v>133.8227283736054</c:v>
                </c:pt>
                <c:pt idx="174">
                  <c:v>136.752377966654</c:v>
                </c:pt>
                <c:pt idx="175">
                  <c:v>134.4291331321954</c:v>
                </c:pt>
                <c:pt idx="176">
                  <c:v>133.41564985276551</c:v>
                </c:pt>
                <c:pt idx="177">
                  <c:v>135.00726029042281</c:v>
                </c:pt>
                <c:pt idx="178">
                  <c:v>135.75341991339459</c:v>
                </c:pt>
                <c:pt idx="179">
                  <c:v>135.64543668434939</c:v>
                </c:pt>
                <c:pt idx="180">
                  <c:v>136.23238973011709</c:v>
                </c:pt>
                <c:pt idx="181">
                  <c:v>137.62254580280501</c:v>
                </c:pt>
                <c:pt idx="182">
                  <c:v>135.99332085760921</c:v>
                </c:pt>
                <c:pt idx="183">
                  <c:v>137.8416188174416</c:v>
                </c:pt>
                <c:pt idx="184">
                  <c:v>138.00756036226281</c:v>
                </c:pt>
                <c:pt idx="185">
                  <c:v>137.37636920083821</c:v>
                </c:pt>
                <c:pt idx="186">
                  <c:v>138.16791475273689</c:v>
                </c:pt>
                <c:pt idx="187">
                  <c:v>138.7823895145491</c:v>
                </c:pt>
                <c:pt idx="188">
                  <c:v>136.936459335281</c:v>
                </c:pt>
                <c:pt idx="189">
                  <c:v>137.2362600008621</c:v>
                </c:pt>
                <c:pt idx="190">
                  <c:v>138.31039466305921</c:v>
                </c:pt>
                <c:pt idx="191">
                  <c:v>137.8254250224152</c:v>
                </c:pt>
                <c:pt idx="192">
                  <c:v>136.42109123759741</c:v>
                </c:pt>
                <c:pt idx="193">
                  <c:v>135.61130933093031</c:v>
                </c:pt>
                <c:pt idx="194">
                  <c:v>137.50575414365429</c:v>
                </c:pt>
                <c:pt idx="195">
                  <c:v>138.29541633053771</c:v>
                </c:pt>
                <c:pt idx="196">
                  <c:v>139.2278015943705</c:v>
                </c:pt>
                <c:pt idx="197">
                  <c:v>139.59149652944041</c:v>
                </c:pt>
                <c:pt idx="198">
                  <c:v>137.38858137754451</c:v>
                </c:pt>
                <c:pt idx="199">
                  <c:v>136.08839035143151</c:v>
                </c:pt>
                <c:pt idx="200">
                  <c:v>136.46896750160161</c:v>
                </c:pt>
                <c:pt idx="201">
                  <c:v>133.91951513131201</c:v>
                </c:pt>
                <c:pt idx="202">
                  <c:v>134.39765290831599</c:v>
                </c:pt>
                <c:pt idx="203">
                  <c:v>139.0281703321115</c:v>
                </c:pt>
                <c:pt idx="204">
                  <c:v>142.24196265054721</c:v>
                </c:pt>
                <c:pt idx="205">
                  <c:v>142.943713927142</c:v>
                </c:pt>
                <c:pt idx="206">
                  <c:v>143.39707874925881</c:v>
                </c:pt>
                <c:pt idx="207">
                  <c:v>144.08743269220579</c:v>
                </c:pt>
                <c:pt idx="208">
                  <c:v>146.27355589383291</c:v>
                </c:pt>
                <c:pt idx="209">
                  <c:v>145.64815333303719</c:v>
                </c:pt>
                <c:pt idx="210">
                  <c:v>146.688965060496</c:v>
                </c:pt>
                <c:pt idx="211">
                  <c:v>145.59235146344989</c:v>
                </c:pt>
                <c:pt idx="212">
                  <c:v>142.91619825698439</c:v>
                </c:pt>
                <c:pt idx="213">
                  <c:v>139.61262028098781</c:v>
                </c:pt>
                <c:pt idx="214">
                  <c:v>138.87172555354621</c:v>
                </c:pt>
                <c:pt idx="215">
                  <c:v>139.56198813057051</c:v>
                </c:pt>
                <c:pt idx="216">
                  <c:v>139.26767914235541</c:v>
                </c:pt>
                <c:pt idx="217">
                  <c:v>140.24908463355419</c:v>
                </c:pt>
                <c:pt idx="218">
                  <c:v>140.3844864741703</c:v>
                </c:pt>
                <c:pt idx="219">
                  <c:v>142.53117931383781</c:v>
                </c:pt>
                <c:pt idx="220">
                  <c:v>142.62741440801921</c:v>
                </c:pt>
                <c:pt idx="221">
                  <c:v>142.7682350396326</c:v>
                </c:pt>
                <c:pt idx="222">
                  <c:v>143.4682259345343</c:v>
                </c:pt>
                <c:pt idx="223">
                  <c:v>145.15148621253391</c:v>
                </c:pt>
                <c:pt idx="224">
                  <c:v>145.5141046850176</c:v>
                </c:pt>
                <c:pt idx="225">
                  <c:v>144.36833215532459</c:v>
                </c:pt>
                <c:pt idx="226">
                  <c:v>144.69719980985539</c:v>
                </c:pt>
                <c:pt idx="227">
                  <c:v>146.11715072517561</c:v>
                </c:pt>
                <c:pt idx="228">
                  <c:v>146.82614933614619</c:v>
                </c:pt>
                <c:pt idx="229">
                  <c:v>147.8539622818497</c:v>
                </c:pt>
                <c:pt idx="230">
                  <c:v>147.86910881541601</c:v>
                </c:pt>
                <c:pt idx="231">
                  <c:v>147.59696181403331</c:v>
                </c:pt>
                <c:pt idx="232">
                  <c:v>149.14472502500351</c:v>
                </c:pt>
                <c:pt idx="233">
                  <c:v>153.25026096513119</c:v>
                </c:pt>
                <c:pt idx="234">
                  <c:v>156.41027904626529</c:v>
                </c:pt>
                <c:pt idx="235">
                  <c:v>154.87394724417899</c:v>
                </c:pt>
                <c:pt idx="236">
                  <c:v>156.42711338031529</c:v>
                </c:pt>
                <c:pt idx="237">
                  <c:v>158.5320085742641</c:v>
                </c:pt>
                <c:pt idx="238">
                  <c:v>158.6387204579402</c:v>
                </c:pt>
                <c:pt idx="239">
                  <c:v>158.0188347076523</c:v>
                </c:pt>
                <c:pt idx="240">
                  <c:v>160.9039965487045</c:v>
                </c:pt>
                <c:pt idx="241">
                  <c:v>159.06115630874129</c:v>
                </c:pt>
                <c:pt idx="242">
                  <c:v>160.17180580810029</c:v>
                </c:pt>
                <c:pt idx="243">
                  <c:v>160.8941635327306</c:v>
                </c:pt>
                <c:pt idx="244">
                  <c:v>163.5043954789509</c:v>
                </c:pt>
                <c:pt idx="245">
                  <c:v>162.7795512254024</c:v>
                </c:pt>
                <c:pt idx="246">
                  <c:v>160.90287737448699</c:v>
                </c:pt>
                <c:pt idx="247">
                  <c:v>161.7558717056786</c:v>
                </c:pt>
                <c:pt idx="248">
                  <c:v>163.544922776042</c:v>
                </c:pt>
                <c:pt idx="249">
                  <c:v>163.6148392088277</c:v>
                </c:pt>
                <c:pt idx="250">
                  <c:v>165.67049023843731</c:v>
                </c:pt>
                <c:pt idx="251">
                  <c:v>164.56814769951879</c:v>
                </c:pt>
                <c:pt idx="252">
                  <c:v>164.2950703615067</c:v>
                </c:pt>
                <c:pt idx="253">
                  <c:v>164.9148565133296</c:v>
                </c:pt>
                <c:pt idx="254">
                  <c:v>164.0608594697531</c:v>
                </c:pt>
                <c:pt idx="255">
                  <c:v>165.31363567068161</c:v>
                </c:pt>
                <c:pt idx="256">
                  <c:v>165.0766351324699</c:v>
                </c:pt>
                <c:pt idx="257">
                  <c:v>165.50645650690689</c:v>
                </c:pt>
                <c:pt idx="258">
                  <c:v>166.20908850107989</c:v>
                </c:pt>
                <c:pt idx="259">
                  <c:v>168.21015405350309</c:v>
                </c:pt>
                <c:pt idx="260">
                  <c:v>166.86808782396011</c:v>
                </c:pt>
                <c:pt idx="261">
                  <c:v>165.54209015262839</c:v>
                </c:pt>
                <c:pt idx="262">
                  <c:v>164.82164062997489</c:v>
                </c:pt>
                <c:pt idx="263">
                  <c:v>165.0860336642084</c:v>
                </c:pt>
                <c:pt idx="264">
                  <c:v>164.71055407399641</c:v>
                </c:pt>
                <c:pt idx="265">
                  <c:v>165.9745423331853</c:v>
                </c:pt>
                <c:pt idx="266">
                  <c:v>163.67147954990551</c:v>
                </c:pt>
                <c:pt idx="267">
                  <c:v>162.53391106715321</c:v>
                </c:pt>
                <c:pt idx="268">
                  <c:v>164.58933740342761</c:v>
                </c:pt>
                <c:pt idx="269">
                  <c:v>164.98068754346869</c:v>
                </c:pt>
                <c:pt idx="270">
                  <c:v>163.9652769911271</c:v>
                </c:pt>
                <c:pt idx="271">
                  <c:v>162.93347214687361</c:v>
                </c:pt>
                <c:pt idx="272">
                  <c:v>163.02487211486121</c:v>
                </c:pt>
                <c:pt idx="273">
                  <c:v>163.995647117635</c:v>
                </c:pt>
                <c:pt idx="274">
                  <c:v>162.98219148573051</c:v>
                </c:pt>
                <c:pt idx="275">
                  <c:v>161.72019176090021</c:v>
                </c:pt>
                <c:pt idx="276">
                  <c:v>162.61817815722409</c:v>
                </c:pt>
                <c:pt idx="277">
                  <c:v>158.9108538159069</c:v>
                </c:pt>
                <c:pt idx="278">
                  <c:v>157.55877517045741</c:v>
                </c:pt>
                <c:pt idx="279">
                  <c:v>160.5983246398942</c:v>
                </c:pt>
                <c:pt idx="280">
                  <c:v>161.42938224288201</c:v>
                </c:pt>
                <c:pt idx="281">
                  <c:v>164.8308913328834</c:v>
                </c:pt>
                <c:pt idx="282">
                  <c:v>165.1808502868038</c:v>
                </c:pt>
                <c:pt idx="283">
                  <c:v>166.0825294137118</c:v>
                </c:pt>
                <c:pt idx="284">
                  <c:v>168.32190732954899</c:v>
                </c:pt>
                <c:pt idx="285">
                  <c:v>169.25431127970759</c:v>
                </c:pt>
                <c:pt idx="286">
                  <c:v>170.51341864813281</c:v>
                </c:pt>
                <c:pt idx="287">
                  <c:v>176.1182308414725</c:v>
                </c:pt>
                <c:pt idx="288">
                  <c:v>179.02912123705619</c:v>
                </c:pt>
                <c:pt idx="289">
                  <c:v>179.62894840356319</c:v>
                </c:pt>
                <c:pt idx="290">
                  <c:v>180.94439309188539</c:v>
                </c:pt>
                <c:pt idx="291">
                  <c:v>183.40611591631219</c:v>
                </c:pt>
                <c:pt idx="292">
                  <c:v>183.38135682368389</c:v>
                </c:pt>
                <c:pt idx="293">
                  <c:v>185.4406116430774</c:v>
                </c:pt>
                <c:pt idx="294">
                  <c:v>184.4510524591299</c:v>
                </c:pt>
                <c:pt idx="295">
                  <c:v>184.62658948460219</c:v>
                </c:pt>
                <c:pt idx="296">
                  <c:v>184.8545416091734</c:v>
                </c:pt>
                <c:pt idx="297">
                  <c:v>182.9403578427528</c:v>
                </c:pt>
                <c:pt idx="298">
                  <c:v>179.97885956711161</c:v>
                </c:pt>
                <c:pt idx="299">
                  <c:v>180.63226672015489</c:v>
                </c:pt>
                <c:pt idx="300">
                  <c:v>180.57129861142499</c:v>
                </c:pt>
                <c:pt idx="301">
                  <c:v>181.52410422591919</c:v>
                </c:pt>
                <c:pt idx="302">
                  <c:v>182.16022011260651</c:v>
                </c:pt>
                <c:pt idx="303">
                  <c:v>182.4095587142269</c:v>
                </c:pt>
                <c:pt idx="304">
                  <c:v>183.5616912777844</c:v>
                </c:pt>
                <c:pt idx="305">
                  <c:v>187.97090665434811</c:v>
                </c:pt>
                <c:pt idx="306">
                  <c:v>185.94806494612931</c:v>
                </c:pt>
                <c:pt idx="307">
                  <c:v>184.56990853801909</c:v>
                </c:pt>
                <c:pt idx="308">
                  <c:v>184.4549697117875</c:v>
                </c:pt>
                <c:pt idx="309">
                  <c:v>186.47914013788181</c:v>
                </c:pt>
                <c:pt idx="310">
                  <c:v>186.89047749953781</c:v>
                </c:pt>
                <c:pt idx="311">
                  <c:v>187.6711986831306</c:v>
                </c:pt>
                <c:pt idx="312">
                  <c:v>188.80584580272651</c:v>
                </c:pt>
                <c:pt idx="313">
                  <c:v>188.335447209808</c:v>
                </c:pt>
                <c:pt idx="314">
                  <c:v>185.18002524765231</c:v>
                </c:pt>
                <c:pt idx="315">
                  <c:v>186.94499570367171</c:v>
                </c:pt>
                <c:pt idx="316">
                  <c:v>189.34117012932691</c:v>
                </c:pt>
                <c:pt idx="317">
                  <c:v>188.8653230630791</c:v>
                </c:pt>
                <c:pt idx="318">
                  <c:v>189.69734259937329</c:v>
                </c:pt>
                <c:pt idx="319">
                  <c:v>191.81128207208241</c:v>
                </c:pt>
                <c:pt idx="320">
                  <c:v>197.21719474984801</c:v>
                </c:pt>
                <c:pt idx="321">
                  <c:v>194.82393882955441</c:v>
                </c:pt>
                <c:pt idx="322">
                  <c:v>194.27711906523089</c:v>
                </c:pt>
                <c:pt idx="323">
                  <c:v>194.27711906523089</c:v>
                </c:pt>
                <c:pt idx="324">
                  <c:v>193.7817816509698</c:v>
                </c:pt>
                <c:pt idx="325">
                  <c:v>196.70369266472281</c:v>
                </c:pt>
                <c:pt idx="326">
                  <c:v>195.2539394174365</c:v>
                </c:pt>
                <c:pt idx="327">
                  <c:v>193.60198580315949</c:v>
                </c:pt>
                <c:pt idx="328">
                  <c:v>194.72239150795139</c:v>
                </c:pt>
                <c:pt idx="329">
                  <c:v>197.3170576132986</c:v>
                </c:pt>
                <c:pt idx="330">
                  <c:v>196.18141531059439</c:v>
                </c:pt>
                <c:pt idx="331">
                  <c:v>195.40881800689451</c:v>
                </c:pt>
                <c:pt idx="332">
                  <c:v>193.8925705898873</c:v>
                </c:pt>
                <c:pt idx="333">
                  <c:v>194.56457020104509</c:v>
                </c:pt>
                <c:pt idx="334">
                  <c:v>195.13403645991951</c:v>
                </c:pt>
                <c:pt idx="335">
                  <c:v>198.08662007549179</c:v>
                </c:pt>
                <c:pt idx="336">
                  <c:v>195.84050785570079</c:v>
                </c:pt>
                <c:pt idx="337">
                  <c:v>197.16753169453921</c:v>
                </c:pt>
                <c:pt idx="338">
                  <c:v>196.95081685600371</c:v>
                </c:pt>
                <c:pt idx="339">
                  <c:v>195.75425546511929</c:v>
                </c:pt>
                <c:pt idx="340">
                  <c:v>195.5170512467549</c:v>
                </c:pt>
                <c:pt idx="341">
                  <c:v>193.5505952979448</c:v>
                </c:pt>
                <c:pt idx="342">
                  <c:v>194.2483628599017</c:v>
                </c:pt>
                <c:pt idx="343">
                  <c:v>193.6218133598617</c:v>
                </c:pt>
                <c:pt idx="344">
                  <c:v>193.38721736439351</c:v>
                </c:pt>
                <c:pt idx="345">
                  <c:v>191.914848102001</c:v>
                </c:pt>
                <c:pt idx="346">
                  <c:v>188.07001328729589</c:v>
                </c:pt>
                <c:pt idx="347">
                  <c:v>184.62109053860789</c:v>
                </c:pt>
                <c:pt idx="348">
                  <c:v>187.7740018731638</c:v>
                </c:pt>
                <c:pt idx="349">
                  <c:v>186.80040854182531</c:v>
                </c:pt>
                <c:pt idx="350">
                  <c:v>186.444807184632</c:v>
                </c:pt>
                <c:pt idx="351">
                  <c:v>182.90051204047691</c:v>
                </c:pt>
                <c:pt idx="352">
                  <c:v>180.1772620080998</c:v>
                </c:pt>
                <c:pt idx="353">
                  <c:v>178.9098118251799</c:v>
                </c:pt>
                <c:pt idx="354">
                  <c:v>180.4543739818229</c:v>
                </c:pt>
                <c:pt idx="355">
                  <c:v>180.28167417972011</c:v>
                </c:pt>
                <c:pt idx="356">
                  <c:v>177.03152009762749</c:v>
                </c:pt>
                <c:pt idx="357">
                  <c:v>178.03694051422519</c:v>
                </c:pt>
                <c:pt idx="358">
                  <c:v>176.86992204631969</c:v>
                </c:pt>
                <c:pt idx="359">
                  <c:v>172.83756137611189</c:v>
                </c:pt>
                <c:pt idx="360">
                  <c:v>170.36898862619859</c:v>
                </c:pt>
                <c:pt idx="361">
                  <c:v>173.0190042229425</c:v>
                </c:pt>
                <c:pt idx="362">
                  <c:v>172.1468157962808</c:v>
                </c:pt>
                <c:pt idx="363">
                  <c:v>175.1445652669608</c:v>
                </c:pt>
                <c:pt idx="364">
                  <c:v>177.10518204005379</c:v>
                </c:pt>
                <c:pt idx="365">
                  <c:v>177.94768088159219</c:v>
                </c:pt>
                <c:pt idx="366">
                  <c:v>176.59847947515649</c:v>
                </c:pt>
                <c:pt idx="367">
                  <c:v>178.2600514962044</c:v>
                </c:pt>
                <c:pt idx="368">
                  <c:v>175.1857125648597</c:v>
                </c:pt>
                <c:pt idx="369">
                  <c:v>173.145866735038</c:v>
                </c:pt>
                <c:pt idx="370">
                  <c:v>173.95336089893479</c:v>
                </c:pt>
                <c:pt idx="371">
                  <c:v>172.2865189557007</c:v>
                </c:pt>
                <c:pt idx="372">
                  <c:v>171.7933162758448</c:v>
                </c:pt>
                <c:pt idx="373">
                  <c:v>171.13025877564149</c:v>
                </c:pt>
                <c:pt idx="374">
                  <c:v>170.6102819262567</c:v>
                </c:pt>
                <c:pt idx="375">
                  <c:v>171.11347490788069</c:v>
                </c:pt>
                <c:pt idx="376">
                  <c:v>171.84320914994711</c:v>
                </c:pt>
                <c:pt idx="377">
                  <c:v>174.9972299286631</c:v>
                </c:pt>
                <c:pt idx="378">
                  <c:v>175.4923681735865</c:v>
                </c:pt>
                <c:pt idx="379">
                  <c:v>178.39922703282431</c:v>
                </c:pt>
                <c:pt idx="380">
                  <c:v>179.91375404869311</c:v>
                </c:pt>
                <c:pt idx="381">
                  <c:v>184.8264166652302</c:v>
                </c:pt>
                <c:pt idx="382">
                  <c:v>186.9240554336069</c:v>
                </c:pt>
                <c:pt idx="383">
                  <c:v>186.5297282225535</c:v>
                </c:pt>
                <c:pt idx="384">
                  <c:v>187.4232747863191</c:v>
                </c:pt>
                <c:pt idx="385">
                  <c:v>187.4232747863191</c:v>
                </c:pt>
                <c:pt idx="386">
                  <c:v>185.97926986718289</c:v>
                </c:pt>
                <c:pt idx="387">
                  <c:v>188.20111264802841</c:v>
                </c:pt>
                <c:pt idx="388">
                  <c:v>188.9782218419962</c:v>
                </c:pt>
                <c:pt idx="389">
                  <c:v>190.89301820968129</c:v>
                </c:pt>
                <c:pt idx="390">
                  <c:v>189.77459597083339</c:v>
                </c:pt>
                <c:pt idx="391">
                  <c:v>190.37485420892111</c:v>
                </c:pt>
                <c:pt idx="392">
                  <c:v>189.1873470296585</c:v>
                </c:pt>
                <c:pt idx="393">
                  <c:v>187.08036469462101</c:v>
                </c:pt>
                <c:pt idx="394">
                  <c:v>188.0654267974347</c:v>
                </c:pt>
                <c:pt idx="395">
                  <c:v>188.72221104619649</c:v>
                </c:pt>
                <c:pt idx="396">
                  <c:v>188.0737888754079</c:v>
                </c:pt>
                <c:pt idx="397">
                  <c:v>190.0147249456638</c:v>
                </c:pt>
                <c:pt idx="398">
                  <c:v>190.1076239506441</c:v>
                </c:pt>
                <c:pt idx="399">
                  <c:v>186.75215508504161</c:v>
                </c:pt>
                <c:pt idx="400">
                  <c:v>187.6487989819216</c:v>
                </c:pt>
                <c:pt idx="401">
                  <c:v>186.65639725842851</c:v>
                </c:pt>
                <c:pt idx="402">
                  <c:v>184.2436716412536</c:v>
                </c:pt>
                <c:pt idx="403">
                  <c:v>183.02401240933011</c:v>
                </c:pt>
                <c:pt idx="404">
                  <c:v>182.02605395897481</c:v>
                </c:pt>
                <c:pt idx="405">
                  <c:v>182.73416000960529</c:v>
                </c:pt>
                <c:pt idx="406">
                  <c:v>181.18699837431029</c:v>
                </c:pt>
                <c:pt idx="407">
                  <c:v>179.9138320385743</c:v>
                </c:pt>
                <c:pt idx="408">
                  <c:v>180.81179490214279</c:v>
                </c:pt>
                <c:pt idx="409">
                  <c:v>182.5410596136781</c:v>
                </c:pt>
                <c:pt idx="410">
                  <c:v>181.65707717699519</c:v>
                </c:pt>
                <c:pt idx="411">
                  <c:v>182.52706796486791</c:v>
                </c:pt>
                <c:pt idx="412">
                  <c:v>181.80412122341369</c:v>
                </c:pt>
                <c:pt idx="413">
                  <c:v>184.4090446920186</c:v>
                </c:pt>
                <c:pt idx="414">
                  <c:v>184.2237089224781</c:v>
                </c:pt>
                <c:pt idx="415">
                  <c:v>186.1469262740475</c:v>
                </c:pt>
                <c:pt idx="416">
                  <c:v>186.58920245622051</c:v>
                </c:pt>
                <c:pt idx="417">
                  <c:v>189.86328684363301</c:v>
                </c:pt>
                <c:pt idx="418">
                  <c:v>188.9895771995449</c:v>
                </c:pt>
                <c:pt idx="419">
                  <c:v>189.19593849262429</c:v>
                </c:pt>
                <c:pt idx="420">
                  <c:v>189.16941388679419</c:v>
                </c:pt>
                <c:pt idx="421">
                  <c:v>191.872463056367</c:v>
                </c:pt>
                <c:pt idx="422">
                  <c:v>191.19212651832771</c:v>
                </c:pt>
                <c:pt idx="423">
                  <c:v>191.98729224709081</c:v>
                </c:pt>
                <c:pt idx="424">
                  <c:v>196.0422769702794</c:v>
                </c:pt>
                <c:pt idx="425">
                  <c:v>199.32727328036751</c:v>
                </c:pt>
                <c:pt idx="426">
                  <c:v>198.9213376902409</c:v>
                </c:pt>
                <c:pt idx="427">
                  <c:v>195.62399188664301</c:v>
                </c:pt>
                <c:pt idx="428">
                  <c:v>195.07060302863351</c:v>
                </c:pt>
                <c:pt idx="429">
                  <c:v>194.7407136955371</c:v>
                </c:pt>
                <c:pt idx="430">
                  <c:v>194.8877362839311</c:v>
                </c:pt>
                <c:pt idx="431">
                  <c:v>192.59971203291431</c:v>
                </c:pt>
                <c:pt idx="432">
                  <c:v>192.79424928245481</c:v>
                </c:pt>
                <c:pt idx="433">
                  <c:v>192.89487525100509</c:v>
                </c:pt>
                <c:pt idx="434">
                  <c:v>194.02204399412329</c:v>
                </c:pt>
                <c:pt idx="435">
                  <c:v>196.14690378965591</c:v>
                </c:pt>
                <c:pt idx="436">
                  <c:v>198.92231098586029</c:v>
                </c:pt>
                <c:pt idx="437">
                  <c:v>197.38258977070291</c:v>
                </c:pt>
                <c:pt idx="438">
                  <c:v>196.23946466433509</c:v>
                </c:pt>
                <c:pt idx="439">
                  <c:v>196.41081376960079</c:v>
                </c:pt>
                <c:pt idx="440">
                  <c:v>198.07511693309871</c:v>
                </c:pt>
                <c:pt idx="441">
                  <c:v>198.13294420552501</c:v>
                </c:pt>
                <c:pt idx="442">
                  <c:v>198.42627283540051</c:v>
                </c:pt>
                <c:pt idx="443">
                  <c:v>198.8923443905708</c:v>
                </c:pt>
                <c:pt idx="444">
                  <c:v>198.40648741995079</c:v>
                </c:pt>
                <c:pt idx="445">
                  <c:v>196.85976951987431</c:v>
                </c:pt>
                <c:pt idx="446">
                  <c:v>195.91903281766659</c:v>
                </c:pt>
                <c:pt idx="447">
                  <c:v>195.61227683832479</c:v>
                </c:pt>
                <c:pt idx="448">
                  <c:v>193.988853250413</c:v>
                </c:pt>
                <c:pt idx="449">
                  <c:v>193.9641386598434</c:v>
                </c:pt>
                <c:pt idx="450">
                  <c:v>194.0392546522765</c:v>
                </c:pt>
                <c:pt idx="451">
                  <c:v>193.6746525138168</c:v>
                </c:pt>
                <c:pt idx="452">
                  <c:v>194.71766662357359</c:v>
                </c:pt>
                <c:pt idx="453">
                  <c:v>195.05157998276241</c:v>
                </c:pt>
                <c:pt idx="454">
                  <c:v>198.1914105028624</c:v>
                </c:pt>
                <c:pt idx="455">
                  <c:v>198.84412385717289</c:v>
                </c:pt>
                <c:pt idx="456">
                  <c:v>197.76467154006079</c:v>
                </c:pt>
                <c:pt idx="457">
                  <c:v>199.98018837764769</c:v>
                </c:pt>
                <c:pt idx="458">
                  <c:v>197.5975329856708</c:v>
                </c:pt>
                <c:pt idx="459">
                  <c:v>199.4552030928464</c:v>
                </c:pt>
                <c:pt idx="460">
                  <c:v>197.46368151124651</c:v>
                </c:pt>
                <c:pt idx="461">
                  <c:v>197.76919262794601</c:v>
                </c:pt>
                <c:pt idx="462">
                  <c:v>197.1186330763783</c:v>
                </c:pt>
                <c:pt idx="463">
                  <c:v>197.0326869969027</c:v>
                </c:pt>
                <c:pt idx="464">
                  <c:v>198.23755894542239</c:v>
                </c:pt>
                <c:pt idx="465">
                  <c:v>198.79457752446709</c:v>
                </c:pt>
                <c:pt idx="466">
                  <c:v>196.56180431128689</c:v>
                </c:pt>
                <c:pt idx="467">
                  <c:v>194.598118902945</c:v>
                </c:pt>
                <c:pt idx="468">
                  <c:v>191.3543062665583</c:v>
                </c:pt>
                <c:pt idx="469">
                  <c:v>190.53804941180161</c:v>
                </c:pt>
                <c:pt idx="470">
                  <c:v>191.12857729744431</c:v>
                </c:pt>
                <c:pt idx="471">
                  <c:v>193.8027744699628</c:v>
                </c:pt>
                <c:pt idx="472">
                  <c:v>193.97559015292489</c:v>
                </c:pt>
                <c:pt idx="473">
                  <c:v>194.73317289144191</c:v>
                </c:pt>
                <c:pt idx="474">
                  <c:v>191.6158927782279</c:v>
                </c:pt>
                <c:pt idx="475">
                  <c:v>190.5020499462417</c:v>
                </c:pt>
                <c:pt idx="476">
                  <c:v>188.1432447559018</c:v>
                </c:pt>
                <c:pt idx="477">
                  <c:v>190.06374957702161</c:v>
                </c:pt>
                <c:pt idx="478">
                  <c:v>192.58323484012411</c:v>
                </c:pt>
                <c:pt idx="479">
                  <c:v>191.11319916846369</c:v>
                </c:pt>
                <c:pt idx="480">
                  <c:v>191.27577047902309</c:v>
                </c:pt>
                <c:pt idx="481">
                  <c:v>188.32985543265221</c:v>
                </c:pt>
                <c:pt idx="482">
                  <c:v>188.3210185605563</c:v>
                </c:pt>
                <c:pt idx="483">
                  <c:v>187.91548098017319</c:v>
                </c:pt>
                <c:pt idx="484">
                  <c:v>187.3659441385399</c:v>
                </c:pt>
                <c:pt idx="485">
                  <c:v>187.3717052302986</c:v>
                </c:pt>
                <c:pt idx="486">
                  <c:v>187.7630215039417</c:v>
                </c:pt>
                <c:pt idx="487">
                  <c:v>189.05788660839329</c:v>
                </c:pt>
                <c:pt idx="488">
                  <c:v>191.55329640242479</c:v>
                </c:pt>
                <c:pt idx="489">
                  <c:v>189.43689459314541</c:v>
                </c:pt>
                <c:pt idx="490">
                  <c:v>188.82527237317791</c:v>
                </c:pt>
                <c:pt idx="491">
                  <c:v>189.42582112753189</c:v>
                </c:pt>
                <c:pt idx="492">
                  <c:v>188.69811967325879</c:v>
                </c:pt>
                <c:pt idx="493">
                  <c:v>186.4636123537</c:v>
                </c:pt>
                <c:pt idx="494">
                  <c:v>192.85222804152471</c:v>
                </c:pt>
                <c:pt idx="495">
                  <c:v>191.59462474272209</c:v>
                </c:pt>
                <c:pt idx="496">
                  <c:v>192.2081722793624</c:v>
                </c:pt>
                <c:pt idx="497">
                  <c:v>190.95740146110259</c:v>
                </c:pt>
                <c:pt idx="498">
                  <c:v>187.20988880064701</c:v>
                </c:pt>
                <c:pt idx="499">
                  <c:v>188.7141085373139</c:v>
                </c:pt>
                <c:pt idx="500">
                  <c:v>187.0633059234674</c:v>
                </c:pt>
                <c:pt idx="501">
                  <c:v>186.0766792314495</c:v>
                </c:pt>
                <c:pt idx="502">
                  <c:v>189.87681929818481</c:v>
                </c:pt>
                <c:pt idx="503">
                  <c:v>187.19265666273861</c:v>
                </c:pt>
                <c:pt idx="504">
                  <c:v>187.20347147043219</c:v>
                </c:pt>
                <c:pt idx="505">
                  <c:v>187.09327825822879</c:v>
                </c:pt>
                <c:pt idx="506">
                  <c:v>181.28073003588429</c:v>
                </c:pt>
                <c:pt idx="507">
                  <c:v>180.8796694556307</c:v>
                </c:pt>
                <c:pt idx="508">
                  <c:v>180.68400946221291</c:v>
                </c:pt>
                <c:pt idx="509">
                  <c:v>179.05840860839001</c:v>
                </c:pt>
                <c:pt idx="510">
                  <c:v>177.18992379662009</c:v>
                </c:pt>
                <c:pt idx="511">
                  <c:v>176.66392926426491</c:v>
                </c:pt>
                <c:pt idx="512">
                  <c:v>174.84422346312209</c:v>
                </c:pt>
                <c:pt idx="513">
                  <c:v>170.52756071416761</c:v>
                </c:pt>
                <c:pt idx="514">
                  <c:v>169.98943187247511</c:v>
                </c:pt>
                <c:pt idx="515">
                  <c:v>168.36303597165909</c:v>
                </c:pt>
                <c:pt idx="516">
                  <c:v>167.3304889321285</c:v>
                </c:pt>
                <c:pt idx="517">
                  <c:v>164.96892440349481</c:v>
                </c:pt>
                <c:pt idx="518">
                  <c:v>169.78602365271269</c:v>
                </c:pt>
                <c:pt idx="519">
                  <c:v>172.07171333483191</c:v>
                </c:pt>
                <c:pt idx="520">
                  <c:v>169.90535067736391</c:v>
                </c:pt>
                <c:pt idx="521">
                  <c:v>170.27732455018059</c:v>
                </c:pt>
                <c:pt idx="522">
                  <c:v>168.112522172669</c:v>
                </c:pt>
                <c:pt idx="523">
                  <c:v>169.8377920340256</c:v>
                </c:pt>
                <c:pt idx="524">
                  <c:v>169.60900114471019</c:v>
                </c:pt>
                <c:pt idx="525">
                  <c:v>163.3819612432375</c:v>
                </c:pt>
                <c:pt idx="526">
                  <c:v>161.8684387102935</c:v>
                </c:pt>
                <c:pt idx="527">
                  <c:v>159.7879514332561</c:v>
                </c:pt>
                <c:pt idx="528">
                  <c:v>156.95767014425709</c:v>
                </c:pt>
                <c:pt idx="529">
                  <c:v>160.5887232168987</c:v>
                </c:pt>
                <c:pt idx="530">
                  <c:v>160.33771843076079</c:v>
                </c:pt>
                <c:pt idx="531">
                  <c:v>155.60493584441949</c:v>
                </c:pt>
                <c:pt idx="532">
                  <c:v>154.46662664808159</c:v>
                </c:pt>
                <c:pt idx="533">
                  <c:v>155.03280235505031</c:v>
                </c:pt>
                <c:pt idx="534">
                  <c:v>155.70627388255269</c:v>
                </c:pt>
                <c:pt idx="535">
                  <c:v>159.27168903542631</c:v>
                </c:pt>
                <c:pt idx="536">
                  <c:v>159.2098078353456</c:v>
                </c:pt>
                <c:pt idx="537">
                  <c:v>159.447239949927</c:v>
                </c:pt>
                <c:pt idx="538">
                  <c:v>158.26510797095901</c:v>
                </c:pt>
                <c:pt idx="539">
                  <c:v>156.75125039576201</c:v>
                </c:pt>
                <c:pt idx="540">
                  <c:v>155.89967419099241</c:v>
                </c:pt>
                <c:pt idx="541">
                  <c:v>155.77847917385969</c:v>
                </c:pt>
                <c:pt idx="542">
                  <c:v>154.97625600019211</c:v>
                </c:pt>
                <c:pt idx="543">
                  <c:v>155.94307638777971</c:v>
                </c:pt>
                <c:pt idx="544">
                  <c:v>158.69887663897001</c:v>
                </c:pt>
                <c:pt idx="545">
                  <c:v>156.5932371369563</c:v>
                </c:pt>
                <c:pt idx="546">
                  <c:v>157.004410438669</c:v>
                </c:pt>
                <c:pt idx="547">
                  <c:v>160.4546014857348</c:v>
                </c:pt>
                <c:pt idx="548">
                  <c:v>161.59167933232899</c:v>
                </c:pt>
                <c:pt idx="549">
                  <c:v>162.54932280416301</c:v>
                </c:pt>
                <c:pt idx="550">
                  <c:v>163.2018402641807</c:v>
                </c:pt>
                <c:pt idx="551">
                  <c:v>166.71389613409929</c:v>
                </c:pt>
                <c:pt idx="552">
                  <c:v>168.71897569750399</c:v>
                </c:pt>
                <c:pt idx="553">
                  <c:v>169.46984445037799</c:v>
                </c:pt>
                <c:pt idx="554">
                  <c:v>169.7518773513647</c:v>
                </c:pt>
                <c:pt idx="555">
                  <c:v>171.61517308937621</c:v>
                </c:pt>
                <c:pt idx="556">
                  <c:v>170.98089483559681</c:v>
                </c:pt>
                <c:pt idx="557">
                  <c:v>169.41869841411261</c:v>
                </c:pt>
                <c:pt idx="558">
                  <c:v>166.48536672436029</c:v>
                </c:pt>
                <c:pt idx="559">
                  <c:v>167.52902346801159</c:v>
                </c:pt>
                <c:pt idx="560">
                  <c:v>166.56259351268321</c:v>
                </c:pt>
                <c:pt idx="561">
                  <c:v>165.23278097331959</c:v>
                </c:pt>
                <c:pt idx="562">
                  <c:v>164.0290232321307</c:v>
                </c:pt>
                <c:pt idx="563">
                  <c:v>165.9767955508587</c:v>
                </c:pt>
                <c:pt idx="564">
                  <c:v>164.9694309505978</c:v>
                </c:pt>
                <c:pt idx="565">
                  <c:v>167.37259534414881</c:v>
                </c:pt>
                <c:pt idx="566">
                  <c:v>169.9803441331733</c:v>
                </c:pt>
                <c:pt idx="567">
                  <c:v>169.14489473180649</c:v>
                </c:pt>
                <c:pt idx="568">
                  <c:v>169.04974187265691</c:v>
                </c:pt>
                <c:pt idx="569">
                  <c:v>167.32094995485789</c:v>
                </c:pt>
                <c:pt idx="570">
                  <c:v>166.84322511859651</c:v>
                </c:pt>
                <c:pt idx="571">
                  <c:v>168.10372835053579</c:v>
                </c:pt>
                <c:pt idx="572">
                  <c:v>166.1900758598924</c:v>
                </c:pt>
                <c:pt idx="573">
                  <c:v>167.99771720072161</c:v>
                </c:pt>
                <c:pt idx="574">
                  <c:v>170.88507943950489</c:v>
                </c:pt>
                <c:pt idx="575">
                  <c:v>171.81068839537031</c:v>
                </c:pt>
                <c:pt idx="576">
                  <c:v>171.5321594922593</c:v>
                </c:pt>
                <c:pt idx="577">
                  <c:v>172.0486650374406</c:v>
                </c:pt>
                <c:pt idx="578">
                  <c:v>169.85819206474179</c:v>
                </c:pt>
                <c:pt idx="579">
                  <c:v>171.05727550555341</c:v>
                </c:pt>
                <c:pt idx="580">
                  <c:v>173.7111991043999</c:v>
                </c:pt>
                <c:pt idx="581">
                  <c:v>174.4040818667259</c:v>
                </c:pt>
                <c:pt idx="582">
                  <c:v>176.35812976937359</c:v>
                </c:pt>
                <c:pt idx="583">
                  <c:v>175.4684169197547</c:v>
                </c:pt>
                <c:pt idx="584">
                  <c:v>176.82900608199861</c:v>
                </c:pt>
                <c:pt idx="585">
                  <c:v>173.8928716253636</c:v>
                </c:pt>
                <c:pt idx="586">
                  <c:v>172.58993301339299</c:v>
                </c:pt>
                <c:pt idx="587">
                  <c:v>171.0740005914933</c:v>
                </c:pt>
                <c:pt idx="588">
                  <c:v>171.5766210113662</c:v>
                </c:pt>
                <c:pt idx="589">
                  <c:v>171.2205363726188</c:v>
                </c:pt>
                <c:pt idx="590">
                  <c:v>172.83739207593501</c:v>
                </c:pt>
                <c:pt idx="591">
                  <c:v>170.8070627303733</c:v>
                </c:pt>
                <c:pt idx="592">
                  <c:v>171.68412243835849</c:v>
                </c:pt>
                <c:pt idx="593">
                  <c:v>171.01942882462069</c:v>
                </c:pt>
                <c:pt idx="594">
                  <c:v>167.67209454833679</c:v>
                </c:pt>
                <c:pt idx="595">
                  <c:v>169.21748607537381</c:v>
                </c:pt>
                <c:pt idx="596">
                  <c:v>169.05391279227189</c:v>
                </c:pt>
                <c:pt idx="597">
                  <c:v>167.401757311225</c:v>
                </c:pt>
                <c:pt idx="598">
                  <c:v>166.84366951767711</c:v>
                </c:pt>
                <c:pt idx="599">
                  <c:v>167.68170821818441</c:v>
                </c:pt>
                <c:pt idx="600">
                  <c:v>169.55778255927481</c:v>
                </c:pt>
                <c:pt idx="601">
                  <c:v>172.27094691269059</c:v>
                </c:pt>
                <c:pt idx="602">
                  <c:v>172.49716619830949</c:v>
                </c:pt>
                <c:pt idx="603">
                  <c:v>171.20298976066081</c:v>
                </c:pt>
                <c:pt idx="604">
                  <c:v>171.78690908186601</c:v>
                </c:pt>
                <c:pt idx="605">
                  <c:v>170.45123687583441</c:v>
                </c:pt>
                <c:pt idx="606">
                  <c:v>172.75839818156061</c:v>
                </c:pt>
                <c:pt idx="607">
                  <c:v>168.95011451860191</c:v>
                </c:pt>
                <c:pt idx="608">
                  <c:v>167.92121483008171</c:v>
                </c:pt>
                <c:pt idx="609">
                  <c:v>167.70329260183939</c:v>
                </c:pt>
                <c:pt idx="610">
                  <c:v>166.55861810492601</c:v>
                </c:pt>
                <c:pt idx="611">
                  <c:v>166.92345139344039</c:v>
                </c:pt>
                <c:pt idx="612">
                  <c:v>169.480655105251</c:v>
                </c:pt>
                <c:pt idx="613">
                  <c:v>168.0514015763668</c:v>
                </c:pt>
                <c:pt idx="614">
                  <c:v>166.5981272128914</c:v>
                </c:pt>
                <c:pt idx="615">
                  <c:v>164.4637176150452</c:v>
                </c:pt>
                <c:pt idx="616">
                  <c:v>163.21585022406751</c:v>
                </c:pt>
                <c:pt idx="617">
                  <c:v>166.53262345648909</c:v>
                </c:pt>
                <c:pt idx="618">
                  <c:v>166.78969956414039</c:v>
                </c:pt>
                <c:pt idx="619">
                  <c:v>166.56713230525071</c:v>
                </c:pt>
                <c:pt idx="620">
                  <c:v>165.6944958982977</c:v>
                </c:pt>
                <c:pt idx="621">
                  <c:v>168.33254165232319</c:v>
                </c:pt>
                <c:pt idx="622">
                  <c:v>167.66802761886549</c:v>
                </c:pt>
                <c:pt idx="623">
                  <c:v>169.72353234287169</c:v>
                </c:pt>
                <c:pt idx="624">
                  <c:v>168.66839582701209</c:v>
                </c:pt>
                <c:pt idx="625">
                  <c:v>168.65282334464661</c:v>
                </c:pt>
                <c:pt idx="626">
                  <c:v>168.5125717817227</c:v>
                </c:pt>
                <c:pt idx="627">
                  <c:v>172.80817531455881</c:v>
                </c:pt>
                <c:pt idx="628">
                  <c:v>173.5017633990312</c:v>
                </c:pt>
                <c:pt idx="629">
                  <c:v>170.89376489545791</c:v>
                </c:pt>
                <c:pt idx="630">
                  <c:v>170.12680794008389</c:v>
                </c:pt>
                <c:pt idx="631">
                  <c:v>169.65867326993541</c:v>
                </c:pt>
                <c:pt idx="632">
                  <c:v>168.93574060811741</c:v>
                </c:pt>
                <c:pt idx="633">
                  <c:v>166.9098435340203</c:v>
                </c:pt>
                <c:pt idx="634">
                  <c:v>165.65414087155651</c:v>
                </c:pt>
                <c:pt idx="635">
                  <c:v>161.4606541363159</c:v>
                </c:pt>
                <c:pt idx="636">
                  <c:v>162.4680728794464</c:v>
                </c:pt>
                <c:pt idx="637">
                  <c:v>163.63827118386229</c:v>
                </c:pt>
                <c:pt idx="638">
                  <c:v>163.28230691290969</c:v>
                </c:pt>
                <c:pt idx="639">
                  <c:v>164.1905061965065</c:v>
                </c:pt>
                <c:pt idx="640">
                  <c:v>162.60084538111201</c:v>
                </c:pt>
                <c:pt idx="641">
                  <c:v>161.70476293329691</c:v>
                </c:pt>
                <c:pt idx="642">
                  <c:v>163.1934817706717</c:v>
                </c:pt>
                <c:pt idx="643">
                  <c:v>164.6233387432045</c:v>
                </c:pt>
                <c:pt idx="644">
                  <c:v>164.66985715458409</c:v>
                </c:pt>
                <c:pt idx="645">
                  <c:v>165.4718735059987</c:v>
                </c:pt>
                <c:pt idx="646">
                  <c:v>165.46542248295569</c:v>
                </c:pt>
                <c:pt idx="647">
                  <c:v>166.8787340996698</c:v>
                </c:pt>
                <c:pt idx="648">
                  <c:v>167.65131044727349</c:v>
                </c:pt>
                <c:pt idx="649">
                  <c:v>168.26864024359921</c:v>
                </c:pt>
                <c:pt idx="650">
                  <c:v>169.32115740782899</c:v>
                </c:pt>
                <c:pt idx="651">
                  <c:v>169.17946033141479</c:v>
                </c:pt>
                <c:pt idx="652">
                  <c:v>169.90690064448751</c:v>
                </c:pt>
                <c:pt idx="653">
                  <c:v>171.83980548481881</c:v>
                </c:pt>
                <c:pt idx="654">
                  <c:v>173.12541611986069</c:v>
                </c:pt>
                <c:pt idx="655">
                  <c:v>173.7328835967412</c:v>
                </c:pt>
                <c:pt idx="656">
                  <c:v>178.04683763858901</c:v>
                </c:pt>
                <c:pt idx="657">
                  <c:v>179.64024920973409</c:v>
                </c:pt>
                <c:pt idx="658">
                  <c:v>180.4433827909412</c:v>
                </c:pt>
                <c:pt idx="659">
                  <c:v>181.8188200570188</c:v>
                </c:pt>
                <c:pt idx="660">
                  <c:v>180.67169055279589</c:v>
                </c:pt>
                <c:pt idx="661">
                  <c:v>181.01744290906589</c:v>
                </c:pt>
                <c:pt idx="662">
                  <c:v>181.2381722299703</c:v>
                </c:pt>
                <c:pt idx="663">
                  <c:v>179.1778684497387</c:v>
                </c:pt>
                <c:pt idx="664">
                  <c:v>178.52249753706539</c:v>
                </c:pt>
                <c:pt idx="665">
                  <c:v>177.82192236392439</c:v>
                </c:pt>
                <c:pt idx="666">
                  <c:v>174.35941664227491</c:v>
                </c:pt>
                <c:pt idx="667">
                  <c:v>175.6754903289453</c:v>
                </c:pt>
                <c:pt idx="668">
                  <c:v>178.61637503506009</c:v>
                </c:pt>
                <c:pt idx="669">
                  <c:v>178.4236363154387</c:v>
                </c:pt>
                <c:pt idx="670">
                  <c:v>176.97872401513419</c:v>
                </c:pt>
                <c:pt idx="671">
                  <c:v>176.69858129970871</c:v>
                </c:pt>
                <c:pt idx="672">
                  <c:v>175.64293184063919</c:v>
                </c:pt>
                <c:pt idx="673">
                  <c:v>174.72474080431641</c:v>
                </c:pt>
                <c:pt idx="674">
                  <c:v>175.162139669341</c:v>
                </c:pt>
                <c:pt idx="675">
                  <c:v>174.1485276797157</c:v>
                </c:pt>
                <c:pt idx="676">
                  <c:v>176.58030955189119</c:v>
                </c:pt>
                <c:pt idx="677">
                  <c:v>174.3093980990632</c:v>
                </c:pt>
                <c:pt idx="678">
                  <c:v>178.45164868948021</c:v>
                </c:pt>
                <c:pt idx="679">
                  <c:v>173.65543866906839</c:v>
                </c:pt>
                <c:pt idx="680">
                  <c:v>173.44342306758719</c:v>
                </c:pt>
                <c:pt idx="681">
                  <c:v>175.8296362344858</c:v>
                </c:pt>
                <c:pt idx="682">
                  <c:v>177.09134630742381</c:v>
                </c:pt>
                <c:pt idx="683">
                  <c:v>176.11189824099441</c:v>
                </c:pt>
                <c:pt idx="684">
                  <c:v>176.77577723181861</c:v>
                </c:pt>
                <c:pt idx="685">
                  <c:v>177.646787870141</c:v>
                </c:pt>
                <c:pt idx="686">
                  <c:v>176.91007981067321</c:v>
                </c:pt>
                <c:pt idx="687">
                  <c:v>178.6929398423849</c:v>
                </c:pt>
                <c:pt idx="688">
                  <c:v>177.89242861069479</c:v>
                </c:pt>
                <c:pt idx="689">
                  <c:v>176.62927545746061</c:v>
                </c:pt>
                <c:pt idx="690">
                  <c:v>175.6597916473637</c:v>
                </c:pt>
                <c:pt idx="691">
                  <c:v>175.77471082565481</c:v>
                </c:pt>
                <c:pt idx="692">
                  <c:v>174.9970719663645</c:v>
                </c:pt>
                <c:pt idx="693">
                  <c:v>173.7036783044739</c:v>
                </c:pt>
                <c:pt idx="694">
                  <c:v>172.43302615587291</c:v>
                </c:pt>
                <c:pt idx="695">
                  <c:v>170.32292453288471</c:v>
                </c:pt>
                <c:pt idx="696">
                  <c:v>170.5474568547904</c:v>
                </c:pt>
                <c:pt idx="697">
                  <c:v>170.30511193744269</c:v>
                </c:pt>
                <c:pt idx="698">
                  <c:v>173.2588897306467</c:v>
                </c:pt>
                <c:pt idx="699">
                  <c:v>172.99253326713361</c:v>
                </c:pt>
                <c:pt idx="700">
                  <c:v>170.1889936364162</c:v>
                </c:pt>
                <c:pt idx="701">
                  <c:v>176.66944613502801</c:v>
                </c:pt>
                <c:pt idx="702">
                  <c:v>180.3368800548748</c:v>
                </c:pt>
                <c:pt idx="703">
                  <c:v>177.65577226719509</c:v>
                </c:pt>
                <c:pt idx="704">
                  <c:v>178.57209894833221</c:v>
                </c:pt>
                <c:pt idx="705">
                  <c:v>176.20408965537951</c:v>
                </c:pt>
                <c:pt idx="706">
                  <c:v>174.61056206332049</c:v>
                </c:pt>
                <c:pt idx="707">
                  <c:v>174.69937260408761</c:v>
                </c:pt>
                <c:pt idx="708">
                  <c:v>176.35267233636921</c:v>
                </c:pt>
                <c:pt idx="709">
                  <c:v>174.20548031300009</c:v>
                </c:pt>
                <c:pt idx="710">
                  <c:v>167.98817731359489</c:v>
                </c:pt>
                <c:pt idx="711">
                  <c:v>169.76861170973609</c:v>
                </c:pt>
                <c:pt idx="712">
                  <c:v>169.3172957921939</c:v>
                </c:pt>
                <c:pt idx="713">
                  <c:v>173.02393121466301</c:v>
                </c:pt>
                <c:pt idx="714">
                  <c:v>174.3537795060266</c:v>
                </c:pt>
                <c:pt idx="715">
                  <c:v>176.787411071468</c:v>
                </c:pt>
                <c:pt idx="716">
                  <c:v>179.01370514342599</c:v>
                </c:pt>
                <c:pt idx="717">
                  <c:v>179.89557514482721</c:v>
                </c:pt>
                <c:pt idx="718">
                  <c:v>175.88375208567521</c:v>
                </c:pt>
                <c:pt idx="719">
                  <c:v>178.07238570610679</c:v>
                </c:pt>
                <c:pt idx="720">
                  <c:v>177.88818009025599</c:v>
                </c:pt>
                <c:pt idx="721">
                  <c:v>173.05283589719679</c:v>
                </c:pt>
                <c:pt idx="722">
                  <c:v>175.3140869908664</c:v>
                </c:pt>
                <c:pt idx="723">
                  <c:v>173.01758242914249</c:v>
                </c:pt>
                <c:pt idx="724">
                  <c:v>172.895798131139</c:v>
                </c:pt>
                <c:pt idx="725">
                  <c:v>175.4547702007566</c:v>
                </c:pt>
                <c:pt idx="726">
                  <c:v>172.26436412737559</c:v>
                </c:pt>
                <c:pt idx="727">
                  <c:v>175.10631578235359</c:v>
                </c:pt>
                <c:pt idx="728">
                  <c:v>174.15819807211329</c:v>
                </c:pt>
                <c:pt idx="729">
                  <c:v>174.8326785103641</c:v>
                </c:pt>
                <c:pt idx="730">
                  <c:v>169.53682716126571</c:v>
                </c:pt>
                <c:pt idx="731">
                  <c:v>170.0142100648246</c:v>
                </c:pt>
                <c:pt idx="732">
                  <c:v>166.77675628932059</c:v>
                </c:pt>
                <c:pt idx="733">
                  <c:v>167.465141736888</c:v>
                </c:pt>
                <c:pt idx="734">
                  <c:v>168.40241505789379</c:v>
                </c:pt>
                <c:pt idx="735">
                  <c:v>170.14394422513561</c:v>
                </c:pt>
                <c:pt idx="736">
                  <c:v>170.60581052496039</c:v>
                </c:pt>
                <c:pt idx="737">
                  <c:v>171.73804709265221</c:v>
                </c:pt>
                <c:pt idx="738">
                  <c:v>171.46229751797671</c:v>
                </c:pt>
                <c:pt idx="739">
                  <c:v>170.44851429348441</c:v>
                </c:pt>
                <c:pt idx="740">
                  <c:v>169.92829119990381</c:v>
                </c:pt>
                <c:pt idx="741">
                  <c:v>164.51114949993499</c:v>
                </c:pt>
                <c:pt idx="742">
                  <c:v>161.1156232080404</c:v>
                </c:pt>
                <c:pt idx="743">
                  <c:v>159.06204301501191</c:v>
                </c:pt>
                <c:pt idx="744">
                  <c:v>165.0823949645104</c:v>
                </c:pt>
                <c:pt idx="745">
                  <c:v>167.10951780329091</c:v>
                </c:pt>
                <c:pt idx="746">
                  <c:v>165.59925555698939</c:v>
                </c:pt>
                <c:pt idx="747">
                  <c:v>165.27056805078971</c:v>
                </c:pt>
                <c:pt idx="748">
                  <c:v>166.09582129324221</c:v>
                </c:pt>
                <c:pt idx="749">
                  <c:v>164.21890286362731</c:v>
                </c:pt>
                <c:pt idx="750">
                  <c:v>165.19788737764389</c:v>
                </c:pt>
                <c:pt idx="751">
                  <c:v>164.55188044233711</c:v>
                </c:pt>
                <c:pt idx="752">
                  <c:v>163.7224214924457</c:v>
                </c:pt>
                <c:pt idx="753">
                  <c:v>164.28383226697579</c:v>
                </c:pt>
                <c:pt idx="754">
                  <c:v>164.23289264059071</c:v>
                </c:pt>
                <c:pt idx="755">
                  <c:v>165.1309988509548</c:v>
                </c:pt>
                <c:pt idx="756">
                  <c:v>164.4174303152507</c:v>
                </c:pt>
                <c:pt idx="757">
                  <c:v>163.0536051444688</c:v>
                </c:pt>
                <c:pt idx="758">
                  <c:v>162.34934535608301</c:v>
                </c:pt>
                <c:pt idx="759">
                  <c:v>159.67806917586211</c:v>
                </c:pt>
                <c:pt idx="760">
                  <c:v>160.56018457994139</c:v>
                </c:pt>
                <c:pt idx="761">
                  <c:v>156.79325532021321</c:v>
                </c:pt>
                <c:pt idx="762">
                  <c:v>158.1118869953271</c:v>
                </c:pt>
                <c:pt idx="763">
                  <c:v>160.6642651968323</c:v>
                </c:pt>
                <c:pt idx="764">
                  <c:v>160.32807536602419</c:v>
                </c:pt>
                <c:pt idx="765">
                  <c:v>160.9955035198393</c:v>
                </c:pt>
                <c:pt idx="766">
                  <c:v>157.88819633717429</c:v>
                </c:pt>
                <c:pt idx="767">
                  <c:v>159.7391352580226</c:v>
                </c:pt>
                <c:pt idx="768">
                  <c:v>159.2826159100035</c:v>
                </c:pt>
                <c:pt idx="769">
                  <c:v>155.66824398876511</c:v>
                </c:pt>
                <c:pt idx="770">
                  <c:v>157.70636717531571</c:v>
                </c:pt>
                <c:pt idx="771">
                  <c:v>162.02763203232291</c:v>
                </c:pt>
                <c:pt idx="772">
                  <c:v>161.59084989176341</c:v>
                </c:pt>
                <c:pt idx="773">
                  <c:v>162.6226429403753</c:v>
                </c:pt>
                <c:pt idx="774">
                  <c:v>161.1493558963212</c:v>
                </c:pt>
                <c:pt idx="775">
                  <c:v>161.73498466297511</c:v>
                </c:pt>
                <c:pt idx="776">
                  <c:v>165.31122465376831</c:v>
                </c:pt>
                <c:pt idx="777">
                  <c:v>165.94129147098101</c:v>
                </c:pt>
                <c:pt idx="778">
                  <c:v>167.94638147089199</c:v>
                </c:pt>
                <c:pt idx="779">
                  <c:v>165.59654464528279</c:v>
                </c:pt>
                <c:pt idx="780">
                  <c:v>165.6389834914882</c:v>
                </c:pt>
                <c:pt idx="781">
                  <c:v>167.1788822507759</c:v>
                </c:pt>
                <c:pt idx="782">
                  <c:v>167.06124481927961</c:v>
                </c:pt>
                <c:pt idx="783">
                  <c:v>167.60330445699691</c:v>
                </c:pt>
                <c:pt idx="784">
                  <c:v>168.11597319948211</c:v>
                </c:pt>
                <c:pt idx="785">
                  <c:v>166.75343088676269</c:v>
                </c:pt>
                <c:pt idx="786">
                  <c:v>164.70685216447359</c:v>
                </c:pt>
                <c:pt idx="787">
                  <c:v>166.86358944619039</c:v>
                </c:pt>
                <c:pt idx="788">
                  <c:v>167.8099719246097</c:v>
                </c:pt>
                <c:pt idx="789">
                  <c:v>169.94154695469371</c:v>
                </c:pt>
                <c:pt idx="790">
                  <c:v>165.79286154040631</c:v>
                </c:pt>
                <c:pt idx="791">
                  <c:v>166.3066457084216</c:v>
                </c:pt>
                <c:pt idx="792">
                  <c:v>170.25299709518609</c:v>
                </c:pt>
                <c:pt idx="793">
                  <c:v>169.3163215433043</c:v>
                </c:pt>
                <c:pt idx="794">
                  <c:v>169.42809896787489</c:v>
                </c:pt>
                <c:pt idx="795">
                  <c:v>171.1638511282157</c:v>
                </c:pt>
                <c:pt idx="796">
                  <c:v>170.35084294446801</c:v>
                </c:pt>
                <c:pt idx="797">
                  <c:v>174.31596193134689</c:v>
                </c:pt>
                <c:pt idx="798">
                  <c:v>171.54972526454631</c:v>
                </c:pt>
                <c:pt idx="799">
                  <c:v>170.06111902025791</c:v>
                </c:pt>
                <c:pt idx="800">
                  <c:v>174.058628069387</c:v>
                </c:pt>
                <c:pt idx="801">
                  <c:v>169.7150509835939</c:v>
                </c:pt>
                <c:pt idx="802">
                  <c:v>173.79972912808259</c:v>
                </c:pt>
                <c:pt idx="803">
                  <c:v>175.92704305098081</c:v>
                </c:pt>
                <c:pt idx="804">
                  <c:v>176.07390458606611</c:v>
                </c:pt>
                <c:pt idx="805">
                  <c:v>176.76065519499039</c:v>
                </c:pt>
                <c:pt idx="806">
                  <c:v>177.0396846821732</c:v>
                </c:pt>
                <c:pt idx="807">
                  <c:v>176.01816275690771</c:v>
                </c:pt>
                <c:pt idx="808">
                  <c:v>175.2171213906405</c:v>
                </c:pt>
                <c:pt idx="809">
                  <c:v>174.1837975466928</c:v>
                </c:pt>
                <c:pt idx="810">
                  <c:v>175.71871321164099</c:v>
                </c:pt>
                <c:pt idx="811">
                  <c:v>176.6753533483666</c:v>
                </c:pt>
                <c:pt idx="812">
                  <c:v>174.73845186353279</c:v>
                </c:pt>
                <c:pt idx="813">
                  <c:v>173.73872710169559</c:v>
                </c:pt>
                <c:pt idx="814">
                  <c:v>174.59185739682769</c:v>
                </c:pt>
                <c:pt idx="815">
                  <c:v>173.10206776214611</c:v>
                </c:pt>
                <c:pt idx="816">
                  <c:v>174.86019428869321</c:v>
                </c:pt>
                <c:pt idx="817">
                  <c:v>176.67533181350981</c:v>
                </c:pt>
                <c:pt idx="818">
                  <c:v>175.9094975874369</c:v>
                </c:pt>
                <c:pt idx="819">
                  <c:v>176.13942175281031</c:v>
                </c:pt>
                <c:pt idx="820">
                  <c:v>175.46520638184799</c:v>
                </c:pt>
                <c:pt idx="821">
                  <c:v>175.41084806736089</c:v>
                </c:pt>
                <c:pt idx="822">
                  <c:v>179.20815105818409</c:v>
                </c:pt>
                <c:pt idx="823">
                  <c:v>179.19834942819321</c:v>
                </c:pt>
                <c:pt idx="824">
                  <c:v>180.43031083025269</c:v>
                </c:pt>
                <c:pt idx="825">
                  <c:v>178.44810065722311</c:v>
                </c:pt>
                <c:pt idx="826">
                  <c:v>177.76920431635821</c:v>
                </c:pt>
                <c:pt idx="827">
                  <c:v>179.34626656841871</c:v>
                </c:pt>
                <c:pt idx="828">
                  <c:v>177.52683352667839</c:v>
                </c:pt>
                <c:pt idx="829">
                  <c:v>176.64136619976929</c:v>
                </c:pt>
                <c:pt idx="830">
                  <c:v>176.52407290667921</c:v>
                </c:pt>
                <c:pt idx="831">
                  <c:v>177.48773268129119</c:v>
                </c:pt>
                <c:pt idx="832">
                  <c:v>175.9285713443881</c:v>
                </c:pt>
                <c:pt idx="833">
                  <c:v>176.62867590577579</c:v>
                </c:pt>
                <c:pt idx="834">
                  <c:v>174.9395264628146</c:v>
                </c:pt>
                <c:pt idx="835">
                  <c:v>175.99011214688471</c:v>
                </c:pt>
                <c:pt idx="836">
                  <c:v>176.39363989143629</c:v>
                </c:pt>
                <c:pt idx="837">
                  <c:v>178.8314033541721</c:v>
                </c:pt>
                <c:pt idx="838">
                  <c:v>173.3109596849892</c:v>
                </c:pt>
                <c:pt idx="839">
                  <c:v>174.59305403590429</c:v>
                </c:pt>
                <c:pt idx="840">
                  <c:v>173.1599819560231</c:v>
                </c:pt>
                <c:pt idx="841">
                  <c:v>171.98989669884151</c:v>
                </c:pt>
                <c:pt idx="842">
                  <c:v>173.39397538675161</c:v>
                </c:pt>
                <c:pt idx="843">
                  <c:v>173.535269706478</c:v>
                </c:pt>
                <c:pt idx="844">
                  <c:v>173.92355537425621</c:v>
                </c:pt>
                <c:pt idx="845">
                  <c:v>174.42863710639139</c:v>
                </c:pt>
                <c:pt idx="846">
                  <c:v>174.59630207534241</c:v>
                </c:pt>
                <c:pt idx="847">
                  <c:v>173.6774679894742</c:v>
                </c:pt>
                <c:pt idx="848">
                  <c:v>172.79426922512749</c:v>
                </c:pt>
                <c:pt idx="849">
                  <c:v>172.67575181843731</c:v>
                </c:pt>
                <c:pt idx="850">
                  <c:v>173.33016330266551</c:v>
                </c:pt>
                <c:pt idx="851">
                  <c:v>170.5873631308452</c:v>
                </c:pt>
                <c:pt idx="852">
                  <c:v>171.40065391359479</c:v>
                </c:pt>
                <c:pt idx="853">
                  <c:v>170.4657249599997</c:v>
                </c:pt>
                <c:pt idx="854">
                  <c:v>172.6712374213983</c:v>
                </c:pt>
                <c:pt idx="855">
                  <c:v>170.55522190079611</c:v>
                </c:pt>
                <c:pt idx="856">
                  <c:v>168.64957884996639</c:v>
                </c:pt>
                <c:pt idx="857">
                  <c:v>166.90276138470219</c:v>
                </c:pt>
                <c:pt idx="858">
                  <c:v>166.74580251658219</c:v>
                </c:pt>
                <c:pt idx="859">
                  <c:v>164.60828009221979</c:v>
                </c:pt>
                <c:pt idx="860">
                  <c:v>165.37061487242011</c:v>
                </c:pt>
                <c:pt idx="861">
                  <c:v>164.58994324101261</c:v>
                </c:pt>
                <c:pt idx="862">
                  <c:v>166.25124910412131</c:v>
                </c:pt>
                <c:pt idx="863">
                  <c:v>167.60232643809891</c:v>
                </c:pt>
                <c:pt idx="864">
                  <c:v>168.16909446901201</c:v>
                </c:pt>
                <c:pt idx="865">
                  <c:v>166.97019235713981</c:v>
                </c:pt>
                <c:pt idx="866">
                  <c:v>165.41695995970409</c:v>
                </c:pt>
                <c:pt idx="867">
                  <c:v>166.19933671341209</c:v>
                </c:pt>
                <c:pt idx="868">
                  <c:v>164.32878070763519</c:v>
                </c:pt>
                <c:pt idx="869">
                  <c:v>165.68910569663049</c:v>
                </c:pt>
                <c:pt idx="870">
                  <c:v>166.6151374266357</c:v>
                </c:pt>
                <c:pt idx="871">
                  <c:v>167.4164924368439</c:v>
                </c:pt>
                <c:pt idx="872">
                  <c:v>167.77768212861491</c:v>
                </c:pt>
                <c:pt idx="873">
                  <c:v>168.34923952237119</c:v>
                </c:pt>
                <c:pt idx="874">
                  <c:v>168.06724832989241</c:v>
                </c:pt>
                <c:pt idx="875">
                  <c:v>167.6125306173609</c:v>
                </c:pt>
                <c:pt idx="876">
                  <c:v>166.654493172787</c:v>
                </c:pt>
                <c:pt idx="877">
                  <c:v>163.44339055438121</c:v>
                </c:pt>
                <c:pt idx="878">
                  <c:v>161.57321136008011</c:v>
                </c:pt>
                <c:pt idx="879">
                  <c:v>161.2583019634952</c:v>
                </c:pt>
                <c:pt idx="880">
                  <c:v>162.7693707163686</c:v>
                </c:pt>
                <c:pt idx="881">
                  <c:v>159.41665454618129</c:v>
                </c:pt>
                <c:pt idx="882">
                  <c:v>159.79828252102749</c:v>
                </c:pt>
                <c:pt idx="883">
                  <c:v>162.15280913906679</c:v>
                </c:pt>
                <c:pt idx="884">
                  <c:v>164.1455697587169</c:v>
                </c:pt>
                <c:pt idx="885">
                  <c:v>162.4771447026007</c:v>
                </c:pt>
                <c:pt idx="886">
                  <c:v>161.9251403032259</c:v>
                </c:pt>
                <c:pt idx="887">
                  <c:v>162.42621295451261</c:v>
                </c:pt>
                <c:pt idx="888">
                  <c:v>160.50350049253521</c:v>
                </c:pt>
                <c:pt idx="889">
                  <c:v>159.43409663528541</c:v>
                </c:pt>
                <c:pt idx="890">
                  <c:v>157.31961932798711</c:v>
                </c:pt>
                <c:pt idx="891">
                  <c:v>156.33473708069101</c:v>
                </c:pt>
                <c:pt idx="892">
                  <c:v>153.85599382829699</c:v>
                </c:pt>
                <c:pt idx="893">
                  <c:v>154.0354001732743</c:v>
                </c:pt>
                <c:pt idx="894">
                  <c:v>153.4983718177794</c:v>
                </c:pt>
                <c:pt idx="895">
                  <c:v>153.32593839036619</c:v>
                </c:pt>
                <c:pt idx="896">
                  <c:v>154.99207548226039</c:v>
                </c:pt>
                <c:pt idx="897">
                  <c:v>153.3517555779483</c:v>
                </c:pt>
                <c:pt idx="898">
                  <c:v>148.11797277359719</c:v>
                </c:pt>
                <c:pt idx="899">
                  <c:v>144.99356317059329</c:v>
                </c:pt>
                <c:pt idx="900">
                  <c:v>144.07689298281699</c:v>
                </c:pt>
                <c:pt idx="901">
                  <c:v>144.95021895855291</c:v>
                </c:pt>
                <c:pt idx="902">
                  <c:v>146.35564757964161</c:v>
                </c:pt>
                <c:pt idx="903">
                  <c:v>150.0619381517354</c:v>
                </c:pt>
                <c:pt idx="904">
                  <c:v>146.27013543228179</c:v>
                </c:pt>
                <c:pt idx="905">
                  <c:v>144.3513626387053</c:v>
                </c:pt>
                <c:pt idx="906">
                  <c:v>143.02751916283711</c:v>
                </c:pt>
                <c:pt idx="907">
                  <c:v>144.55514138350259</c:v>
                </c:pt>
                <c:pt idx="908">
                  <c:v>144.8397480292879</c:v>
                </c:pt>
                <c:pt idx="909">
                  <c:v>145.0047994823091</c:v>
                </c:pt>
                <c:pt idx="910">
                  <c:v>145.15609574147021</c:v>
                </c:pt>
                <c:pt idx="911">
                  <c:v>146.30069407039949</c:v>
                </c:pt>
                <c:pt idx="912">
                  <c:v>145.1817265022008</c:v>
                </c:pt>
                <c:pt idx="913">
                  <c:v>144.32533977321029</c:v>
                </c:pt>
                <c:pt idx="914">
                  <c:v>145.72409709140669</c:v>
                </c:pt>
                <c:pt idx="915">
                  <c:v>148.03966955250121</c:v>
                </c:pt>
                <c:pt idx="916">
                  <c:v>147.83230150257981</c:v>
                </c:pt>
                <c:pt idx="917">
                  <c:v>148.70189111093239</c:v>
                </c:pt>
                <c:pt idx="918">
                  <c:v>144.2850038333757</c:v>
                </c:pt>
                <c:pt idx="919">
                  <c:v>143.18244937109301</c:v>
                </c:pt>
                <c:pt idx="920">
                  <c:v>142.20550947284099</c:v>
                </c:pt>
                <c:pt idx="921">
                  <c:v>139.87622162816891</c:v>
                </c:pt>
                <c:pt idx="922">
                  <c:v>141.14379522573989</c:v>
                </c:pt>
                <c:pt idx="923">
                  <c:v>142.75417897132311</c:v>
                </c:pt>
                <c:pt idx="924">
                  <c:v>141.0374855949259</c:v>
                </c:pt>
                <c:pt idx="925">
                  <c:v>139.6011936877911</c:v>
                </c:pt>
                <c:pt idx="926">
                  <c:v>140.12907518431689</c:v>
                </c:pt>
                <c:pt idx="927">
                  <c:v>142.75954816616459</c:v>
                </c:pt>
                <c:pt idx="928">
                  <c:v>145.71597693137619</c:v>
                </c:pt>
                <c:pt idx="929">
                  <c:v>146.93617492042401</c:v>
                </c:pt>
                <c:pt idx="930">
                  <c:v>153.1555086059613</c:v>
                </c:pt>
                <c:pt idx="931">
                  <c:v>158.44588514729779</c:v>
                </c:pt>
                <c:pt idx="932">
                  <c:v>158.36546080746371</c:v>
                </c:pt>
                <c:pt idx="933">
                  <c:v>161.64728071323199</c:v>
                </c:pt>
                <c:pt idx="934">
                  <c:v>157.88828792901489</c:v>
                </c:pt>
                <c:pt idx="935">
                  <c:v>157.25985842079879</c:v>
                </c:pt>
                <c:pt idx="936">
                  <c:v>155.60021688443729</c:v>
                </c:pt>
                <c:pt idx="937">
                  <c:v>155.85518464712709</c:v>
                </c:pt>
                <c:pt idx="938">
                  <c:v>154.47123330939741</c:v>
                </c:pt>
                <c:pt idx="939">
                  <c:v>155.8130176697918</c:v>
                </c:pt>
                <c:pt idx="940">
                  <c:v>154.8427743691401</c:v>
                </c:pt>
                <c:pt idx="941">
                  <c:v>156.7600223848479</c:v>
                </c:pt>
                <c:pt idx="942">
                  <c:v>155.271155819944</c:v>
                </c:pt>
                <c:pt idx="943">
                  <c:v>152.2494002690938</c:v>
                </c:pt>
                <c:pt idx="944">
                  <c:v>153.7713856577524</c:v>
                </c:pt>
                <c:pt idx="945">
                  <c:v>155.1482611666226</c:v>
                </c:pt>
                <c:pt idx="946">
                  <c:v>153.8021289941903</c:v>
                </c:pt>
                <c:pt idx="947">
                  <c:v>156.83018440997239</c:v>
                </c:pt>
                <c:pt idx="948">
                  <c:v>157.37832738756779</c:v>
                </c:pt>
                <c:pt idx="949">
                  <c:v>158.6148065028643</c:v>
                </c:pt>
                <c:pt idx="950">
                  <c:v>159.148233475144</c:v>
                </c:pt>
                <c:pt idx="951">
                  <c:v>155.97470082259699</c:v>
                </c:pt>
                <c:pt idx="952">
                  <c:v>156.0876321405656</c:v>
                </c:pt>
                <c:pt idx="953">
                  <c:v>155.7538781832431</c:v>
                </c:pt>
                <c:pt idx="954">
                  <c:v>155.89159245514671</c:v>
                </c:pt>
                <c:pt idx="955">
                  <c:v>155.189121631467</c:v>
                </c:pt>
                <c:pt idx="956">
                  <c:v>155.38319914006399</c:v>
                </c:pt>
                <c:pt idx="957">
                  <c:v>154.48068224407371</c:v>
                </c:pt>
                <c:pt idx="958">
                  <c:v>155.75685590901449</c:v>
                </c:pt>
                <c:pt idx="959">
                  <c:v>156.0217657269734</c:v>
                </c:pt>
                <c:pt idx="960">
                  <c:v>157.26353519848581</c:v>
                </c:pt>
                <c:pt idx="961">
                  <c:v>162.2576617260315</c:v>
                </c:pt>
                <c:pt idx="962">
                  <c:v>162.59491124696709</c:v>
                </c:pt>
                <c:pt idx="963">
                  <c:v>159.9320668458453</c:v>
                </c:pt>
                <c:pt idx="964">
                  <c:v>161.8888706965225</c:v>
                </c:pt>
                <c:pt idx="965">
                  <c:v>159.82290454420311</c:v>
                </c:pt>
                <c:pt idx="966">
                  <c:v>154.17131799581071</c:v>
                </c:pt>
                <c:pt idx="967">
                  <c:v>154.0653194249897</c:v>
                </c:pt>
                <c:pt idx="968">
                  <c:v>155.76042679246669</c:v>
                </c:pt>
                <c:pt idx="969">
                  <c:v>156.80404158095999</c:v>
                </c:pt>
                <c:pt idx="970">
                  <c:v>153.11195359906031</c:v>
                </c:pt>
                <c:pt idx="971">
                  <c:v>154.01434527734401</c:v>
                </c:pt>
                <c:pt idx="972">
                  <c:v>152.99591240849159</c:v>
                </c:pt>
                <c:pt idx="973">
                  <c:v>153.32928297950389</c:v>
                </c:pt>
                <c:pt idx="974">
                  <c:v>151.54368431739459</c:v>
                </c:pt>
                <c:pt idx="975">
                  <c:v>151.94382984591201</c:v>
                </c:pt>
                <c:pt idx="976">
                  <c:v>148.05784653441319</c:v>
                </c:pt>
                <c:pt idx="977">
                  <c:v>148.2932852866353</c:v>
                </c:pt>
                <c:pt idx="978">
                  <c:v>146.8850376002253</c:v>
                </c:pt>
                <c:pt idx="979">
                  <c:v>150.20362416564311</c:v>
                </c:pt>
                <c:pt idx="980">
                  <c:v>146.16702502470039</c:v>
                </c:pt>
                <c:pt idx="981">
                  <c:v>144.84041628667441</c:v>
                </c:pt>
                <c:pt idx="982">
                  <c:v>144.9465366681942</c:v>
                </c:pt>
                <c:pt idx="983">
                  <c:v>147.79961058079269</c:v>
                </c:pt>
                <c:pt idx="984">
                  <c:v>145.59605792903491</c:v>
                </c:pt>
                <c:pt idx="985">
                  <c:v>145.93224668558719</c:v>
                </c:pt>
                <c:pt idx="986">
                  <c:v>147.09855734285711</c:v>
                </c:pt>
                <c:pt idx="987">
                  <c:v>144.3469488207042</c:v>
                </c:pt>
                <c:pt idx="988">
                  <c:v>142.21914395551661</c:v>
                </c:pt>
                <c:pt idx="989">
                  <c:v>142.09343178708599</c:v>
                </c:pt>
                <c:pt idx="990">
                  <c:v>139.98552203416281</c:v>
                </c:pt>
                <c:pt idx="991">
                  <c:v>142.4068552436062</c:v>
                </c:pt>
                <c:pt idx="992">
                  <c:v>137.2396590325323</c:v>
                </c:pt>
                <c:pt idx="993">
                  <c:v>140.80320339066921</c:v>
                </c:pt>
                <c:pt idx="994">
                  <c:v>138.51020170434009</c:v>
                </c:pt>
                <c:pt idx="995">
                  <c:v>137.35468125701379</c:v>
                </c:pt>
                <c:pt idx="996">
                  <c:v>134.7248969021833</c:v>
                </c:pt>
                <c:pt idx="997">
                  <c:v>135.0494564789534</c:v>
                </c:pt>
                <c:pt idx="998">
                  <c:v>132.63016529597721</c:v>
                </c:pt>
                <c:pt idx="999">
                  <c:v>130.60165036490659</c:v>
                </c:pt>
                <c:pt idx="1000">
                  <c:v>128.153109529087</c:v>
                </c:pt>
                <c:pt idx="1001">
                  <c:v>131.93281690771281</c:v>
                </c:pt>
                <c:pt idx="1002">
                  <c:v>129.2265256563704</c:v>
                </c:pt>
                <c:pt idx="1003">
                  <c:v>130.6525276283065</c:v>
                </c:pt>
                <c:pt idx="1004">
                  <c:v>130.4202057251625</c:v>
                </c:pt>
                <c:pt idx="1005">
                  <c:v>131.9262422135493</c:v>
                </c:pt>
                <c:pt idx="1006">
                  <c:v>133.63253447934571</c:v>
                </c:pt>
                <c:pt idx="1007">
                  <c:v>133.65325346466091</c:v>
                </c:pt>
                <c:pt idx="1008">
                  <c:v>133.94351351530329</c:v>
                </c:pt>
                <c:pt idx="1009">
                  <c:v>133.24821316814061</c:v>
                </c:pt>
                <c:pt idx="1010">
                  <c:v>134.16321854224711</c:v>
                </c:pt>
                <c:pt idx="1011">
                  <c:v>131.42797144976601</c:v>
                </c:pt>
                <c:pt idx="1012">
                  <c:v>132.2467548420822</c:v>
                </c:pt>
                <c:pt idx="1013">
                  <c:v>131.4012962357001</c:v>
                </c:pt>
                <c:pt idx="1014">
                  <c:v>131.37346558990549</c:v>
                </c:pt>
                <c:pt idx="1015">
                  <c:v>133.3519433001955</c:v>
                </c:pt>
                <c:pt idx="1016">
                  <c:v>133.4629100813905</c:v>
                </c:pt>
                <c:pt idx="1017">
                  <c:v>134.79483437029049</c:v>
                </c:pt>
                <c:pt idx="1018">
                  <c:v>135.3719769592615</c:v>
                </c:pt>
                <c:pt idx="1019">
                  <c:v>137.03109645854229</c:v>
                </c:pt>
                <c:pt idx="1020">
                  <c:v>136.9036915674759</c:v>
                </c:pt>
                <c:pt idx="1021">
                  <c:v>135.82505994853199</c:v>
                </c:pt>
                <c:pt idx="1022">
                  <c:v>137.45183808997589</c:v>
                </c:pt>
                <c:pt idx="1023">
                  <c:v>137.26391007947379</c:v>
                </c:pt>
                <c:pt idx="1024">
                  <c:v>139.25141559352591</c:v>
                </c:pt>
                <c:pt idx="1025">
                  <c:v>141.78727690828401</c:v>
                </c:pt>
                <c:pt idx="1026">
                  <c:v>143.5613512983324</c:v>
                </c:pt>
                <c:pt idx="1027">
                  <c:v>143.95484183042649</c:v>
                </c:pt>
                <c:pt idx="1028">
                  <c:v>147.1565930515398</c:v>
                </c:pt>
                <c:pt idx="1029">
                  <c:v>149.9420517577052</c:v>
                </c:pt>
                <c:pt idx="1030">
                  <c:v>146.41384063552769</c:v>
                </c:pt>
                <c:pt idx="1031">
                  <c:v>148.60092159302491</c:v>
                </c:pt>
                <c:pt idx="1032">
                  <c:v>148.66052499013381</c:v>
                </c:pt>
                <c:pt idx="1033">
                  <c:v>149.23839009215891</c:v>
                </c:pt>
                <c:pt idx="1034">
                  <c:v>148.48283795629479</c:v>
                </c:pt>
                <c:pt idx="1035">
                  <c:v>146.61403314706089</c:v>
                </c:pt>
                <c:pt idx="1036">
                  <c:v>146.37836498573191</c:v>
                </c:pt>
                <c:pt idx="1037">
                  <c:v>148.5968883406407</c:v>
                </c:pt>
                <c:pt idx="1038">
                  <c:v>149.44672559903009</c:v>
                </c:pt>
                <c:pt idx="1039">
                  <c:v>152.27922941935299</c:v>
                </c:pt>
                <c:pt idx="1040">
                  <c:v>152.02175027791299</c:v>
                </c:pt>
                <c:pt idx="1041">
                  <c:v>150.61946975315959</c:v>
                </c:pt>
                <c:pt idx="1042">
                  <c:v>149.760359432195</c:v>
                </c:pt>
                <c:pt idx="1043">
                  <c:v>150.76031689614189</c:v>
                </c:pt>
                <c:pt idx="1044">
                  <c:v>152.67678069363831</c:v>
                </c:pt>
                <c:pt idx="1045">
                  <c:v>153.54330071819149</c:v>
                </c:pt>
                <c:pt idx="1046">
                  <c:v>152.3724682738877</c:v>
                </c:pt>
                <c:pt idx="1047">
                  <c:v>151.8176058793336</c:v>
                </c:pt>
                <c:pt idx="1048">
                  <c:v>149.02190053966481</c:v>
                </c:pt>
                <c:pt idx="1049">
                  <c:v>147.27233703555859</c:v>
                </c:pt>
                <c:pt idx="1050">
                  <c:v>147.06727523385041</c:v>
                </c:pt>
                <c:pt idx="1051">
                  <c:v>147.5057921463069</c:v>
                </c:pt>
                <c:pt idx="1052">
                  <c:v>152.83332822819881</c:v>
                </c:pt>
                <c:pt idx="1053">
                  <c:v>151.31513608503309</c:v>
                </c:pt>
                <c:pt idx="1054">
                  <c:v>153.9636606151067</c:v>
                </c:pt>
                <c:pt idx="1055">
                  <c:v>158.54070374971749</c:v>
                </c:pt>
                <c:pt idx="1056">
                  <c:v>158.08780563383149</c:v>
                </c:pt>
                <c:pt idx="1057">
                  <c:v>159.65232685313151</c:v>
                </c:pt>
                <c:pt idx="1058">
                  <c:v>159.78044621188221</c:v>
                </c:pt>
                <c:pt idx="1059">
                  <c:v>160.2144272118646</c:v>
                </c:pt>
                <c:pt idx="1060">
                  <c:v>158.78498632724069</c:v>
                </c:pt>
                <c:pt idx="1061">
                  <c:v>158.1807547422537</c:v>
                </c:pt>
                <c:pt idx="1062">
                  <c:v>155.14574827310639</c:v>
                </c:pt>
                <c:pt idx="1063">
                  <c:v>158.3171226893993</c:v>
                </c:pt>
                <c:pt idx="1064">
                  <c:v>159.7108376517601</c:v>
                </c:pt>
                <c:pt idx="1065">
                  <c:v>162.13143781530829</c:v>
                </c:pt>
                <c:pt idx="1066">
                  <c:v>161.31751387643621</c:v>
                </c:pt>
                <c:pt idx="1067">
                  <c:v>160.46709649675611</c:v>
                </c:pt>
                <c:pt idx="1068">
                  <c:v>166.2718692287873</c:v>
                </c:pt>
                <c:pt idx="1069">
                  <c:v>163.3235515678773</c:v>
                </c:pt>
                <c:pt idx="1070">
                  <c:v>165.50682184688051</c:v>
                </c:pt>
                <c:pt idx="1071">
                  <c:v>164.99403320307701</c:v>
                </c:pt>
                <c:pt idx="1072">
                  <c:v>164.99000013988231</c:v>
                </c:pt>
                <c:pt idx="1073">
                  <c:v>170.20002210465199</c:v>
                </c:pt>
                <c:pt idx="1074">
                  <c:v>168.42900953884811</c:v>
                </c:pt>
                <c:pt idx="1075">
                  <c:v>172.97146933092759</c:v>
                </c:pt>
                <c:pt idx="1076">
                  <c:v>171.37851000206359</c:v>
                </c:pt>
                <c:pt idx="1077">
                  <c:v>171.19197840052911</c:v>
                </c:pt>
                <c:pt idx="1078">
                  <c:v>171.17723261964679</c:v>
                </c:pt>
                <c:pt idx="1079">
                  <c:v>170.16410387179241</c:v>
                </c:pt>
                <c:pt idx="1080">
                  <c:v>172.11556524912891</c:v>
                </c:pt>
                <c:pt idx="1081">
                  <c:v>170.60773303658729</c:v>
                </c:pt>
                <c:pt idx="1082">
                  <c:v>167.81722000117111</c:v>
                </c:pt>
                <c:pt idx="1083">
                  <c:v>170.3919237608994</c:v>
                </c:pt>
                <c:pt idx="1084">
                  <c:v>172.2828454400651</c:v>
                </c:pt>
                <c:pt idx="1085">
                  <c:v>170.9582887580238</c:v>
                </c:pt>
                <c:pt idx="1086">
                  <c:v>170.648934651064</c:v>
                </c:pt>
                <c:pt idx="1087">
                  <c:v>171.23717116973671</c:v>
                </c:pt>
                <c:pt idx="1088">
                  <c:v>169.48893781204669</c:v>
                </c:pt>
                <c:pt idx="1089">
                  <c:v>170.3974226078123</c:v>
                </c:pt>
                <c:pt idx="1090">
                  <c:v>170.1181673815079</c:v>
                </c:pt>
                <c:pt idx="1091">
                  <c:v>170.74875393983481</c:v>
                </c:pt>
                <c:pt idx="1092">
                  <c:v>171.13073554065721</c:v>
                </c:pt>
                <c:pt idx="1093">
                  <c:v>172.74579017659201</c:v>
                </c:pt>
                <c:pt idx="1094">
                  <c:v>174.53077820472939</c:v>
                </c:pt>
                <c:pt idx="1095">
                  <c:v>172.48862009719221</c:v>
                </c:pt>
                <c:pt idx="1096">
                  <c:v>172.54843029834501</c:v>
                </c:pt>
                <c:pt idx="1097">
                  <c:v>170.3453923759059</c:v>
                </c:pt>
                <c:pt idx="1098">
                  <c:v>169.61342908197599</c:v>
                </c:pt>
                <c:pt idx="1099">
                  <c:v>170.01167676649419</c:v>
                </c:pt>
                <c:pt idx="1100">
                  <c:v>171.38711901644669</c:v>
                </c:pt>
                <c:pt idx="1101">
                  <c:v>174.81384170211311</c:v>
                </c:pt>
                <c:pt idx="1102">
                  <c:v>177.6132440782356</c:v>
                </c:pt>
                <c:pt idx="1103">
                  <c:v>176.2289026822896</c:v>
                </c:pt>
                <c:pt idx="1104">
                  <c:v>179.35014800153519</c:v>
                </c:pt>
                <c:pt idx="1105">
                  <c:v>178.8734706885088</c:v>
                </c:pt>
                <c:pt idx="1106">
                  <c:v>178.4819521404695</c:v>
                </c:pt>
                <c:pt idx="1107">
                  <c:v>181.90218345996541</c:v>
                </c:pt>
                <c:pt idx="1108">
                  <c:v>182.23333738336589</c:v>
                </c:pt>
                <c:pt idx="1109">
                  <c:v>187.89931097500059</c:v>
                </c:pt>
                <c:pt idx="1110">
                  <c:v>187.52458289298241</c:v>
                </c:pt>
                <c:pt idx="1111">
                  <c:v>190.65002900103639</c:v>
                </c:pt>
                <c:pt idx="1112">
                  <c:v>188.55984172865979</c:v>
                </c:pt>
                <c:pt idx="1113">
                  <c:v>185.39765275803811</c:v>
                </c:pt>
                <c:pt idx="1114">
                  <c:v>184.18287034555101</c:v>
                </c:pt>
                <c:pt idx="1115">
                  <c:v>185.5840326832988</c:v>
                </c:pt>
                <c:pt idx="1116">
                  <c:v>189.93487936606689</c:v>
                </c:pt>
                <c:pt idx="1117">
                  <c:v>194.07620393963811</c:v>
                </c:pt>
                <c:pt idx="1118">
                  <c:v>198.44260881728229</c:v>
                </c:pt>
                <c:pt idx="1119">
                  <c:v>196.9838460710175</c:v>
                </c:pt>
                <c:pt idx="1120">
                  <c:v>196.17002357228279</c:v>
                </c:pt>
                <c:pt idx="1121">
                  <c:v>197.76351169758539</c:v>
                </c:pt>
                <c:pt idx="1122">
                  <c:v>201.53810441133311</c:v>
                </c:pt>
                <c:pt idx="1123">
                  <c:v>197.67805999562819</c:v>
                </c:pt>
                <c:pt idx="1124">
                  <c:v>198.47527866132441</c:v>
                </c:pt>
                <c:pt idx="1125">
                  <c:v>198.7707063030872</c:v>
                </c:pt>
                <c:pt idx="1126">
                  <c:v>199.71449401414989</c:v>
                </c:pt>
                <c:pt idx="1127">
                  <c:v>201.81550715941441</c:v>
                </c:pt>
                <c:pt idx="1128">
                  <c:v>203.12911189130881</c:v>
                </c:pt>
                <c:pt idx="1129">
                  <c:v>202.7755883571466</c:v>
                </c:pt>
                <c:pt idx="1130">
                  <c:v>205.97617781430881</c:v>
                </c:pt>
                <c:pt idx="1131">
                  <c:v>207.2022804656014</c:v>
                </c:pt>
                <c:pt idx="1132">
                  <c:v>212.32246436474981</c:v>
                </c:pt>
                <c:pt idx="1133">
                  <c:v>211.72627105613839</c:v>
                </c:pt>
                <c:pt idx="1134">
                  <c:v>212.04840643662749</c:v>
                </c:pt>
                <c:pt idx="1135">
                  <c:v>217.06592398172339</c:v>
                </c:pt>
                <c:pt idx="1136">
                  <c:v>216.2608038617671</c:v>
                </c:pt>
                <c:pt idx="1137">
                  <c:v>217.16109649300671</c:v>
                </c:pt>
                <c:pt idx="1138">
                  <c:v>217.22489824650211</c:v>
                </c:pt>
                <c:pt idx="1139">
                  <c:v>217.23529992636369</c:v>
                </c:pt>
                <c:pt idx="1140">
                  <c:v>218.01892017427679</c:v>
                </c:pt>
                <c:pt idx="1141">
                  <c:v>216.98700566557471</c:v>
                </c:pt>
                <c:pt idx="1142">
                  <c:v>217.85150432829309</c:v>
                </c:pt>
                <c:pt idx="1143">
                  <c:v>216.83060447023419</c:v>
                </c:pt>
                <c:pt idx="1144">
                  <c:v>218.69419286540401</c:v>
                </c:pt>
                <c:pt idx="1145">
                  <c:v>218.24243875843371</c:v>
                </c:pt>
                <c:pt idx="1146">
                  <c:v>217.46871184232339</c:v>
                </c:pt>
                <c:pt idx="1147">
                  <c:v>215.71363423937541</c:v>
                </c:pt>
                <c:pt idx="1148">
                  <c:v>215.0593296501641</c:v>
                </c:pt>
                <c:pt idx="1149">
                  <c:v>211.48094890842179</c:v>
                </c:pt>
                <c:pt idx="1150">
                  <c:v>213.11229561984081</c:v>
                </c:pt>
                <c:pt idx="1151">
                  <c:v>213.5634720925606</c:v>
                </c:pt>
                <c:pt idx="1152">
                  <c:v>214.3569447626796</c:v>
                </c:pt>
                <c:pt idx="1153">
                  <c:v>212.87559117626799</c:v>
                </c:pt>
                <c:pt idx="1154">
                  <c:v>213.66336515851529</c:v>
                </c:pt>
                <c:pt idx="1155">
                  <c:v>216.27632742914111</c:v>
                </c:pt>
                <c:pt idx="1156">
                  <c:v>218.99208685469819</c:v>
                </c:pt>
                <c:pt idx="1157">
                  <c:v>223.23959407577689</c:v>
                </c:pt>
                <c:pt idx="1158">
                  <c:v>224.6456541138221</c:v>
                </c:pt>
                <c:pt idx="1159">
                  <c:v>224.07514008908899</c:v>
                </c:pt>
                <c:pt idx="1160">
                  <c:v>226.3944732615395</c:v>
                </c:pt>
                <c:pt idx="1161">
                  <c:v>223.0369452282996</c:v>
                </c:pt>
                <c:pt idx="1162">
                  <c:v>221.17226458124401</c:v>
                </c:pt>
                <c:pt idx="1163">
                  <c:v>222.65000809947381</c:v>
                </c:pt>
                <c:pt idx="1164">
                  <c:v>222.36090055052929</c:v>
                </c:pt>
                <c:pt idx="1165">
                  <c:v>222.47350488584891</c:v>
                </c:pt>
                <c:pt idx="1166">
                  <c:v>221.41701154876159</c:v>
                </c:pt>
                <c:pt idx="1167">
                  <c:v>222.67990808153311</c:v>
                </c:pt>
                <c:pt idx="1168">
                  <c:v>226.11477558233261</c:v>
                </c:pt>
                <c:pt idx="1169">
                  <c:v>223.45329229103811</c:v>
                </c:pt>
                <c:pt idx="1170">
                  <c:v>222.61589887122491</c:v>
                </c:pt>
                <c:pt idx="1171">
                  <c:v>223.12214999730111</c:v>
                </c:pt>
                <c:pt idx="1172">
                  <c:v>222.38989859575111</c:v>
                </c:pt>
                <c:pt idx="1173">
                  <c:v>222.34437228439589</c:v>
                </c:pt>
                <c:pt idx="1174">
                  <c:v>223.03224146811701</c:v>
                </c:pt>
                <c:pt idx="1175">
                  <c:v>222.77286116228811</c:v>
                </c:pt>
                <c:pt idx="1176">
                  <c:v>226.4714310979335</c:v>
                </c:pt>
                <c:pt idx="1177">
                  <c:v>227.29976930647871</c:v>
                </c:pt>
                <c:pt idx="1178">
                  <c:v>228.0348100137146</c:v>
                </c:pt>
                <c:pt idx="1179">
                  <c:v>229.43689675098199</c:v>
                </c:pt>
                <c:pt idx="1180">
                  <c:v>229.0205088698483</c:v>
                </c:pt>
                <c:pt idx="1181">
                  <c:v>228.31954055644769</c:v>
                </c:pt>
                <c:pt idx="1182">
                  <c:v>226.95096889704121</c:v>
                </c:pt>
                <c:pt idx="1183">
                  <c:v>228.24405943888411</c:v>
                </c:pt>
                <c:pt idx="1184">
                  <c:v>234.5318186763381</c:v>
                </c:pt>
                <c:pt idx="1185">
                  <c:v>236.54820308591579</c:v>
                </c:pt>
                <c:pt idx="1186">
                  <c:v>235.10113554665801</c:v>
                </c:pt>
                <c:pt idx="1187">
                  <c:v>234.922899614567</c:v>
                </c:pt>
                <c:pt idx="1188">
                  <c:v>233.0647788601224</c:v>
                </c:pt>
                <c:pt idx="1189">
                  <c:v>231.11550315999591</c:v>
                </c:pt>
                <c:pt idx="1190">
                  <c:v>232.6704909852929</c:v>
                </c:pt>
                <c:pt idx="1191">
                  <c:v>231.3177807231227</c:v>
                </c:pt>
                <c:pt idx="1192">
                  <c:v>231.39405428192609</c:v>
                </c:pt>
                <c:pt idx="1193">
                  <c:v>233.8538540574207</c:v>
                </c:pt>
                <c:pt idx="1194">
                  <c:v>231.09508523951561</c:v>
                </c:pt>
                <c:pt idx="1195">
                  <c:v>224.83222948566331</c:v>
                </c:pt>
                <c:pt idx="1196">
                  <c:v>220.29472827179291</c:v>
                </c:pt>
                <c:pt idx="1197">
                  <c:v>221.59021127901781</c:v>
                </c:pt>
                <c:pt idx="1198">
                  <c:v>222.78666110481069</c:v>
                </c:pt>
                <c:pt idx="1199">
                  <c:v>218.74745320051841</c:v>
                </c:pt>
                <c:pt idx="1200">
                  <c:v>219.9282264880955</c:v>
                </c:pt>
                <c:pt idx="1201">
                  <c:v>215.94393882640941</c:v>
                </c:pt>
                <c:pt idx="1202">
                  <c:v>207.64722627638091</c:v>
                </c:pt>
                <c:pt idx="1203">
                  <c:v>204.15578936939849</c:v>
                </c:pt>
                <c:pt idx="1204">
                  <c:v>210.83359813105349</c:v>
                </c:pt>
                <c:pt idx="1205">
                  <c:v>205.43763579951789</c:v>
                </c:pt>
                <c:pt idx="1206">
                  <c:v>205.82759790305971</c:v>
                </c:pt>
                <c:pt idx="1207">
                  <c:v>203.5337244306657</c:v>
                </c:pt>
                <c:pt idx="1208">
                  <c:v>204.85889140965239</c:v>
                </c:pt>
                <c:pt idx="1209">
                  <c:v>201.49595464804591</c:v>
                </c:pt>
                <c:pt idx="1210">
                  <c:v>201.81789937947491</c:v>
                </c:pt>
                <c:pt idx="1211">
                  <c:v>202.11761481204221</c:v>
                </c:pt>
                <c:pt idx="1212">
                  <c:v>200.62856782574769</c:v>
                </c:pt>
                <c:pt idx="1213">
                  <c:v>201.72353934308961</c:v>
                </c:pt>
                <c:pt idx="1214">
                  <c:v>204.14705649930059</c:v>
                </c:pt>
                <c:pt idx="1215">
                  <c:v>195.2169507505678</c:v>
                </c:pt>
                <c:pt idx="1216">
                  <c:v>197.44130887366831</c:v>
                </c:pt>
                <c:pt idx="1217">
                  <c:v>193.62746305203029</c:v>
                </c:pt>
                <c:pt idx="1218">
                  <c:v>199.25735959715149</c:v>
                </c:pt>
                <c:pt idx="1219">
                  <c:v>198.74999860336521</c:v>
                </c:pt>
                <c:pt idx="1220">
                  <c:v>198.66351925615689</c:v>
                </c:pt>
                <c:pt idx="1221">
                  <c:v>199.52930177737321</c:v>
                </c:pt>
                <c:pt idx="1222">
                  <c:v>198.6967018027421</c:v>
                </c:pt>
                <c:pt idx="1223">
                  <c:v>196.94098890341289</c:v>
                </c:pt>
                <c:pt idx="1224">
                  <c:v>195.841777121289</c:v>
                </c:pt>
                <c:pt idx="1225">
                  <c:v>196.22991207548219</c:v>
                </c:pt>
                <c:pt idx="1226">
                  <c:v>197.3261707898767</c:v>
                </c:pt>
                <c:pt idx="1227">
                  <c:v>196.1324099988</c:v>
                </c:pt>
                <c:pt idx="1228">
                  <c:v>197.55447287020019</c:v>
                </c:pt>
                <c:pt idx="1229">
                  <c:v>196.44332329109591</c:v>
                </c:pt>
                <c:pt idx="1230">
                  <c:v>196.4967693740798</c:v>
                </c:pt>
                <c:pt idx="1231">
                  <c:v>196.9663912121876</c:v>
                </c:pt>
                <c:pt idx="1232">
                  <c:v>199.23372486810371</c:v>
                </c:pt>
                <c:pt idx="1233">
                  <c:v>201.32218864123081</c:v>
                </c:pt>
                <c:pt idx="1234">
                  <c:v>203.12910050438339</c:v>
                </c:pt>
                <c:pt idx="1235">
                  <c:v>206.12293834093151</c:v>
                </c:pt>
                <c:pt idx="1236">
                  <c:v>202.31229251985991</c:v>
                </c:pt>
                <c:pt idx="1237">
                  <c:v>208.1599925859914</c:v>
                </c:pt>
                <c:pt idx="1238">
                  <c:v>210.24459150922829</c:v>
                </c:pt>
                <c:pt idx="1239">
                  <c:v>214.59546777261849</c:v>
                </c:pt>
                <c:pt idx="1240">
                  <c:v>212.44963747626679</c:v>
                </c:pt>
                <c:pt idx="1241">
                  <c:v>214.6457442693401</c:v>
                </c:pt>
                <c:pt idx="1242">
                  <c:v>213.3958335063067</c:v>
                </c:pt>
                <c:pt idx="1243">
                  <c:v>211.6646833012642</c:v>
                </c:pt>
                <c:pt idx="1244">
                  <c:v>216.92319482197021</c:v>
                </c:pt>
                <c:pt idx="1245">
                  <c:v>218.31219410331909</c:v>
                </c:pt>
                <c:pt idx="1246">
                  <c:v>217.90078990307569</c:v>
                </c:pt>
                <c:pt idx="1247">
                  <c:v>221.58571200716941</c:v>
                </c:pt>
                <c:pt idx="1248">
                  <c:v>221.86254753877759</c:v>
                </c:pt>
                <c:pt idx="1249">
                  <c:v>218.5056606308714</c:v>
                </c:pt>
                <c:pt idx="1250">
                  <c:v>219.45817313283311</c:v>
                </c:pt>
                <c:pt idx="1251">
                  <c:v>221.6644319564235</c:v>
                </c:pt>
                <c:pt idx="1252">
                  <c:v>220.33625523970349</c:v>
                </c:pt>
                <c:pt idx="1253">
                  <c:v>219.93642528035991</c:v>
                </c:pt>
                <c:pt idx="1254">
                  <c:v>219.68699970169621</c:v>
                </c:pt>
                <c:pt idx="1255">
                  <c:v>216.589924577761</c:v>
                </c:pt>
                <c:pt idx="1256">
                  <c:v>215.8165190152838</c:v>
                </c:pt>
                <c:pt idx="1257">
                  <c:v>218.86843086707171</c:v>
                </c:pt>
                <c:pt idx="1258">
                  <c:v>218.57644070097189</c:v>
                </c:pt>
                <c:pt idx="1259">
                  <c:v>220.17461255485659</c:v>
                </c:pt>
                <c:pt idx="1260">
                  <c:v>219.04069679265459</c:v>
                </c:pt>
                <c:pt idx="1261">
                  <c:v>220.53800366092119</c:v>
                </c:pt>
                <c:pt idx="1262">
                  <c:v>218.94184522946441</c:v>
                </c:pt>
                <c:pt idx="1263">
                  <c:v>224.0353907668044</c:v>
                </c:pt>
                <c:pt idx="1264">
                  <c:v>226.08674249336801</c:v>
                </c:pt>
                <c:pt idx="1265">
                  <c:v>226.274118604775</c:v>
                </c:pt>
                <c:pt idx="1266">
                  <c:v>226.92608952533351</c:v>
                </c:pt>
                <c:pt idx="1267">
                  <c:v>231.45014897589701</c:v>
                </c:pt>
                <c:pt idx="1268">
                  <c:v>233.45614756509849</c:v>
                </c:pt>
                <c:pt idx="1269">
                  <c:v>231.20993482692009</c:v>
                </c:pt>
                <c:pt idx="1270">
                  <c:v>234.11365226540869</c:v>
                </c:pt>
                <c:pt idx="1271">
                  <c:v>230.3343316064032</c:v>
                </c:pt>
                <c:pt idx="1272">
                  <c:v>231.45088259355791</c:v>
                </c:pt>
                <c:pt idx="1273">
                  <c:v>230.9199587573687</c:v>
                </c:pt>
                <c:pt idx="1274">
                  <c:v>233.99538497612639</c:v>
                </c:pt>
                <c:pt idx="1275">
                  <c:v>229.21317898528841</c:v>
                </c:pt>
                <c:pt idx="1276">
                  <c:v>227.37312109894839</c:v>
                </c:pt>
                <c:pt idx="1277">
                  <c:v>227.73861560730609</c:v>
                </c:pt>
                <c:pt idx="1278">
                  <c:v>233.054035945267</c:v>
                </c:pt>
                <c:pt idx="1279">
                  <c:v>222.2698867307262</c:v>
                </c:pt>
                <c:pt idx="1280">
                  <c:v>221.75165069857039</c:v>
                </c:pt>
                <c:pt idx="1281">
                  <c:v>226.49410085964951</c:v>
                </c:pt>
                <c:pt idx="1282">
                  <c:v>225.45674795234009</c:v>
                </c:pt>
                <c:pt idx="1283">
                  <c:v>227.0038155039347</c:v>
                </c:pt>
                <c:pt idx="1284">
                  <c:v>229.79738993310269</c:v>
                </c:pt>
                <c:pt idx="1285">
                  <c:v>229.22595563981719</c:v>
                </c:pt>
                <c:pt idx="1286">
                  <c:v>230.35493665418031</c:v>
                </c:pt>
                <c:pt idx="1287">
                  <c:v>230.5286820522812</c:v>
                </c:pt>
                <c:pt idx="1288">
                  <c:v>227.67549904453529</c:v>
                </c:pt>
                <c:pt idx="1289">
                  <c:v>226.31670164153559</c:v>
                </c:pt>
                <c:pt idx="1290">
                  <c:v>227.6104177313151</c:v>
                </c:pt>
                <c:pt idx="1291">
                  <c:v>225.97127592337279</c:v>
                </c:pt>
                <c:pt idx="1292">
                  <c:v>226.68631830115001</c:v>
                </c:pt>
                <c:pt idx="1293">
                  <c:v>227.26527468325389</c:v>
                </c:pt>
                <c:pt idx="1294">
                  <c:v>229.58509010907071</c:v>
                </c:pt>
                <c:pt idx="1295">
                  <c:v>230.16727542019561</c:v>
                </c:pt>
                <c:pt idx="1296">
                  <c:v>229.890734969927</c:v>
                </c:pt>
                <c:pt idx="1297">
                  <c:v>233.0016978053772</c:v>
                </c:pt>
                <c:pt idx="1298">
                  <c:v>233.87045061349431</c:v>
                </c:pt>
                <c:pt idx="1299">
                  <c:v>232.83716955447511</c:v>
                </c:pt>
                <c:pt idx="1300">
                  <c:v>236.47169932921761</c:v>
                </c:pt>
                <c:pt idx="1301">
                  <c:v>236.38792132957849</c:v>
                </c:pt>
                <c:pt idx="1302">
                  <c:v>241.98708350068659</c:v>
                </c:pt>
                <c:pt idx="1303">
                  <c:v>241.03352941791519</c:v>
                </c:pt>
                <c:pt idx="1304">
                  <c:v>243.0897530125138</c:v>
                </c:pt>
                <c:pt idx="1305">
                  <c:v>246.0797539885605</c:v>
                </c:pt>
                <c:pt idx="1306">
                  <c:v>248.28263590758951</c:v>
                </c:pt>
                <c:pt idx="1307">
                  <c:v>245.91704886713421</c:v>
                </c:pt>
                <c:pt idx="1308">
                  <c:v>249.57228441102771</c:v>
                </c:pt>
                <c:pt idx="1309">
                  <c:v>245.19903959674909</c:v>
                </c:pt>
                <c:pt idx="1310">
                  <c:v>244.48759267673049</c:v>
                </c:pt>
                <c:pt idx="1311">
                  <c:v>249.26748387227849</c:v>
                </c:pt>
                <c:pt idx="1312">
                  <c:v>252.04056239544121</c:v>
                </c:pt>
                <c:pt idx="1313">
                  <c:v>250.54497988207211</c:v>
                </c:pt>
                <c:pt idx="1314">
                  <c:v>250.34197859843621</c:v>
                </c:pt>
                <c:pt idx="1315">
                  <c:v>256.07983843040671</c:v>
                </c:pt>
                <c:pt idx="1316">
                  <c:v>264.76898434475493</c:v>
                </c:pt>
                <c:pt idx="1317">
                  <c:v>262.55627053253579</c:v>
                </c:pt>
                <c:pt idx="1318">
                  <c:v>260.78789017320111</c:v>
                </c:pt>
                <c:pt idx="1319">
                  <c:v>263.76265385418913</c:v>
                </c:pt>
                <c:pt idx="1320">
                  <c:v>266.80887789132998</c:v>
                </c:pt>
                <c:pt idx="1321">
                  <c:v>273.03501809460113</c:v>
                </c:pt>
                <c:pt idx="1322">
                  <c:v>281.88660878342961</c:v>
                </c:pt>
                <c:pt idx="1323">
                  <c:v>293.7359366073544</c:v>
                </c:pt>
                <c:pt idx="1324">
                  <c:v>290.7893891045905</c:v>
                </c:pt>
                <c:pt idx="1325">
                  <c:v>290.08548337607732</c:v>
                </c:pt>
                <c:pt idx="1326">
                  <c:v>295.50279390512412</c:v>
                </c:pt>
                <c:pt idx="1327">
                  <c:v>291.37316326135033</c:v>
                </c:pt>
                <c:pt idx="1328">
                  <c:v>265.61673282682392</c:v>
                </c:pt>
                <c:pt idx="1329">
                  <c:v>269.59109651480333</c:v>
                </c:pt>
                <c:pt idx="1330">
                  <c:v>266.97125990514638</c:v>
                </c:pt>
                <c:pt idx="1331">
                  <c:v>274.94650264802112</c:v>
                </c:pt>
                <c:pt idx="1332">
                  <c:v>279.41046895324342</c:v>
                </c:pt>
                <c:pt idx="1333">
                  <c:v>274.66584245277443</c:v>
                </c:pt>
                <c:pt idx="1334">
                  <c:v>280.04498882161812</c:v>
                </c:pt>
                <c:pt idx="1335">
                  <c:v>280.04498882161812</c:v>
                </c:pt>
                <c:pt idx="1336">
                  <c:v>275.03112384655913</c:v>
                </c:pt>
                <c:pt idx="1337">
                  <c:v>276.29011117078107</c:v>
                </c:pt>
                <c:pt idx="1338">
                  <c:v>266.37829401843322</c:v>
                </c:pt>
                <c:pt idx="1339">
                  <c:v>264.0718054013663</c:v>
                </c:pt>
                <c:pt idx="1340">
                  <c:v>265.2929716392407</c:v>
                </c:pt>
                <c:pt idx="1341">
                  <c:v>266.8269739118677</c:v>
                </c:pt>
                <c:pt idx="1342">
                  <c:v>270.12057065144268</c:v>
                </c:pt>
                <c:pt idx="1343">
                  <c:v>267.40254605867477</c:v>
                </c:pt>
                <c:pt idx="1344">
                  <c:v>261.06209581651092</c:v>
                </c:pt>
                <c:pt idx="1345">
                  <c:v>257.45803715028461</c:v>
                </c:pt>
                <c:pt idx="1346">
                  <c:v>260.55978941588052</c:v>
                </c:pt>
                <c:pt idx="1347">
                  <c:v>259.26746449996011</c:v>
                </c:pt>
                <c:pt idx="1348">
                  <c:v>259.26746449996011</c:v>
                </c:pt>
                <c:pt idx="1349">
                  <c:v>259.11852076942131</c:v>
                </c:pt>
                <c:pt idx="1350">
                  <c:v>259.70472339812511</c:v>
                </c:pt>
                <c:pt idx="1351">
                  <c:v>252.48512203004211</c:v>
                </c:pt>
                <c:pt idx="1352">
                  <c:v>254.1610791981569</c:v>
                </c:pt>
                <c:pt idx="1353">
                  <c:v>253.03902204585111</c:v>
                </c:pt>
                <c:pt idx="1354">
                  <c:v>258.32698105664571</c:v>
                </c:pt>
                <c:pt idx="1355">
                  <c:v>258.90157426497262</c:v>
                </c:pt>
                <c:pt idx="1356">
                  <c:v>257.86221363903451</c:v>
                </c:pt>
                <c:pt idx="1357">
                  <c:v>257.94086384569221</c:v>
                </c:pt>
                <c:pt idx="1358">
                  <c:v>256.87530565347248</c:v>
                </c:pt>
                <c:pt idx="1359">
                  <c:v>260.10698452450742</c:v>
                </c:pt>
                <c:pt idx="1360">
                  <c:v>259.86315054211548</c:v>
                </c:pt>
                <c:pt idx="1361">
                  <c:v>254.78138185244029</c:v>
                </c:pt>
                <c:pt idx="1362">
                  <c:v>252.98770074913909</c:v>
                </c:pt>
                <c:pt idx="1363">
                  <c:v>254.54699334483851</c:v>
                </c:pt>
                <c:pt idx="1364">
                  <c:v>255.2839957722525</c:v>
                </c:pt>
                <c:pt idx="1365">
                  <c:v>255.13582724056789</c:v>
                </c:pt>
                <c:pt idx="1366">
                  <c:v>258.3315653298348</c:v>
                </c:pt>
                <c:pt idx="1367">
                  <c:v>259.87615117652422</c:v>
                </c:pt>
                <c:pt idx="1368">
                  <c:v>265.79255181998138</c:v>
                </c:pt>
                <c:pt idx="1369">
                  <c:v>271.38385907882952</c:v>
                </c:pt>
                <c:pt idx="1370">
                  <c:v>272.86130495685597</c:v>
                </c:pt>
                <c:pt idx="1371">
                  <c:v>272.79770755419207</c:v>
                </c:pt>
                <c:pt idx="1372">
                  <c:v>270.69659713902553</c:v>
                </c:pt>
                <c:pt idx="1373">
                  <c:v>268.77028813973419</c:v>
                </c:pt>
                <c:pt idx="1374">
                  <c:v>269.70041864576228</c:v>
                </c:pt>
                <c:pt idx="1375">
                  <c:v>272.0745930886556</c:v>
                </c:pt>
                <c:pt idx="1376">
                  <c:v>273.94068738472652</c:v>
                </c:pt>
                <c:pt idx="1377">
                  <c:v>276.31613122206971</c:v>
                </c:pt>
                <c:pt idx="1378">
                  <c:v>276.11160772897171</c:v>
                </c:pt>
                <c:pt idx="1379">
                  <c:v>271.66020105473149</c:v>
                </c:pt>
                <c:pt idx="1380">
                  <c:v>267.98277936678028</c:v>
                </c:pt>
                <c:pt idx="1381">
                  <c:v>270.13459969489998</c:v>
                </c:pt>
                <c:pt idx="1382">
                  <c:v>269.43501828687272</c:v>
                </c:pt>
                <c:pt idx="1383">
                  <c:v>268.97108298404021</c:v>
                </c:pt>
                <c:pt idx="1384">
                  <c:v>267.69517318174189</c:v>
                </c:pt>
                <c:pt idx="1385">
                  <c:v>269.96794034061571</c:v>
                </c:pt>
                <c:pt idx="1386">
                  <c:v>261.94925825291642</c:v>
                </c:pt>
                <c:pt idx="1387">
                  <c:v>259.11864035567072</c:v>
                </c:pt>
                <c:pt idx="1388">
                  <c:v>258.67340091539887</c:v>
                </c:pt>
                <c:pt idx="1389">
                  <c:v>257.3314923233329</c:v>
                </c:pt>
                <c:pt idx="1390">
                  <c:v>259.7448388118504</c:v>
                </c:pt>
                <c:pt idx="1391">
                  <c:v>260.55915071416968</c:v>
                </c:pt>
                <c:pt idx="1392">
                  <c:v>265.65035214039318</c:v>
                </c:pt>
                <c:pt idx="1393">
                  <c:v>265.8716049342105</c:v>
                </c:pt>
                <c:pt idx="1394">
                  <c:v>265.1962134351482</c:v>
                </c:pt>
                <c:pt idx="1395">
                  <c:v>263.15214252445128</c:v>
                </c:pt>
                <c:pt idx="1396">
                  <c:v>264.85457685463302</c:v>
                </c:pt>
                <c:pt idx="1397">
                  <c:v>268.67308182581633</c:v>
                </c:pt>
                <c:pt idx="1398">
                  <c:v>278.02494309997849</c:v>
                </c:pt>
                <c:pt idx="1399">
                  <c:v>275.89256670069602</c:v>
                </c:pt>
                <c:pt idx="1400">
                  <c:v>278.30325426036262</c:v>
                </c:pt>
                <c:pt idx="1401">
                  <c:v>274.78530475564003</c:v>
                </c:pt>
                <c:pt idx="1402">
                  <c:v>272.73940645471993</c:v>
                </c:pt>
                <c:pt idx="1403">
                  <c:v>269.13630905233907</c:v>
                </c:pt>
                <c:pt idx="1404">
                  <c:v>268.59768091920517</c:v>
                </c:pt>
                <c:pt idx="1405">
                  <c:v>271.49967453671582</c:v>
                </c:pt>
                <c:pt idx="1406">
                  <c:v>271.96517266027013</c:v>
                </c:pt>
                <c:pt idx="1407">
                  <c:v>269.95134279376828</c:v>
                </c:pt>
                <c:pt idx="1408">
                  <c:v>269.95134279376828</c:v>
                </c:pt>
                <c:pt idx="1409">
                  <c:v>273.49723251744052</c:v>
                </c:pt>
                <c:pt idx="1410">
                  <c:v>276.71507380669101</c:v>
                </c:pt>
                <c:pt idx="1411">
                  <c:v>279.03245450433178</c:v>
                </c:pt>
                <c:pt idx="1412">
                  <c:v>277.64166646639723</c:v>
                </c:pt>
                <c:pt idx="1413">
                  <c:v>275.95978462730068</c:v>
                </c:pt>
                <c:pt idx="1414">
                  <c:v>276.1414279145755</c:v>
                </c:pt>
                <c:pt idx="1415">
                  <c:v>282.80044071165798</c:v>
                </c:pt>
                <c:pt idx="1416">
                  <c:v>282.79378186317678</c:v>
                </c:pt>
                <c:pt idx="1417">
                  <c:v>282.46376225837622</c:v>
                </c:pt>
                <c:pt idx="1418">
                  <c:v>279.21477837104169</c:v>
                </c:pt>
                <c:pt idx="1419">
                  <c:v>277.38519813053261</c:v>
                </c:pt>
                <c:pt idx="1420">
                  <c:v>272.20470300883591</c:v>
                </c:pt>
                <c:pt idx="1421">
                  <c:v>271.84916423510617</c:v>
                </c:pt>
                <c:pt idx="1422">
                  <c:v>267.37461217733511</c:v>
                </c:pt>
                <c:pt idx="1423">
                  <c:v>269.63893285863293</c:v>
                </c:pt>
                <c:pt idx="1424">
                  <c:v>271.60222105834998</c:v>
                </c:pt>
                <c:pt idx="1425">
                  <c:v>270.88877341956288</c:v>
                </c:pt>
                <c:pt idx="1426">
                  <c:v>271.55075746513711</c:v>
                </c:pt>
                <c:pt idx="1427">
                  <c:v>269.86196799714332</c:v>
                </c:pt>
                <c:pt idx="1428">
                  <c:v>273.44634400618378</c:v>
                </c:pt>
                <c:pt idx="1429">
                  <c:v>272.82690003837672</c:v>
                </c:pt>
                <c:pt idx="1430">
                  <c:v>273.11369178541668</c:v>
                </c:pt>
                <c:pt idx="1431">
                  <c:v>274.38056284379837</c:v>
                </c:pt>
                <c:pt idx="1432">
                  <c:v>273.90454181487991</c:v>
                </c:pt>
                <c:pt idx="1433">
                  <c:v>273.90454181487991</c:v>
                </c:pt>
                <c:pt idx="1434">
                  <c:v>271.04520789097359</c:v>
                </c:pt>
                <c:pt idx="1435">
                  <c:v>269.8110186135961</c:v>
                </c:pt>
                <c:pt idx="1436">
                  <c:v>267.34056806524308</c:v>
                </c:pt>
                <c:pt idx="1437">
                  <c:v>268.52354500062631</c:v>
                </c:pt>
                <c:pt idx="1438">
                  <c:v>267.28646533725919</c:v>
                </c:pt>
                <c:pt idx="1439">
                  <c:v>269.10844493649472</c:v>
                </c:pt>
                <c:pt idx="1440">
                  <c:v>269.85308350547058</c:v>
                </c:pt>
                <c:pt idx="1441">
                  <c:v>272.3894959235509</c:v>
                </c:pt>
                <c:pt idx="1442">
                  <c:v>269.2948795113096</c:v>
                </c:pt>
                <c:pt idx="1443">
                  <c:v>266.52085359484113</c:v>
                </c:pt>
                <c:pt idx="1444">
                  <c:v>268.43132096333181</c:v>
                </c:pt>
                <c:pt idx="1445">
                  <c:v>264.20444693164228</c:v>
                </c:pt>
                <c:pt idx="1446">
                  <c:v>269.15570436470688</c:v>
                </c:pt>
                <c:pt idx="1447">
                  <c:v>267.7039168282306</c:v>
                </c:pt>
                <c:pt idx="1448">
                  <c:v>267.7039168282306</c:v>
                </c:pt>
                <c:pt idx="1449">
                  <c:v>268.11598480327882</c:v>
                </c:pt>
                <c:pt idx="1450">
                  <c:v>269.65012168812041</c:v>
                </c:pt>
                <c:pt idx="1451">
                  <c:v>265.64390725133921</c:v>
                </c:pt>
                <c:pt idx="1452">
                  <c:v>265.56290322506641</c:v>
                </c:pt>
                <c:pt idx="1453">
                  <c:v>262.68189992357821</c:v>
                </c:pt>
                <c:pt idx="1454">
                  <c:v>258.30458932666699</c:v>
                </c:pt>
                <c:pt idx="1455">
                  <c:v>257.21432648892392</c:v>
                </c:pt>
                <c:pt idx="1456">
                  <c:v>257.7140764519242</c:v>
                </c:pt>
                <c:pt idx="1457">
                  <c:v>257.7140764519242</c:v>
                </c:pt>
                <c:pt idx="1458">
                  <c:v>259.22267612004669</c:v>
                </c:pt>
                <c:pt idx="1459">
                  <c:v>263.42337653141931</c:v>
                </c:pt>
                <c:pt idx="1460">
                  <c:v>263.42337653141931</c:v>
                </c:pt>
                <c:pt idx="1461">
                  <c:v>268.39914154462508</c:v>
                </c:pt>
                <c:pt idx="1462">
                  <c:v>272.6400685030921</c:v>
                </c:pt>
                <c:pt idx="1463">
                  <c:v>270.33966266688219</c:v>
                </c:pt>
                <c:pt idx="1464">
                  <c:v>268.59194220019168</c:v>
                </c:pt>
                <c:pt idx="1465">
                  <c:v>265.12618172667902</c:v>
                </c:pt>
                <c:pt idx="1466">
                  <c:v>263.81617928564162</c:v>
                </c:pt>
                <c:pt idx="1467">
                  <c:v>262.12331829606472</c:v>
                </c:pt>
                <c:pt idx="1468">
                  <c:v>260.60774008898261</c:v>
                </c:pt>
                <c:pt idx="1469">
                  <c:v>260.5883979149682</c:v>
                </c:pt>
                <c:pt idx="1470">
                  <c:v>265.28820360422071</c:v>
                </c:pt>
                <c:pt idx="1471">
                  <c:v>266.4514850185933</c:v>
                </c:pt>
                <c:pt idx="1472">
                  <c:v>269.30336031738358</c:v>
                </c:pt>
                <c:pt idx="1473">
                  <c:v>267.31808428476921</c:v>
                </c:pt>
                <c:pt idx="1474">
                  <c:v>269.8348351209832</c:v>
                </c:pt>
                <c:pt idx="1475">
                  <c:v>265.93413711609389</c:v>
                </c:pt>
                <c:pt idx="1476">
                  <c:v>267.58969354059599</c:v>
                </c:pt>
                <c:pt idx="1477">
                  <c:v>269.03788598200822</c:v>
                </c:pt>
                <c:pt idx="1478">
                  <c:v>263.95068605577541</c:v>
                </c:pt>
                <c:pt idx="1479">
                  <c:v>266.7227479481453</c:v>
                </c:pt>
                <c:pt idx="1480">
                  <c:v>266.53346947620452</c:v>
                </c:pt>
                <c:pt idx="1481">
                  <c:v>268.97149176022867</c:v>
                </c:pt>
                <c:pt idx="1482">
                  <c:v>271.96807229125432</c:v>
                </c:pt>
                <c:pt idx="1483">
                  <c:v>275.91862796666021</c:v>
                </c:pt>
                <c:pt idx="1484">
                  <c:v>273.0067888025045</c:v>
                </c:pt>
                <c:pt idx="1485">
                  <c:v>273.0067888025045</c:v>
                </c:pt>
                <c:pt idx="1486">
                  <c:v>277.23900147414417</c:v>
                </c:pt>
                <c:pt idx="1487">
                  <c:v>278.55117218612241</c:v>
                </c:pt>
                <c:pt idx="1488">
                  <c:v>284.49876008595533</c:v>
                </c:pt>
                <c:pt idx="1489">
                  <c:v>284.49876008595533</c:v>
                </c:pt>
                <c:pt idx="1490">
                  <c:v>279.44242896459048</c:v>
                </c:pt>
                <c:pt idx="1491">
                  <c:v>278.4145993324953</c:v>
                </c:pt>
                <c:pt idx="1492">
                  <c:v>279.44378075706902</c:v>
                </c:pt>
                <c:pt idx="1493">
                  <c:v>278.76758153033751</c:v>
                </c:pt>
                <c:pt idx="1494">
                  <c:v>276.5404135071721</c:v>
                </c:pt>
                <c:pt idx="1495">
                  <c:v>277.27796329373189</c:v>
                </c:pt>
                <c:pt idx="1496">
                  <c:v>274.15255292747958</c:v>
                </c:pt>
                <c:pt idx="1497">
                  <c:v>278.47172029988627</c:v>
                </c:pt>
                <c:pt idx="1498">
                  <c:v>279.20560320769511</c:v>
                </c:pt>
                <c:pt idx="1499">
                  <c:v>280.43482506945031</c:v>
                </c:pt>
                <c:pt idx="1500">
                  <c:v>282.59905200954711</c:v>
                </c:pt>
                <c:pt idx="1501">
                  <c:v>288.28006226776159</c:v>
                </c:pt>
                <c:pt idx="1502">
                  <c:v>287.477365776819</c:v>
                </c:pt>
                <c:pt idx="1503">
                  <c:v>287.54227290447398</c:v>
                </c:pt>
                <c:pt idx="1504">
                  <c:v>289.24218138195079</c:v>
                </c:pt>
                <c:pt idx="1505">
                  <c:v>287.36547300513013</c:v>
                </c:pt>
                <c:pt idx="1506">
                  <c:v>295.04773289532989</c:v>
                </c:pt>
                <c:pt idx="1507">
                  <c:v>295.04773289532989</c:v>
                </c:pt>
                <c:pt idx="1508">
                  <c:v>298.0497328888186</c:v>
                </c:pt>
                <c:pt idx="1509">
                  <c:v>293.79260020345743</c:v>
                </c:pt>
                <c:pt idx="1510">
                  <c:v>296.96166654704052</c:v>
                </c:pt>
                <c:pt idx="1511">
                  <c:v>301.52637366258381</c:v>
                </c:pt>
                <c:pt idx="1512">
                  <c:v>301.92700923900111</c:v>
                </c:pt>
                <c:pt idx="1513">
                  <c:v>299.23643020812591</c:v>
                </c:pt>
                <c:pt idx="1514">
                  <c:v>297.91560041339659</c:v>
                </c:pt>
                <c:pt idx="1515">
                  <c:v>298.5408491937755</c:v>
                </c:pt>
                <c:pt idx="1516">
                  <c:v>301.99752860617963</c:v>
                </c:pt>
                <c:pt idx="1517">
                  <c:v>297.09350375099052</c:v>
                </c:pt>
                <c:pt idx="1518">
                  <c:v>294.97666183841602</c:v>
                </c:pt>
                <c:pt idx="1519">
                  <c:v>300.37905888437979</c:v>
                </c:pt>
                <c:pt idx="1520">
                  <c:v>300.69293494780368</c:v>
                </c:pt>
                <c:pt idx="1521">
                  <c:v>303.42359111680582</c:v>
                </c:pt>
                <c:pt idx="1522">
                  <c:v>302.59899879465672</c:v>
                </c:pt>
                <c:pt idx="1523">
                  <c:v>303.64777370560148</c:v>
                </c:pt>
                <c:pt idx="1524">
                  <c:v>306.48643225087301</c:v>
                </c:pt>
                <c:pt idx="1525">
                  <c:v>312.42435258682258</c:v>
                </c:pt>
                <c:pt idx="1526">
                  <c:v>315.74414454698098</c:v>
                </c:pt>
                <c:pt idx="1527">
                  <c:v>313.46271105501421</c:v>
                </c:pt>
                <c:pt idx="1528">
                  <c:v>310.76632779005462</c:v>
                </c:pt>
                <c:pt idx="1529">
                  <c:v>304.72698220422882</c:v>
                </c:pt>
                <c:pt idx="1530">
                  <c:v>300.2401290175967</c:v>
                </c:pt>
                <c:pt idx="1531">
                  <c:v>299.5748277149973</c:v>
                </c:pt>
                <c:pt idx="1532">
                  <c:v>288.78491194298681</c:v>
                </c:pt>
                <c:pt idx="1533">
                  <c:v>288.99692122640522</c:v>
                </c:pt>
                <c:pt idx="1534">
                  <c:v>287.27638536505953</c:v>
                </c:pt>
                <c:pt idx="1535">
                  <c:v>287.97889772812619</c:v>
                </c:pt>
                <c:pt idx="1536">
                  <c:v>287.25516252458192</c:v>
                </c:pt>
                <c:pt idx="1537">
                  <c:v>283.93772576807908</c:v>
                </c:pt>
                <c:pt idx="1538">
                  <c:v>284.00777765745221</c:v>
                </c:pt>
                <c:pt idx="1539">
                  <c:v>283.79986556462512</c:v>
                </c:pt>
                <c:pt idx="1540">
                  <c:v>282.91704290146367</c:v>
                </c:pt>
                <c:pt idx="1541">
                  <c:v>284.98985468136908</c:v>
                </c:pt>
                <c:pt idx="1542">
                  <c:v>283.12204528835082</c:v>
                </c:pt>
                <c:pt idx="1543">
                  <c:v>279.9275247452166</c:v>
                </c:pt>
                <c:pt idx="1544">
                  <c:v>280.07331500213633</c:v>
                </c:pt>
                <c:pt idx="1545">
                  <c:v>280.15573181600553</c:v>
                </c:pt>
                <c:pt idx="1546">
                  <c:v>279.82428406294071</c:v>
                </c:pt>
                <c:pt idx="1547">
                  <c:v>278.71443512917278</c:v>
                </c:pt>
                <c:pt idx="1548">
                  <c:v>276.02126649443272</c:v>
                </c:pt>
                <c:pt idx="1549">
                  <c:v>279.30811006968241</c:v>
                </c:pt>
                <c:pt idx="1550">
                  <c:v>274.65145131840899</c:v>
                </c:pt>
                <c:pt idx="1551">
                  <c:v>277.41961180055148</c:v>
                </c:pt>
                <c:pt idx="1552">
                  <c:v>278.10447042566233</c:v>
                </c:pt>
                <c:pt idx="1553">
                  <c:v>278.7691311351843</c:v>
                </c:pt>
                <c:pt idx="1554">
                  <c:v>276.4191486971805</c:v>
                </c:pt>
                <c:pt idx="1555">
                  <c:v>272.46244280477521</c:v>
                </c:pt>
                <c:pt idx="1556">
                  <c:v>266.07974393637608</c:v>
                </c:pt>
                <c:pt idx="1557">
                  <c:v>267.49748396789988</c:v>
                </c:pt>
                <c:pt idx="1558">
                  <c:v>266.99227177114301</c:v>
                </c:pt>
                <c:pt idx="1559">
                  <c:v>261.31579393399443</c:v>
                </c:pt>
                <c:pt idx="1560">
                  <c:v>259.00302667276208</c:v>
                </c:pt>
                <c:pt idx="1561">
                  <c:v>261.1185981453782</c:v>
                </c:pt>
                <c:pt idx="1562">
                  <c:v>259.17006490543622</c:v>
                </c:pt>
                <c:pt idx="1563">
                  <c:v>259.35070873406278</c:v>
                </c:pt>
                <c:pt idx="1564">
                  <c:v>258.73130697577352</c:v>
                </c:pt>
                <c:pt idx="1565">
                  <c:v>259.98752385781319</c:v>
                </c:pt>
                <c:pt idx="1566">
                  <c:v>256.81251209644529</c:v>
                </c:pt>
                <c:pt idx="1567">
                  <c:v>263.81226065479802</c:v>
                </c:pt>
                <c:pt idx="1568">
                  <c:v>258.80312073976472</c:v>
                </c:pt>
                <c:pt idx="1569">
                  <c:v>258.80381163509458</c:v>
                </c:pt>
                <c:pt idx="1570">
                  <c:v>257.1483471181208</c:v>
                </c:pt>
                <c:pt idx="1571">
                  <c:v>251.05985796184939</c:v>
                </c:pt>
                <c:pt idx="1572">
                  <c:v>245.3389871820861</c:v>
                </c:pt>
                <c:pt idx="1573">
                  <c:v>245.28898975455311</c:v>
                </c:pt>
                <c:pt idx="1574">
                  <c:v>244.32207455833219</c:v>
                </c:pt>
                <c:pt idx="1575">
                  <c:v>243.73602405395721</c:v>
                </c:pt>
                <c:pt idx="1576">
                  <c:v>247.25555942849769</c:v>
                </c:pt>
                <c:pt idx="1577">
                  <c:v>247.25555942849769</c:v>
                </c:pt>
                <c:pt idx="1578">
                  <c:v>244.5468720659542</c:v>
                </c:pt>
                <c:pt idx="1579">
                  <c:v>251.20083155094349</c:v>
                </c:pt>
                <c:pt idx="1580">
                  <c:v>254.53492169720781</c:v>
                </c:pt>
                <c:pt idx="1581">
                  <c:v>253.89064694050819</c:v>
                </c:pt>
                <c:pt idx="1582">
                  <c:v>250.97935814835151</c:v>
                </c:pt>
                <c:pt idx="1583">
                  <c:v>254.2090141666973</c:v>
                </c:pt>
                <c:pt idx="1584">
                  <c:v>266.26947497268969</c:v>
                </c:pt>
                <c:pt idx="1585">
                  <c:v>265.09366636450721</c:v>
                </c:pt>
                <c:pt idx="1586">
                  <c:v>256.73193357563741</c:v>
                </c:pt>
                <c:pt idx="1587">
                  <c:v>257.79236435528043</c:v>
                </c:pt>
                <c:pt idx="1588">
                  <c:v>249.92568640756099</c:v>
                </c:pt>
                <c:pt idx="1589">
                  <c:v>249.4562442432765</c:v>
                </c:pt>
                <c:pt idx="1590">
                  <c:v>251.56061209383481</c:v>
                </c:pt>
                <c:pt idx="1591">
                  <c:v>253.0111452343782</c:v>
                </c:pt>
                <c:pt idx="1592">
                  <c:v>254.6665839167222</c:v>
                </c:pt>
                <c:pt idx="1593">
                  <c:v>249.37068274725891</c:v>
                </c:pt>
                <c:pt idx="1594">
                  <c:v>244.007101877471</c:v>
                </c:pt>
                <c:pt idx="1595">
                  <c:v>237.03696432146421</c:v>
                </c:pt>
                <c:pt idx="1596">
                  <c:v>238.24798551270919</c:v>
                </c:pt>
                <c:pt idx="1597">
                  <c:v>240.05936830240191</c:v>
                </c:pt>
                <c:pt idx="1598">
                  <c:v>241.05600860054861</c:v>
                </c:pt>
                <c:pt idx="1599">
                  <c:v>236.10505503245281</c:v>
                </c:pt>
                <c:pt idx="1600">
                  <c:v>238.81372860056851</c:v>
                </c:pt>
                <c:pt idx="1601">
                  <c:v>235.20213120225191</c:v>
                </c:pt>
                <c:pt idx="1602">
                  <c:v>230.20287673314141</c:v>
                </c:pt>
                <c:pt idx="1603">
                  <c:v>238.26845058255219</c:v>
                </c:pt>
                <c:pt idx="1604">
                  <c:v>242.93774060389561</c:v>
                </c:pt>
                <c:pt idx="1605">
                  <c:v>238.4578440636561</c:v>
                </c:pt>
                <c:pt idx="1606">
                  <c:v>242.67299194775691</c:v>
                </c:pt>
                <c:pt idx="1607">
                  <c:v>246.5921705085058</c:v>
                </c:pt>
                <c:pt idx="1608">
                  <c:v>245.7187750080333</c:v>
                </c:pt>
                <c:pt idx="1609">
                  <c:v>245.29276366856431</c:v>
                </c:pt>
                <c:pt idx="1610">
                  <c:v>245.99893536032391</c:v>
                </c:pt>
                <c:pt idx="1611">
                  <c:v>243.46216862450211</c:v>
                </c:pt>
                <c:pt idx="1612">
                  <c:v>242.10200379579771</c:v>
                </c:pt>
                <c:pt idx="1613">
                  <c:v>242.38174067097489</c:v>
                </c:pt>
                <c:pt idx="1614">
                  <c:v>242.97597249790661</c:v>
                </c:pt>
                <c:pt idx="1615">
                  <c:v>243.35196774387771</c:v>
                </c:pt>
                <c:pt idx="1616">
                  <c:v>241.5508611439532</c:v>
                </c:pt>
                <c:pt idx="1617">
                  <c:v>243.31639220649049</c:v>
                </c:pt>
                <c:pt idx="1618">
                  <c:v>241.77478556284831</c:v>
                </c:pt>
                <c:pt idx="1619">
                  <c:v>245.76193009246671</c:v>
                </c:pt>
                <c:pt idx="1620">
                  <c:v>242.5593356713585</c:v>
                </c:pt>
                <c:pt idx="1621">
                  <c:v>241.07161885073711</c:v>
                </c:pt>
                <c:pt idx="1622">
                  <c:v>242.43188845903421</c:v>
                </c:pt>
                <c:pt idx="1623">
                  <c:v>243.9172600080083</c:v>
                </c:pt>
                <c:pt idx="1624">
                  <c:v>241.97734842472741</c:v>
                </c:pt>
                <c:pt idx="1625">
                  <c:v>248.4567455905223</c:v>
                </c:pt>
                <c:pt idx="1626">
                  <c:v>250.31192433252451</c:v>
                </c:pt>
                <c:pt idx="1627">
                  <c:v>251.0244741295912</c:v>
                </c:pt>
                <c:pt idx="1628">
                  <c:v>245.7139914964153</c:v>
                </c:pt>
                <c:pt idx="1629">
                  <c:v>239.40480674725879</c:v>
                </c:pt>
                <c:pt idx="1630">
                  <c:v>240.73755350105819</c:v>
                </c:pt>
                <c:pt idx="1631">
                  <c:v>236.7432786001969</c:v>
                </c:pt>
                <c:pt idx="1632">
                  <c:v>238.3364696925851</c:v>
                </c:pt>
                <c:pt idx="1633">
                  <c:v>242.2714904006526</c:v>
                </c:pt>
                <c:pt idx="1634">
                  <c:v>243.4728199301116</c:v>
                </c:pt>
                <c:pt idx="1635">
                  <c:v>243.29879405435349</c:v>
                </c:pt>
                <c:pt idx="1636">
                  <c:v>238.77149144107341</c:v>
                </c:pt>
                <c:pt idx="1637">
                  <c:v>233.88094971868219</c:v>
                </c:pt>
                <c:pt idx="1638">
                  <c:v>233.023391405746</c:v>
                </c:pt>
                <c:pt idx="1639">
                  <c:v>231.02939487953589</c:v>
                </c:pt>
                <c:pt idx="1640">
                  <c:v>228.71551086252779</c:v>
                </c:pt>
                <c:pt idx="1641">
                  <c:v>227.1731333306052</c:v>
                </c:pt>
                <c:pt idx="1642">
                  <c:v>235.391253534931</c:v>
                </c:pt>
                <c:pt idx="1643">
                  <c:v>231.85075919660699</c:v>
                </c:pt>
                <c:pt idx="1644">
                  <c:v>227.78147596220609</c:v>
                </c:pt>
                <c:pt idx="1645">
                  <c:v>229.1588009403315</c:v>
                </c:pt>
                <c:pt idx="1646">
                  <c:v>229.37638596580919</c:v>
                </c:pt>
                <c:pt idx="1647">
                  <c:v>226.61383859833879</c:v>
                </c:pt>
                <c:pt idx="1648">
                  <c:v>228.07313225200451</c:v>
                </c:pt>
                <c:pt idx="1649">
                  <c:v>228.75503356482329</c:v>
                </c:pt>
                <c:pt idx="1650">
                  <c:v>230.29914688414161</c:v>
                </c:pt>
                <c:pt idx="1651">
                  <c:v>231.9311600683464</c:v>
                </c:pt>
                <c:pt idx="1652">
                  <c:v>231.16309661516931</c:v>
                </c:pt>
                <c:pt idx="1653">
                  <c:v>231.11836956430241</c:v>
                </c:pt>
                <c:pt idx="1654">
                  <c:v>231.1527624950123</c:v>
                </c:pt>
                <c:pt idx="1655">
                  <c:v>230.16664651706799</c:v>
                </c:pt>
                <c:pt idx="1656">
                  <c:v>228.04747115957821</c:v>
                </c:pt>
                <c:pt idx="1657">
                  <c:v>225.18962229584781</c:v>
                </c:pt>
                <c:pt idx="1658">
                  <c:v>223.4898623109903</c:v>
                </c:pt>
                <c:pt idx="1659">
                  <c:v>225.49739299156369</c:v>
                </c:pt>
                <c:pt idx="1660">
                  <c:v>226.08405373909679</c:v>
                </c:pt>
                <c:pt idx="1661">
                  <c:v>222.83718145006179</c:v>
                </c:pt>
                <c:pt idx="1662">
                  <c:v>220.14616337399431</c:v>
                </c:pt>
                <c:pt idx="1663">
                  <c:v>216.30691462598361</c:v>
                </c:pt>
                <c:pt idx="1664">
                  <c:v>214.97577335763799</c:v>
                </c:pt>
                <c:pt idx="1665">
                  <c:v>223.24513233901359</c:v>
                </c:pt>
                <c:pt idx="1666">
                  <c:v>224.44088702432691</c:v>
                </c:pt>
                <c:pt idx="1667">
                  <c:v>217.17929283187431</c:v>
                </c:pt>
                <c:pt idx="1668">
                  <c:v>215.3171358002385</c:v>
                </c:pt>
                <c:pt idx="1669">
                  <c:v>216.16881489672929</c:v>
                </c:pt>
                <c:pt idx="1670">
                  <c:v>210.56560766549271</c:v>
                </c:pt>
                <c:pt idx="1671">
                  <c:v>208.57495558400211</c:v>
                </c:pt>
                <c:pt idx="1672">
                  <c:v>211.16291879717011</c:v>
                </c:pt>
                <c:pt idx="1673">
                  <c:v>216.58641458500341</c:v>
                </c:pt>
                <c:pt idx="1674">
                  <c:v>214.0528013038369</c:v>
                </c:pt>
                <c:pt idx="1675">
                  <c:v>210.8429735580653</c:v>
                </c:pt>
                <c:pt idx="1676">
                  <c:v>212.31759406222849</c:v>
                </c:pt>
                <c:pt idx="1677">
                  <c:v>218.85938383339311</c:v>
                </c:pt>
                <c:pt idx="1678">
                  <c:v>216.55853745606461</c:v>
                </c:pt>
                <c:pt idx="1679">
                  <c:v>217.3080562707064</c:v>
                </c:pt>
                <c:pt idx="1680">
                  <c:v>223.69464339944409</c:v>
                </c:pt>
                <c:pt idx="1681">
                  <c:v>227.0993281535857</c:v>
                </c:pt>
                <c:pt idx="1682">
                  <c:v>227.09932815358579</c:v>
                </c:pt>
                <c:pt idx="1683">
                  <c:v>230.78841378246921</c:v>
                </c:pt>
                <c:pt idx="1684">
                  <c:v>230.06719375118519</c:v>
                </c:pt>
                <c:pt idx="1685">
                  <c:v>234.15345299934799</c:v>
                </c:pt>
                <c:pt idx="1686">
                  <c:v>235.94088661773421</c:v>
                </c:pt>
                <c:pt idx="1687">
                  <c:v>237.55302063221239</c:v>
                </c:pt>
                <c:pt idx="1688">
                  <c:v>236.65955347614121</c:v>
                </c:pt>
                <c:pt idx="1689">
                  <c:v>236.83238386612501</c:v>
                </c:pt>
                <c:pt idx="1690">
                  <c:v>238.0269838069708</c:v>
                </c:pt>
                <c:pt idx="1691">
                  <c:v>231.52849493848481</c:v>
                </c:pt>
                <c:pt idx="1692">
                  <c:v>235.05688165395549</c:v>
                </c:pt>
                <c:pt idx="1693">
                  <c:v>230.77782572368471</c:v>
                </c:pt>
                <c:pt idx="1694">
                  <c:v>229.2829298503249</c:v>
                </c:pt>
                <c:pt idx="1695">
                  <c:v>231.27572530942311</c:v>
                </c:pt>
                <c:pt idx="1696">
                  <c:v>231.08900089079421</c:v>
                </c:pt>
                <c:pt idx="1697">
                  <c:v>232.4175466523395</c:v>
                </c:pt>
                <c:pt idx="1698">
                  <c:v>236.43427430873189</c:v>
                </c:pt>
                <c:pt idx="1699">
                  <c:v>236.23556304113461</c:v>
                </c:pt>
                <c:pt idx="1700">
                  <c:v>237.43239463290351</c:v>
                </c:pt>
                <c:pt idx="1701">
                  <c:v>235.31869864567551</c:v>
                </c:pt>
                <c:pt idx="1702">
                  <c:v>232.755111490395</c:v>
                </c:pt>
                <c:pt idx="1703">
                  <c:v>233.92159177070619</c:v>
                </c:pt>
                <c:pt idx="1704">
                  <c:v>229.99019805935771</c:v>
                </c:pt>
                <c:pt idx="1705">
                  <c:v>236.14012837055421</c:v>
                </c:pt>
                <c:pt idx="1706">
                  <c:v>242.14144353994229</c:v>
                </c:pt>
                <c:pt idx="1707">
                  <c:v>240.6092324071528</c:v>
                </c:pt>
                <c:pt idx="1708">
                  <c:v>243.3852087405655</c:v>
                </c:pt>
                <c:pt idx="1709">
                  <c:v>243.173229255492</c:v>
                </c:pt>
                <c:pt idx="1710">
                  <c:v>246.42878789528621</c:v>
                </c:pt>
                <c:pt idx="1711">
                  <c:v>245.6083394413231</c:v>
                </c:pt>
                <c:pt idx="1712">
                  <c:v>247.02538023944129</c:v>
                </c:pt>
                <c:pt idx="1713">
                  <c:v>247.5127318301889</c:v>
                </c:pt>
                <c:pt idx="1714">
                  <c:v>247.50613226252401</c:v>
                </c:pt>
                <c:pt idx="1715">
                  <c:v>244.6167842120017</c:v>
                </c:pt>
                <c:pt idx="1716">
                  <c:v>246.40450827077839</c:v>
                </c:pt>
                <c:pt idx="1717">
                  <c:v>247.9966485091924</c:v>
                </c:pt>
                <c:pt idx="1718">
                  <c:v>250.30958327500451</c:v>
                </c:pt>
                <c:pt idx="1719">
                  <c:v>249.2891633134069</c:v>
                </c:pt>
                <c:pt idx="1720">
                  <c:v>247.96257797122041</c:v>
                </c:pt>
                <c:pt idx="1721">
                  <c:v>242.0495936462604</c:v>
                </c:pt>
                <c:pt idx="1722">
                  <c:v>241.4828199432734</c:v>
                </c:pt>
                <c:pt idx="1723">
                  <c:v>244.65325474016339</c:v>
                </c:pt>
                <c:pt idx="1724">
                  <c:v>243.5395194885684</c:v>
                </c:pt>
                <c:pt idx="1725">
                  <c:v>245.78444335616479</c:v>
                </c:pt>
                <c:pt idx="1726">
                  <c:v>240.27840910126261</c:v>
                </c:pt>
                <c:pt idx="1727">
                  <c:v>243.07173303395311</c:v>
                </c:pt>
                <c:pt idx="1728">
                  <c:v>245.19377956337519</c:v>
                </c:pt>
                <c:pt idx="1729">
                  <c:v>241.22778767065429</c:v>
                </c:pt>
                <c:pt idx="1730">
                  <c:v>240.7929573557231</c:v>
                </c:pt>
                <c:pt idx="1731">
                  <c:v>245.69661465376149</c:v>
                </c:pt>
                <c:pt idx="1732">
                  <c:v>247.85680935075899</c:v>
                </c:pt>
                <c:pt idx="1733">
                  <c:v>250.84002278980279</c:v>
                </c:pt>
                <c:pt idx="1734">
                  <c:v>253.6348107103241</c:v>
                </c:pt>
                <c:pt idx="1735">
                  <c:v>251.0555962847269</c:v>
                </c:pt>
                <c:pt idx="1736">
                  <c:v>251.32612291080309</c:v>
                </c:pt>
                <c:pt idx="1737">
                  <c:v>253.3157625326802</c:v>
                </c:pt>
                <c:pt idx="1738">
                  <c:v>252.53008060904401</c:v>
                </c:pt>
                <c:pt idx="1739">
                  <c:v>253.8423335071852</c:v>
                </c:pt>
                <c:pt idx="1740">
                  <c:v>257.56691046262608</c:v>
                </c:pt>
                <c:pt idx="1741">
                  <c:v>256.77342357021467</c:v>
                </c:pt>
                <c:pt idx="1742">
                  <c:v>258.36467082890613</c:v>
                </c:pt>
                <c:pt idx="1743">
                  <c:v>258.03055628010219</c:v>
                </c:pt>
                <c:pt idx="1744">
                  <c:v>262.91241576120473</c:v>
                </c:pt>
                <c:pt idx="1745">
                  <c:v>265.28542835162818</c:v>
                </c:pt>
                <c:pt idx="1746">
                  <c:v>265.43612147477251</c:v>
                </c:pt>
                <c:pt idx="1747">
                  <c:v>266.2990914063335</c:v>
                </c:pt>
                <c:pt idx="1748">
                  <c:v>266.62535044581091</c:v>
                </c:pt>
                <c:pt idx="1749">
                  <c:v>265.43394949615379</c:v>
                </c:pt>
                <c:pt idx="1750">
                  <c:v>269.86539934408103</c:v>
                </c:pt>
                <c:pt idx="1751">
                  <c:v>270.57139830415309</c:v>
                </c:pt>
                <c:pt idx="1752">
                  <c:v>268.33251677339172</c:v>
                </c:pt>
                <c:pt idx="1753">
                  <c:v>274.42458864338357</c:v>
                </c:pt>
                <c:pt idx="1754">
                  <c:v>276.54515935093201</c:v>
                </c:pt>
                <c:pt idx="1755">
                  <c:v>275.20847007654908</c:v>
                </c:pt>
                <c:pt idx="1756">
                  <c:v>278.34130905995607</c:v>
                </c:pt>
                <c:pt idx="1757">
                  <c:v>278.08125632797618</c:v>
                </c:pt>
                <c:pt idx="1758">
                  <c:v>274.680788726353</c:v>
                </c:pt>
                <c:pt idx="1759">
                  <c:v>276.00289093552311</c:v>
                </c:pt>
                <c:pt idx="1760">
                  <c:v>277.43171662974419</c:v>
                </c:pt>
                <c:pt idx="1761">
                  <c:v>277.94337803014457</c:v>
                </c:pt>
                <c:pt idx="1762">
                  <c:v>279.19987105827562</c:v>
                </c:pt>
                <c:pt idx="1763">
                  <c:v>278.79342801650301</c:v>
                </c:pt>
                <c:pt idx="1764">
                  <c:v>277.97118050127563</c:v>
                </c:pt>
                <c:pt idx="1765">
                  <c:v>279.18462735148961</c:v>
                </c:pt>
                <c:pt idx="1766">
                  <c:v>279.55061454203042</c:v>
                </c:pt>
                <c:pt idx="1767">
                  <c:v>278.19489916728361</c:v>
                </c:pt>
                <c:pt idx="1768">
                  <c:v>275.84951869168577</c:v>
                </c:pt>
                <c:pt idx="1769">
                  <c:v>276.10130964495488</c:v>
                </c:pt>
                <c:pt idx="1770">
                  <c:v>272.18541930711501</c:v>
                </c:pt>
                <c:pt idx="1771">
                  <c:v>276.08081391554481</c:v>
                </c:pt>
                <c:pt idx="1772">
                  <c:v>273.71795522893012</c:v>
                </c:pt>
                <c:pt idx="1773">
                  <c:v>271.35840689957189</c:v>
                </c:pt>
                <c:pt idx="1774">
                  <c:v>270.1181082290625</c:v>
                </c:pt>
                <c:pt idx="1775">
                  <c:v>270.19070940483761</c:v>
                </c:pt>
                <c:pt idx="1776">
                  <c:v>269.30792318779982</c:v>
                </c:pt>
                <c:pt idx="1777">
                  <c:v>275.14491717864991</c:v>
                </c:pt>
                <c:pt idx="1778">
                  <c:v>278.9873345243177</c:v>
                </c:pt>
                <c:pt idx="1779">
                  <c:v>277.8787733420707</c:v>
                </c:pt>
                <c:pt idx="1780">
                  <c:v>276.61012112472679</c:v>
                </c:pt>
                <c:pt idx="1781">
                  <c:v>270.89437402384982</c:v>
                </c:pt>
                <c:pt idx="1782">
                  <c:v>273.27900000732728</c:v>
                </c:pt>
                <c:pt idx="1783">
                  <c:v>265.80954161333108</c:v>
                </c:pt>
                <c:pt idx="1784">
                  <c:v>276.12363711233462</c:v>
                </c:pt>
                <c:pt idx="1785">
                  <c:v>278.67282598591908</c:v>
                </c:pt>
                <c:pt idx="1786">
                  <c:v>274.34978949309351</c:v>
                </c:pt>
                <c:pt idx="1787">
                  <c:v>277.96319623612823</c:v>
                </c:pt>
                <c:pt idx="1788">
                  <c:v>278.45984408661712</c:v>
                </c:pt>
                <c:pt idx="1789">
                  <c:v>278.85971884398248</c:v>
                </c:pt>
                <c:pt idx="1790">
                  <c:v>277.84160115554198</c:v>
                </c:pt>
                <c:pt idx="1791">
                  <c:v>283.03961962394908</c:v>
                </c:pt>
                <c:pt idx="1792">
                  <c:v>285.04536836621111</c:v>
                </c:pt>
                <c:pt idx="1793">
                  <c:v>282.5791159384728</c:v>
                </c:pt>
                <c:pt idx="1794">
                  <c:v>282.07127255252959</c:v>
                </c:pt>
                <c:pt idx="1795">
                  <c:v>279.97345650138521</c:v>
                </c:pt>
                <c:pt idx="1796">
                  <c:v>280.2180691749478</c:v>
                </c:pt>
                <c:pt idx="1797">
                  <c:v>275.07839565095088</c:v>
                </c:pt>
                <c:pt idx="1798">
                  <c:v>275.81978758205338</c:v>
                </c:pt>
                <c:pt idx="1799">
                  <c:v>274.69980311212771</c:v>
                </c:pt>
                <c:pt idx="1800">
                  <c:v>275.68489600230231</c:v>
                </c:pt>
                <c:pt idx="1801">
                  <c:v>274.7631834306257</c:v>
                </c:pt>
                <c:pt idx="1802">
                  <c:v>274.37742683672963</c:v>
                </c:pt>
                <c:pt idx="1803">
                  <c:v>278.01385677791592</c:v>
                </c:pt>
                <c:pt idx="1804">
                  <c:v>280.69533337536251</c:v>
                </c:pt>
                <c:pt idx="1805">
                  <c:v>275.03268731949498</c:v>
                </c:pt>
                <c:pt idx="1806">
                  <c:v>270.51947590878427</c:v>
                </c:pt>
                <c:pt idx="1807">
                  <c:v>268.23341009367448</c:v>
                </c:pt>
                <c:pt idx="1808">
                  <c:v>275.58085761792091</c:v>
                </c:pt>
                <c:pt idx="1809">
                  <c:v>272.4419808687893</c:v>
                </c:pt>
                <c:pt idx="1810">
                  <c:v>275.20260908424717</c:v>
                </c:pt>
                <c:pt idx="1811">
                  <c:v>275.8715001487559</c:v>
                </c:pt>
                <c:pt idx="1812">
                  <c:v>278.76169407863603</c:v>
                </c:pt>
                <c:pt idx="1813">
                  <c:v>278.33611582504108</c:v>
                </c:pt>
                <c:pt idx="1814">
                  <c:v>277.99566399719538</c:v>
                </c:pt>
                <c:pt idx="1815">
                  <c:v>280.78411954011239</c:v>
                </c:pt>
                <c:pt idx="1816">
                  <c:v>276.39102997997702</c:v>
                </c:pt>
                <c:pt idx="1817">
                  <c:v>282.47607385479699</c:v>
                </c:pt>
                <c:pt idx="1818">
                  <c:v>308.23354424153882</c:v>
                </c:pt>
                <c:pt idx="1819">
                  <c:v>312.1975581631952</c:v>
                </c:pt>
                <c:pt idx="1820">
                  <c:v>308.86755327730577</c:v>
                </c:pt>
                <c:pt idx="1821">
                  <c:v>303.53461950021489</c:v>
                </c:pt>
                <c:pt idx="1822">
                  <c:v>304.60909795991608</c:v>
                </c:pt>
                <c:pt idx="1823">
                  <c:v>299.5969824391604</c:v>
                </c:pt>
                <c:pt idx="1824">
                  <c:v>300.42371832302541</c:v>
                </c:pt>
                <c:pt idx="1825">
                  <c:v>300.83574784115689</c:v>
                </c:pt>
                <c:pt idx="1826">
                  <c:v>306.07168343577348</c:v>
                </c:pt>
                <c:pt idx="1827">
                  <c:v>309.13795414385231</c:v>
                </c:pt>
                <c:pt idx="1828">
                  <c:v>305.26069665484602</c:v>
                </c:pt>
                <c:pt idx="1829">
                  <c:v>305.83302429909878</c:v>
                </c:pt>
                <c:pt idx="1830">
                  <c:v>306.33154846629492</c:v>
                </c:pt>
                <c:pt idx="1831">
                  <c:v>305.58225128339552</c:v>
                </c:pt>
                <c:pt idx="1832">
                  <c:v>312.25745674101353</c:v>
                </c:pt>
                <c:pt idx="1833">
                  <c:v>313.38227596025979</c:v>
                </c:pt>
                <c:pt idx="1834">
                  <c:v>312.10260154149893</c:v>
                </c:pt>
                <c:pt idx="1835">
                  <c:v>311.86033350587178</c:v>
                </c:pt>
                <c:pt idx="1836">
                  <c:v>314.67474307556881</c:v>
                </c:pt>
                <c:pt idx="1837">
                  <c:v>318.44579200352229</c:v>
                </c:pt>
                <c:pt idx="1838">
                  <c:v>317.70014809189581</c:v>
                </c:pt>
                <c:pt idx="1839">
                  <c:v>321.26800317679982</c:v>
                </c:pt>
                <c:pt idx="1840">
                  <c:v>324.83615550950441</c:v>
                </c:pt>
                <c:pt idx="1841">
                  <c:v>326.91850455954778</c:v>
                </c:pt>
                <c:pt idx="1842">
                  <c:v>321.87266936514391</c:v>
                </c:pt>
                <c:pt idx="1843">
                  <c:v>324.77440929906078</c:v>
                </c:pt>
                <c:pt idx="1844">
                  <c:v>331.88076855932451</c:v>
                </c:pt>
                <c:pt idx="1845">
                  <c:v>330.94800869388217</c:v>
                </c:pt>
                <c:pt idx="1846">
                  <c:v>328.69551579944351</c:v>
                </c:pt>
                <c:pt idx="1847">
                  <c:v>329.83872375987369</c:v>
                </c:pt>
                <c:pt idx="1848">
                  <c:v>339.39454385947028</c:v>
                </c:pt>
                <c:pt idx="1849">
                  <c:v>339.08149567818077</c:v>
                </c:pt>
                <c:pt idx="1850">
                  <c:v>334.74722962742339</c:v>
                </c:pt>
                <c:pt idx="1851">
                  <c:v>331.13582060982282</c:v>
                </c:pt>
                <c:pt idx="1852">
                  <c:v>332.13565522563238</c:v>
                </c:pt>
                <c:pt idx="1853">
                  <c:v>339.15776756421133</c:v>
                </c:pt>
                <c:pt idx="1854">
                  <c:v>336.35175319474178</c:v>
                </c:pt>
                <c:pt idx="1855">
                  <c:v>333.65507661230481</c:v>
                </c:pt>
                <c:pt idx="1856">
                  <c:v>332.03127406735712</c:v>
                </c:pt>
                <c:pt idx="1857">
                  <c:v>324.87631763298589</c:v>
                </c:pt>
                <c:pt idx="1858">
                  <c:v>329.81554979022002</c:v>
                </c:pt>
                <c:pt idx="1859">
                  <c:v>340.29824650436399</c:v>
                </c:pt>
                <c:pt idx="1860">
                  <c:v>344.45503405370658</c:v>
                </c:pt>
                <c:pt idx="1861">
                  <c:v>352.04312291138598</c:v>
                </c:pt>
                <c:pt idx="1862">
                  <c:v>348.17991985012287</c:v>
                </c:pt>
                <c:pt idx="1863">
                  <c:v>348.31487692559602</c:v>
                </c:pt>
                <c:pt idx="1864">
                  <c:v>344.17169827030352</c:v>
                </c:pt>
                <c:pt idx="1865">
                  <c:v>343.0810331019706</c:v>
                </c:pt>
                <c:pt idx="1866">
                  <c:v>346.18249751048933</c:v>
                </c:pt>
                <c:pt idx="1867">
                  <c:v>349.67564875433101</c:v>
                </c:pt>
                <c:pt idx="1868">
                  <c:v>346.41031661378457</c:v>
                </c:pt>
                <c:pt idx="1869">
                  <c:v>348.27362006210711</c:v>
                </c:pt>
                <c:pt idx="1870">
                  <c:v>345.00224475694858</c:v>
                </c:pt>
                <c:pt idx="1871">
                  <c:v>350.4924993350383</c:v>
                </c:pt>
                <c:pt idx="1872">
                  <c:v>347.48120856512082</c:v>
                </c:pt>
                <c:pt idx="1873">
                  <c:v>346.99331422380902</c:v>
                </c:pt>
                <c:pt idx="1874">
                  <c:v>351.49254016691282</c:v>
                </c:pt>
                <c:pt idx="1875">
                  <c:v>350.54383097917332</c:v>
                </c:pt>
                <c:pt idx="1876">
                  <c:v>348.30554197567261</c:v>
                </c:pt>
                <c:pt idx="1877">
                  <c:v>351.72737512896663</c:v>
                </c:pt>
                <c:pt idx="1878">
                  <c:v>355.06943881910792</c:v>
                </c:pt>
                <c:pt idx="1879">
                  <c:v>352.94774823128671</c:v>
                </c:pt>
                <c:pt idx="1880">
                  <c:v>366.28739836884051</c:v>
                </c:pt>
                <c:pt idx="1881">
                  <c:v>370.91228382565441</c:v>
                </c:pt>
                <c:pt idx="1882">
                  <c:v>379.06757330301571</c:v>
                </c:pt>
                <c:pt idx="1883">
                  <c:v>379.43602164294089</c:v>
                </c:pt>
                <c:pt idx="1884">
                  <c:v>381.73064379318521</c:v>
                </c:pt>
                <c:pt idx="1885">
                  <c:v>375.3429465885178</c:v>
                </c:pt>
                <c:pt idx="1886">
                  <c:v>368.85759667557488</c:v>
                </c:pt>
                <c:pt idx="1887">
                  <c:v>374.30120523340059</c:v>
                </c:pt>
                <c:pt idx="1888">
                  <c:v>396.59585831464818</c:v>
                </c:pt>
                <c:pt idx="1889">
                  <c:v>395.92414944559931</c:v>
                </c:pt>
                <c:pt idx="1890">
                  <c:v>395.38119284639151</c:v>
                </c:pt>
                <c:pt idx="1891">
                  <c:v>393.49092079095669</c:v>
                </c:pt>
                <c:pt idx="1892">
                  <c:v>389.7334673612778</c:v>
                </c:pt>
                <c:pt idx="1893">
                  <c:v>380.9285562389847</c:v>
                </c:pt>
                <c:pt idx="1894">
                  <c:v>385.35420995229168</c:v>
                </c:pt>
                <c:pt idx="1895">
                  <c:v>388.27757973235799</c:v>
                </c:pt>
                <c:pt idx="1896">
                  <c:v>389.56710280424028</c:v>
                </c:pt>
                <c:pt idx="1897">
                  <c:v>394.13401225026541</c:v>
                </c:pt>
                <c:pt idx="1898">
                  <c:v>398.0417704799184</c:v>
                </c:pt>
                <c:pt idx="1899">
                  <c:v>397.83836472311663</c:v>
                </c:pt>
                <c:pt idx="1900">
                  <c:v>394.82722898033381</c:v>
                </c:pt>
                <c:pt idx="1901">
                  <c:v>391.7259176954384</c:v>
                </c:pt>
                <c:pt idx="1902">
                  <c:v>390.5275230627023</c:v>
                </c:pt>
                <c:pt idx="1903">
                  <c:v>379.03443566539039</c:v>
                </c:pt>
                <c:pt idx="1904">
                  <c:v>371.41949120127032</c:v>
                </c:pt>
                <c:pt idx="1905">
                  <c:v>375.24853584276349</c:v>
                </c:pt>
                <c:pt idx="1906">
                  <c:v>374.29235359743399</c:v>
                </c:pt>
                <c:pt idx="1907">
                  <c:v>374.29413319015993</c:v>
                </c:pt>
                <c:pt idx="1908">
                  <c:v>375.6305205343524</c:v>
                </c:pt>
                <c:pt idx="1909">
                  <c:v>379.0685142708665</c:v>
                </c:pt>
                <c:pt idx="1910">
                  <c:v>387.25192756958921</c:v>
                </c:pt>
                <c:pt idx="1911">
                  <c:v>389.72556631173251</c:v>
                </c:pt>
                <c:pt idx="1912">
                  <c:v>388.38876981526488</c:v>
                </c:pt>
                <c:pt idx="1913">
                  <c:v>393.30310528509472</c:v>
                </c:pt>
                <c:pt idx="1914">
                  <c:v>399.4545296637757</c:v>
                </c:pt>
                <c:pt idx="1915">
                  <c:v>399.97033961230932</c:v>
                </c:pt>
                <c:pt idx="1916">
                  <c:v>399.2329606604589</c:v>
                </c:pt>
                <c:pt idx="1917">
                  <c:v>409.13021165252098</c:v>
                </c:pt>
                <c:pt idx="1918">
                  <c:v>402.55281935722712</c:v>
                </c:pt>
                <c:pt idx="1919">
                  <c:v>412.9415695359599</c:v>
                </c:pt>
                <c:pt idx="1920">
                  <c:v>410.585057480221</c:v>
                </c:pt>
                <c:pt idx="1921">
                  <c:v>404.29413344624828</c:v>
                </c:pt>
                <c:pt idx="1922">
                  <c:v>408.18414025836012</c:v>
                </c:pt>
                <c:pt idx="1923">
                  <c:v>407.57650830620747</c:v>
                </c:pt>
                <c:pt idx="1924">
                  <c:v>405.48887954915398</c:v>
                </c:pt>
                <c:pt idx="1925">
                  <c:v>401.64963570446122</c:v>
                </c:pt>
                <c:pt idx="1926">
                  <c:v>403.19000677552663</c:v>
                </c:pt>
                <c:pt idx="1927">
                  <c:v>403.3032676263698</c:v>
                </c:pt>
                <c:pt idx="1928">
                  <c:v>408.35514306935301</c:v>
                </c:pt>
                <c:pt idx="1929">
                  <c:v>406.25405808323609</c:v>
                </c:pt>
                <c:pt idx="1930">
                  <c:v>411.21771475832549</c:v>
                </c:pt>
                <c:pt idx="1931">
                  <c:v>411.70475458076368</c:v>
                </c:pt>
                <c:pt idx="1932">
                  <c:v>403.40651084608709</c:v>
                </c:pt>
                <c:pt idx="1933">
                  <c:v>402.5868581673148</c:v>
                </c:pt>
                <c:pt idx="1934">
                  <c:v>400.26267982641258</c:v>
                </c:pt>
                <c:pt idx="1935">
                  <c:v>398.84576428410202</c:v>
                </c:pt>
                <c:pt idx="1936">
                  <c:v>402.70067055580171</c:v>
                </c:pt>
                <c:pt idx="1937">
                  <c:v>403.43933023325712</c:v>
                </c:pt>
                <c:pt idx="1938">
                  <c:v>396.56761678860119</c:v>
                </c:pt>
                <c:pt idx="1939">
                  <c:v>392.60934619617501</c:v>
                </c:pt>
                <c:pt idx="1940">
                  <c:v>395.85745818424158</c:v>
                </c:pt>
                <c:pt idx="1941">
                  <c:v>397.79721540644761</c:v>
                </c:pt>
                <c:pt idx="1942">
                  <c:v>395.53658103139139</c:v>
                </c:pt>
                <c:pt idx="1943">
                  <c:v>397.3840924097297</c:v>
                </c:pt>
                <c:pt idx="1944">
                  <c:v>391.62427484645451</c:v>
                </c:pt>
                <c:pt idx="1945">
                  <c:v>387.45985360434071</c:v>
                </c:pt>
                <c:pt idx="1946">
                  <c:v>390.24781754876892</c:v>
                </c:pt>
                <c:pt idx="1947">
                  <c:v>393.34290867878758</c:v>
                </c:pt>
                <c:pt idx="1948">
                  <c:v>391.88267000700472</c:v>
                </c:pt>
                <c:pt idx="1949">
                  <c:v>400.01053866086841</c:v>
                </c:pt>
                <c:pt idx="1950">
                  <c:v>396.719704539259</c:v>
                </c:pt>
                <c:pt idx="1951">
                  <c:v>394.481215147108</c:v>
                </c:pt>
                <c:pt idx="1952">
                  <c:v>394.86500450784962</c:v>
                </c:pt>
                <c:pt idx="1953">
                  <c:v>394.64922104427478</c:v>
                </c:pt>
                <c:pt idx="1954">
                  <c:v>391.8264757144965</c:v>
                </c:pt>
                <c:pt idx="1955">
                  <c:v>398.27230589456792</c:v>
                </c:pt>
                <c:pt idx="1956">
                  <c:v>405.02035252494028</c:v>
                </c:pt>
                <c:pt idx="1957">
                  <c:v>410.98982466683611</c:v>
                </c:pt>
                <c:pt idx="1958">
                  <c:v>411.0149513518424</c:v>
                </c:pt>
                <c:pt idx="1959">
                  <c:v>413.68068769058488</c:v>
                </c:pt>
                <c:pt idx="1960">
                  <c:v>410.62737503034401</c:v>
                </c:pt>
                <c:pt idx="1961">
                  <c:v>408.16478847250818</c:v>
                </c:pt>
                <c:pt idx="1962">
                  <c:v>408.70711084981281</c:v>
                </c:pt>
                <c:pt idx="1963">
                  <c:v>408.7064130062526</c:v>
                </c:pt>
                <c:pt idx="1964">
                  <c:v>414.85955712378188</c:v>
                </c:pt>
                <c:pt idx="1965">
                  <c:v>413.54892308021851</c:v>
                </c:pt>
                <c:pt idx="1966">
                  <c:v>423.38866998125792</c:v>
                </c:pt>
                <c:pt idx="1967">
                  <c:v>418.19519737609778</c:v>
                </c:pt>
                <c:pt idx="1968">
                  <c:v>417.2283986755462</c:v>
                </c:pt>
                <c:pt idx="1969">
                  <c:v>417.62305091866489</c:v>
                </c:pt>
                <c:pt idx="1970">
                  <c:v>425.84632801439199</c:v>
                </c:pt>
                <c:pt idx="1971">
                  <c:v>422.80841332345432</c:v>
                </c:pt>
                <c:pt idx="1972">
                  <c:v>427.76648219964449</c:v>
                </c:pt>
                <c:pt idx="1973">
                  <c:v>424.55077357232773</c:v>
                </c:pt>
                <c:pt idx="1974">
                  <c:v>432.21518662759922</c:v>
                </c:pt>
                <c:pt idx="1975">
                  <c:v>438.88553248351059</c:v>
                </c:pt>
                <c:pt idx="1976">
                  <c:v>440.14528441890008</c:v>
                </c:pt>
                <c:pt idx="1977">
                  <c:v>438.48759232957258</c:v>
                </c:pt>
                <c:pt idx="1978">
                  <c:v>443.88195742123202</c:v>
                </c:pt>
                <c:pt idx="1979">
                  <c:v>440.48933128023128</c:v>
                </c:pt>
                <c:pt idx="1980">
                  <c:v>439.05078951205132</c:v>
                </c:pt>
                <c:pt idx="1981">
                  <c:v>445.66764799149502</c:v>
                </c:pt>
                <c:pt idx="1982">
                  <c:v>459.52976018706067</c:v>
                </c:pt>
                <c:pt idx="1983">
                  <c:v>453.76499306282591</c:v>
                </c:pt>
                <c:pt idx="1984">
                  <c:v>454.60775761898373</c:v>
                </c:pt>
                <c:pt idx="1985">
                  <c:v>450.74953361986798</c:v>
                </c:pt>
                <c:pt idx="1986">
                  <c:v>451.38525453302083</c:v>
                </c:pt>
                <c:pt idx="1987">
                  <c:v>449.39338869574311</c:v>
                </c:pt>
                <c:pt idx="1988">
                  <c:v>453.38022063479008</c:v>
                </c:pt>
                <c:pt idx="1989">
                  <c:v>454.63332020408927</c:v>
                </c:pt>
                <c:pt idx="1990">
                  <c:v>452.02137739368641</c:v>
                </c:pt>
                <c:pt idx="1991">
                  <c:v>459.9091932633421</c:v>
                </c:pt>
                <c:pt idx="1992">
                  <c:v>460.4993043333946</c:v>
                </c:pt>
                <c:pt idx="1993">
                  <c:v>459.37006432160229</c:v>
                </c:pt>
                <c:pt idx="1994">
                  <c:v>461.62018712702888</c:v>
                </c:pt>
                <c:pt idx="1995">
                  <c:v>465.6635016592279</c:v>
                </c:pt>
                <c:pt idx="1996">
                  <c:v>466.62998521100798</c:v>
                </c:pt>
                <c:pt idx="1997">
                  <c:v>466.96888806058541</c:v>
                </c:pt>
                <c:pt idx="1998">
                  <c:v>452.3140725533035</c:v>
                </c:pt>
                <c:pt idx="1999">
                  <c:v>461.36838101729461</c:v>
                </c:pt>
                <c:pt idx="2000">
                  <c:v>461.00495344236811</c:v>
                </c:pt>
                <c:pt idx="2001">
                  <c:v>459.30908693188599</c:v>
                </c:pt>
                <c:pt idx="2002">
                  <c:v>459.35697975362751</c:v>
                </c:pt>
                <c:pt idx="2003">
                  <c:v>466.63351366835712</c:v>
                </c:pt>
                <c:pt idx="2004">
                  <c:v>464.21971543596311</c:v>
                </c:pt>
                <c:pt idx="2005">
                  <c:v>455.08274452743581</c:v>
                </c:pt>
                <c:pt idx="2006">
                  <c:v>462.36621618080812</c:v>
                </c:pt>
                <c:pt idx="2007">
                  <c:v>455.3937776181138</c:v>
                </c:pt>
                <c:pt idx="2008">
                  <c:v>440.53953819529278</c:v>
                </c:pt>
                <c:pt idx="2009">
                  <c:v>448.29489580203608</c:v>
                </c:pt>
                <c:pt idx="2010">
                  <c:v>454.55944714409151</c:v>
                </c:pt>
                <c:pt idx="2011">
                  <c:v>460.21761070331058</c:v>
                </c:pt>
                <c:pt idx="2012">
                  <c:v>471.00084926636919</c:v>
                </c:pt>
                <c:pt idx="2013">
                  <c:v>478.74619732912493</c:v>
                </c:pt>
                <c:pt idx="2014">
                  <c:v>474.94300428358758</c:v>
                </c:pt>
                <c:pt idx="2015">
                  <c:v>478.62013703695283</c:v>
                </c:pt>
                <c:pt idx="2016">
                  <c:v>476.09367056475088</c:v>
                </c:pt>
                <c:pt idx="2017">
                  <c:v>478.32596911644032</c:v>
                </c:pt>
                <c:pt idx="2018">
                  <c:v>446.70155606487742</c:v>
                </c:pt>
                <c:pt idx="2019">
                  <c:v>447.28347725925471</c:v>
                </c:pt>
                <c:pt idx="2020">
                  <c:v>457.06604691372519</c:v>
                </c:pt>
                <c:pt idx="2021">
                  <c:v>465.29439194277199</c:v>
                </c:pt>
                <c:pt idx="2022">
                  <c:v>462.8925736883449</c:v>
                </c:pt>
                <c:pt idx="2023">
                  <c:v>443.90049824364252</c:v>
                </c:pt>
                <c:pt idx="2024">
                  <c:v>435.96410157271191</c:v>
                </c:pt>
                <c:pt idx="2025">
                  <c:v>407.52474156040552</c:v>
                </c:pt>
                <c:pt idx="2026">
                  <c:v>420.99734573496431</c:v>
                </c:pt>
                <c:pt idx="2027">
                  <c:v>397.4330611039324</c:v>
                </c:pt>
                <c:pt idx="2028">
                  <c:v>351.79778703696928</c:v>
                </c:pt>
                <c:pt idx="2029">
                  <c:v>385.09887679163012</c:v>
                </c:pt>
                <c:pt idx="2030">
                  <c:v>356.49568492185279</c:v>
                </c:pt>
                <c:pt idx="2031">
                  <c:v>358.2162436708627</c:v>
                </c:pt>
                <c:pt idx="2032">
                  <c:v>325.25587979250491</c:v>
                </c:pt>
                <c:pt idx="2033">
                  <c:v>353.27014802558892</c:v>
                </c:pt>
                <c:pt idx="2034">
                  <c:v>351.54593151054138</c:v>
                </c:pt>
                <c:pt idx="2035">
                  <c:v>345.46104813503803</c:v>
                </c:pt>
                <c:pt idx="2036">
                  <c:v>367.7633888051592</c:v>
                </c:pt>
                <c:pt idx="2037">
                  <c:v>379.46357165436223</c:v>
                </c:pt>
                <c:pt idx="2038">
                  <c:v>407.34645936120307</c:v>
                </c:pt>
                <c:pt idx="2039">
                  <c:v>391.20791944590923</c:v>
                </c:pt>
                <c:pt idx="2040">
                  <c:v>381.74774936652187</c:v>
                </c:pt>
                <c:pt idx="2041">
                  <c:v>371.93044969077738</c:v>
                </c:pt>
                <c:pt idx="2042">
                  <c:v>347.50461994130171</c:v>
                </c:pt>
                <c:pt idx="2043">
                  <c:v>358.43896182666037</c:v>
                </c:pt>
                <c:pt idx="2044">
                  <c:v>339.19702783275312</c:v>
                </c:pt>
                <c:pt idx="2045">
                  <c:v>356.89913972870238</c:v>
                </c:pt>
                <c:pt idx="2046">
                  <c:v>383.90475470006629</c:v>
                </c:pt>
                <c:pt idx="2047">
                  <c:v>399.92346192020921</c:v>
                </c:pt>
                <c:pt idx="2048">
                  <c:v>389.32787693560971</c:v>
                </c:pt>
                <c:pt idx="2049">
                  <c:v>395.09573875790238</c:v>
                </c:pt>
                <c:pt idx="2050">
                  <c:v>416.11711486771372</c:v>
                </c:pt>
                <c:pt idx="2051">
                  <c:v>420.25944212578952</c:v>
                </c:pt>
                <c:pt idx="2052">
                  <c:v>419.35825731923018</c:v>
                </c:pt>
                <c:pt idx="2053">
                  <c:v>416.24385100712948</c:v>
                </c:pt>
                <c:pt idx="2054">
                  <c:v>421.97662647499442</c:v>
                </c:pt>
                <c:pt idx="2055">
                  <c:v>436.44628821230782</c:v>
                </c:pt>
                <c:pt idx="2056">
                  <c:v>421.62354083998002</c:v>
                </c:pt>
                <c:pt idx="2057">
                  <c:v>413.79815381849352</c:v>
                </c:pt>
                <c:pt idx="2058">
                  <c:v>422.55006485146379</c:v>
                </c:pt>
                <c:pt idx="2059">
                  <c:v>439.56770742010031</c:v>
                </c:pt>
                <c:pt idx="2060">
                  <c:v>453.65700322556461</c:v>
                </c:pt>
                <c:pt idx="2061">
                  <c:v>439.12765281646472</c:v>
                </c:pt>
                <c:pt idx="2062">
                  <c:v>449.70370020207179</c:v>
                </c:pt>
                <c:pt idx="2063">
                  <c:v>455.14762930612801</c:v>
                </c:pt>
                <c:pt idx="2064">
                  <c:v>472.44606557994831</c:v>
                </c:pt>
                <c:pt idx="2065">
                  <c:v>482.42755876662369</c:v>
                </c:pt>
                <c:pt idx="2066">
                  <c:v>473.11890432784901</c:v>
                </c:pt>
                <c:pt idx="2067">
                  <c:v>467.49699788785381</c:v>
                </c:pt>
                <c:pt idx="2068">
                  <c:v>464.6640771265532</c:v>
                </c:pt>
                <c:pt idx="2069">
                  <c:v>449.48110510555517</c:v>
                </c:pt>
                <c:pt idx="2070">
                  <c:v>446.19121584377223</c:v>
                </c:pt>
                <c:pt idx="2071">
                  <c:v>442.5247501660869</c:v>
                </c:pt>
                <c:pt idx="2072">
                  <c:v>452.54016114458568</c:v>
                </c:pt>
                <c:pt idx="2073">
                  <c:v>452.98060567896732</c:v>
                </c:pt>
                <c:pt idx="2074">
                  <c:v>446.6796903389648</c:v>
                </c:pt>
                <c:pt idx="2075">
                  <c:v>450.22457584692762</c:v>
                </c:pt>
                <c:pt idx="2076">
                  <c:v>448.39811651732163</c:v>
                </c:pt>
                <c:pt idx="2077">
                  <c:v>456.7116925495398</c:v>
                </c:pt>
                <c:pt idx="2078">
                  <c:v>451.1797230647494</c:v>
                </c:pt>
                <c:pt idx="2079">
                  <c:v>451.07560833154838</c:v>
                </c:pt>
                <c:pt idx="2080">
                  <c:v>445.50964789031951</c:v>
                </c:pt>
                <c:pt idx="2081">
                  <c:v>445.16992140455079</c:v>
                </c:pt>
                <c:pt idx="2082">
                  <c:v>450.27494060402518</c:v>
                </c:pt>
                <c:pt idx="2083">
                  <c:v>450.41437959497739</c:v>
                </c:pt>
                <c:pt idx="2084">
                  <c:v>446.38188219102318</c:v>
                </c:pt>
                <c:pt idx="2085">
                  <c:v>445.46855236921778</c:v>
                </c:pt>
                <c:pt idx="2086">
                  <c:v>448.22610586404681</c:v>
                </c:pt>
                <c:pt idx="2087">
                  <c:v>456.98331541043967</c:v>
                </c:pt>
                <c:pt idx="2088">
                  <c:v>444.5272995435032</c:v>
                </c:pt>
                <c:pt idx="2089">
                  <c:v>444.74012744959958</c:v>
                </c:pt>
                <c:pt idx="2090">
                  <c:v>435.48752333192039</c:v>
                </c:pt>
                <c:pt idx="2091">
                  <c:v>444.61478802064391</c:v>
                </c:pt>
                <c:pt idx="2092">
                  <c:v>449.60855651639213</c:v>
                </c:pt>
                <c:pt idx="2093">
                  <c:v>458.73231267619508</c:v>
                </c:pt>
                <c:pt idx="2094">
                  <c:v>460.39912308484088</c:v>
                </c:pt>
                <c:pt idx="2095">
                  <c:v>465.80574174099308</c:v>
                </c:pt>
                <c:pt idx="2096">
                  <c:v>455.74953822240889</c:v>
                </c:pt>
                <c:pt idx="2097">
                  <c:v>457.95835278053778</c:v>
                </c:pt>
                <c:pt idx="2098">
                  <c:v>447.02486176428329</c:v>
                </c:pt>
                <c:pt idx="2099">
                  <c:v>455.78856878687952</c:v>
                </c:pt>
                <c:pt idx="2100">
                  <c:v>449.23068377872642</c:v>
                </c:pt>
                <c:pt idx="2101">
                  <c:v>456.67986744418329</c:v>
                </c:pt>
                <c:pt idx="2102">
                  <c:v>457.08259964708049</c:v>
                </c:pt>
                <c:pt idx="2103">
                  <c:v>454.7356107219332</c:v>
                </c:pt>
                <c:pt idx="2104">
                  <c:v>447.41884388766198</c:v>
                </c:pt>
                <c:pt idx="2105">
                  <c:v>448.37110573754592</c:v>
                </c:pt>
                <c:pt idx="2106">
                  <c:v>454.30052644838707</c:v>
                </c:pt>
                <c:pt idx="2107">
                  <c:v>443.97891470075803</c:v>
                </c:pt>
                <c:pt idx="2108">
                  <c:v>462.28390187626491</c:v>
                </c:pt>
                <c:pt idx="2109">
                  <c:v>457.47866299576668</c:v>
                </c:pt>
                <c:pt idx="2110">
                  <c:v>463.53659604127768</c:v>
                </c:pt>
                <c:pt idx="2111">
                  <c:v>444.04599281815001</c:v>
                </c:pt>
                <c:pt idx="2112">
                  <c:v>454.42527633160051</c:v>
                </c:pt>
                <c:pt idx="2113">
                  <c:v>455.80549436420762</c:v>
                </c:pt>
                <c:pt idx="2114">
                  <c:v>453.2651562160442</c:v>
                </c:pt>
                <c:pt idx="2115">
                  <c:v>471.69644404237522</c:v>
                </c:pt>
                <c:pt idx="2116">
                  <c:v>487.34366975158952</c:v>
                </c:pt>
                <c:pt idx="2117">
                  <c:v>486.90004808271709</c:v>
                </c:pt>
                <c:pt idx="2118">
                  <c:v>479.39584018813008</c:v>
                </c:pt>
                <c:pt idx="2119">
                  <c:v>474.7356929307453</c:v>
                </c:pt>
                <c:pt idx="2120">
                  <c:v>472.350268774813</c:v>
                </c:pt>
                <c:pt idx="2121">
                  <c:v>467.96422465565178</c:v>
                </c:pt>
                <c:pt idx="2122">
                  <c:v>466.97524176274618</c:v>
                </c:pt>
                <c:pt idx="2123">
                  <c:v>465.46763358642028</c:v>
                </c:pt>
                <c:pt idx="2124">
                  <c:v>471.70029728614531</c:v>
                </c:pt>
                <c:pt idx="2125">
                  <c:v>462.91032472414662</c:v>
                </c:pt>
                <c:pt idx="2126">
                  <c:v>460.72080742102793</c:v>
                </c:pt>
                <c:pt idx="2127">
                  <c:v>456.70060781711499</c:v>
                </c:pt>
                <c:pt idx="2128">
                  <c:v>471.4028497023138</c:v>
                </c:pt>
                <c:pt idx="2129">
                  <c:v>480.28742728254753</c:v>
                </c:pt>
                <c:pt idx="2130">
                  <c:v>493.10561349651209</c:v>
                </c:pt>
                <c:pt idx="2131">
                  <c:v>486.40473326515041</c:v>
                </c:pt>
                <c:pt idx="2132">
                  <c:v>479.15234093625259</c:v>
                </c:pt>
                <c:pt idx="2133">
                  <c:v>474.54129784860038</c:v>
                </c:pt>
                <c:pt idx="2134">
                  <c:v>474.67139138776781</c:v>
                </c:pt>
                <c:pt idx="2135">
                  <c:v>475.7687224929781</c:v>
                </c:pt>
                <c:pt idx="2136">
                  <c:v>458.86755765127452</c:v>
                </c:pt>
                <c:pt idx="2137">
                  <c:v>458.12660309595259</c:v>
                </c:pt>
                <c:pt idx="2138">
                  <c:v>449.50452004752071</c:v>
                </c:pt>
                <c:pt idx="2139">
                  <c:v>456.68284062510998</c:v>
                </c:pt>
                <c:pt idx="2140">
                  <c:v>458.13829451490932</c:v>
                </c:pt>
                <c:pt idx="2141">
                  <c:v>452.56128249211622</c:v>
                </c:pt>
                <c:pt idx="2142">
                  <c:v>457.13373908032702</c:v>
                </c:pt>
                <c:pt idx="2143">
                  <c:v>452.04180049302209</c:v>
                </c:pt>
                <c:pt idx="2144">
                  <c:v>458.39567007508782</c:v>
                </c:pt>
                <c:pt idx="2145">
                  <c:v>461.64303763263302</c:v>
                </c:pt>
                <c:pt idx="2146">
                  <c:v>474.06962277187228</c:v>
                </c:pt>
                <c:pt idx="2147">
                  <c:v>484.5126309950719</c:v>
                </c:pt>
                <c:pt idx="2148">
                  <c:v>494.75449564435479</c:v>
                </c:pt>
                <c:pt idx="2149">
                  <c:v>485.54527009596382</c:v>
                </c:pt>
                <c:pt idx="2150">
                  <c:v>486.91114878043021</c:v>
                </c:pt>
                <c:pt idx="2151">
                  <c:v>489.3276686804071</c:v>
                </c:pt>
                <c:pt idx="2152">
                  <c:v>477.09458769985667</c:v>
                </c:pt>
                <c:pt idx="2153">
                  <c:v>469.44034676636738</c:v>
                </c:pt>
                <c:pt idx="2154">
                  <c:v>457.48840979644552</c:v>
                </c:pt>
                <c:pt idx="2155">
                  <c:v>467.28789255660428</c:v>
                </c:pt>
                <c:pt idx="2156">
                  <c:v>463.8735548321967</c:v>
                </c:pt>
                <c:pt idx="2157">
                  <c:v>455.09670540765143</c:v>
                </c:pt>
                <c:pt idx="2158">
                  <c:v>441.83551291397129</c:v>
                </c:pt>
                <c:pt idx="2159">
                  <c:v>441.83551291397129</c:v>
                </c:pt>
                <c:pt idx="2160">
                  <c:v>448.95584070383802</c:v>
                </c:pt>
                <c:pt idx="2161">
                  <c:v>450.73973923098129</c:v>
                </c:pt>
                <c:pt idx="2162">
                  <c:v>450.05734091403218</c:v>
                </c:pt>
                <c:pt idx="2163">
                  <c:v>453.89480142297521</c:v>
                </c:pt>
                <c:pt idx="2164">
                  <c:v>455.73361455681061</c:v>
                </c:pt>
                <c:pt idx="2165">
                  <c:v>444.18500697134078</c:v>
                </c:pt>
                <c:pt idx="2166">
                  <c:v>448.95364126576987</c:v>
                </c:pt>
                <c:pt idx="2167">
                  <c:v>453.24687081166292</c:v>
                </c:pt>
                <c:pt idx="2168">
                  <c:v>459.9805324265127</c:v>
                </c:pt>
                <c:pt idx="2169">
                  <c:v>455.2148626887822</c:v>
                </c:pt>
                <c:pt idx="2170">
                  <c:v>456.19682943700718</c:v>
                </c:pt>
                <c:pt idx="2171">
                  <c:v>447.58425943846493</c:v>
                </c:pt>
                <c:pt idx="2172">
                  <c:v>450.67364146248701</c:v>
                </c:pt>
                <c:pt idx="2173">
                  <c:v>453.41569738541648</c:v>
                </c:pt>
                <c:pt idx="2174">
                  <c:v>449.22702211453429</c:v>
                </c:pt>
                <c:pt idx="2175">
                  <c:v>457.27104616779002</c:v>
                </c:pt>
                <c:pt idx="2176">
                  <c:v>459.59399698874608</c:v>
                </c:pt>
                <c:pt idx="2177">
                  <c:v>455.017127113637</c:v>
                </c:pt>
                <c:pt idx="2178">
                  <c:v>448.1984552419716</c:v>
                </c:pt>
                <c:pt idx="2179">
                  <c:v>440.9171198211323</c:v>
                </c:pt>
                <c:pt idx="2180">
                  <c:v>444.97345278588239</c:v>
                </c:pt>
                <c:pt idx="2181">
                  <c:v>441.63170167636628</c:v>
                </c:pt>
                <c:pt idx="2182">
                  <c:v>441.98452943191631</c:v>
                </c:pt>
                <c:pt idx="2183">
                  <c:v>442.87142749621847</c:v>
                </c:pt>
                <c:pt idx="2184">
                  <c:v>449.18139226999358</c:v>
                </c:pt>
                <c:pt idx="2185">
                  <c:v>451.28984430951209</c:v>
                </c:pt>
                <c:pt idx="2186">
                  <c:v>439.29579041110128</c:v>
                </c:pt>
                <c:pt idx="2187">
                  <c:v>443.8214603044101</c:v>
                </c:pt>
                <c:pt idx="2188">
                  <c:v>432.1236476434558</c:v>
                </c:pt>
                <c:pt idx="2189">
                  <c:v>431.98893946378757</c:v>
                </c:pt>
                <c:pt idx="2190">
                  <c:v>451.48458192961169</c:v>
                </c:pt>
                <c:pt idx="2191">
                  <c:v>461.0083478981071</c:v>
                </c:pt>
                <c:pt idx="2192">
                  <c:v>464.26100220677438</c:v>
                </c:pt>
                <c:pt idx="2193">
                  <c:v>458.24641857487768</c:v>
                </c:pt>
                <c:pt idx="2194">
                  <c:v>459.35941159505882</c:v>
                </c:pt>
                <c:pt idx="2195">
                  <c:v>463.54925699827118</c:v>
                </c:pt>
                <c:pt idx="2196">
                  <c:v>460.39521771313167</c:v>
                </c:pt>
                <c:pt idx="2197">
                  <c:v>477.9550546184467</c:v>
                </c:pt>
                <c:pt idx="2198">
                  <c:v>473.02708697651252</c:v>
                </c:pt>
                <c:pt idx="2199">
                  <c:v>467.35664119872581</c:v>
                </c:pt>
                <c:pt idx="2200">
                  <c:v>464.76411777359567</c:v>
                </c:pt>
                <c:pt idx="2201">
                  <c:v>467.23558138271898</c:v>
                </c:pt>
                <c:pt idx="2202">
                  <c:v>472.92083479460422</c:v>
                </c:pt>
                <c:pt idx="2203">
                  <c:v>472.0125857115234</c:v>
                </c:pt>
                <c:pt idx="2204">
                  <c:v>474.99825648205592</c:v>
                </c:pt>
                <c:pt idx="2205">
                  <c:v>474.99825648205581</c:v>
                </c:pt>
                <c:pt idx="2206">
                  <c:v>478.47731679869531</c:v>
                </c:pt>
                <c:pt idx="2207">
                  <c:v>481.84373506144158</c:v>
                </c:pt>
                <c:pt idx="2208">
                  <c:v>459.68298798359137</c:v>
                </c:pt>
                <c:pt idx="2209">
                  <c:v>461.5450695605499</c:v>
                </c:pt>
                <c:pt idx="2210">
                  <c:v>466.49760462989622</c:v>
                </c:pt>
                <c:pt idx="2211">
                  <c:v>469.90305089764678</c:v>
                </c:pt>
                <c:pt idx="2212">
                  <c:v>461.56959130668321</c:v>
                </c:pt>
                <c:pt idx="2213">
                  <c:v>469.68436602486861</c:v>
                </c:pt>
                <c:pt idx="2214">
                  <c:v>461.98641667511907</c:v>
                </c:pt>
                <c:pt idx="2215">
                  <c:v>470.78426837469777</c:v>
                </c:pt>
                <c:pt idx="2216">
                  <c:v>470.60778046489798</c:v>
                </c:pt>
                <c:pt idx="2217">
                  <c:v>466.58383533336848</c:v>
                </c:pt>
                <c:pt idx="2218">
                  <c:v>473.39709571593897</c:v>
                </c:pt>
                <c:pt idx="2219">
                  <c:v>476.28133776300831</c:v>
                </c:pt>
                <c:pt idx="2220">
                  <c:v>474.30996970436058</c:v>
                </c:pt>
                <c:pt idx="2221">
                  <c:v>468.39712080325131</c:v>
                </c:pt>
                <c:pt idx="2222">
                  <c:v>467.8960809463469</c:v>
                </c:pt>
                <c:pt idx="2223">
                  <c:v>472.19530584773611</c:v>
                </c:pt>
                <c:pt idx="2224">
                  <c:v>474.00422697712162</c:v>
                </c:pt>
                <c:pt idx="2225">
                  <c:v>477.55691702826073</c:v>
                </c:pt>
                <c:pt idx="2226">
                  <c:v>480.41738014699558</c:v>
                </c:pt>
                <c:pt idx="2227">
                  <c:v>476.76924650405431</c:v>
                </c:pt>
                <c:pt idx="2228">
                  <c:v>470.27198765529812</c:v>
                </c:pt>
                <c:pt idx="2229">
                  <c:v>469.17148866171277</c:v>
                </c:pt>
                <c:pt idx="2230">
                  <c:v>458.06555534303033</c:v>
                </c:pt>
                <c:pt idx="2231">
                  <c:v>467.05378774932512</c:v>
                </c:pt>
                <c:pt idx="2232">
                  <c:v>505.54701856530221</c:v>
                </c:pt>
                <c:pt idx="2233">
                  <c:v>530.92910717282791</c:v>
                </c:pt>
                <c:pt idx="2234">
                  <c:v>520.18506905686831</c:v>
                </c:pt>
                <c:pt idx="2235">
                  <c:v>509.38497222138972</c:v>
                </c:pt>
                <c:pt idx="2236">
                  <c:v>516.78221053458935</c:v>
                </c:pt>
                <c:pt idx="2237">
                  <c:v>523.17718863678374</c:v>
                </c:pt>
                <c:pt idx="2238">
                  <c:v>527.52134391191521</c:v>
                </c:pt>
                <c:pt idx="2239">
                  <c:v>520.85384374136322</c:v>
                </c:pt>
                <c:pt idx="2240">
                  <c:v>524.09775646578862</c:v>
                </c:pt>
                <c:pt idx="2241">
                  <c:v>520.34309004879549</c:v>
                </c:pt>
                <c:pt idx="2242">
                  <c:v>512.33584825789535</c:v>
                </c:pt>
                <c:pt idx="2243">
                  <c:v>514.91306160363206</c:v>
                </c:pt>
                <c:pt idx="2244">
                  <c:v>500.47582108485432</c:v>
                </c:pt>
                <c:pt idx="2245">
                  <c:v>508.87779311710273</c:v>
                </c:pt>
                <c:pt idx="2246">
                  <c:v>494.03442088230048</c:v>
                </c:pt>
                <c:pt idx="2247">
                  <c:v>504.16750263001148</c:v>
                </c:pt>
                <c:pt idx="2248">
                  <c:v>509.98143213080579</c:v>
                </c:pt>
                <c:pt idx="2249">
                  <c:v>509.562628247676</c:v>
                </c:pt>
                <c:pt idx="2250">
                  <c:v>524.13582833129362</c:v>
                </c:pt>
                <c:pt idx="2251">
                  <c:v>532.28465914264518</c:v>
                </c:pt>
                <c:pt idx="2252">
                  <c:v>521.36381083943934</c:v>
                </c:pt>
                <c:pt idx="2253">
                  <c:v>522.19204121685777</c:v>
                </c:pt>
                <c:pt idx="2254">
                  <c:v>509.2808358133563</c:v>
                </c:pt>
                <c:pt idx="2255">
                  <c:v>513.505252331257</c:v>
                </c:pt>
                <c:pt idx="2256">
                  <c:v>506.02501970460531</c:v>
                </c:pt>
                <c:pt idx="2257">
                  <c:v>494.13280592721168</c:v>
                </c:pt>
                <c:pt idx="2258">
                  <c:v>492.49561126113719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D-4C32-91CA-E881C270B7C2}"/>
            </c:ext>
          </c:extLst>
        </c:ser>
        <c:ser>
          <c:idx val="1"/>
          <c:order val="1"/>
          <c:tx>
            <c:strRef>
              <c:f>[1]indice!$E$1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General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</c:numCache>
            </c:numRef>
          </c:cat>
          <c:val>
            <c:numRef>
              <c:f>[1]indice!$E$2:$E$1048576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104.42435775451951</c:v>
                </c:pt>
                <c:pt idx="2">
                  <c:v>104.60055678894879</c:v>
                </c:pt>
                <c:pt idx="3">
                  <c:v>103.1574866969729</c:v>
                </c:pt>
                <c:pt idx="4">
                  <c:v>103.25263417556469</c:v>
                </c:pt>
                <c:pt idx="5">
                  <c:v>104.1036755118582</c:v>
                </c:pt>
                <c:pt idx="6">
                  <c:v>105.37759453078201</c:v>
                </c:pt>
                <c:pt idx="7">
                  <c:v>105.6524650244917</c:v>
                </c:pt>
                <c:pt idx="8">
                  <c:v>105.5802234203757</c:v>
                </c:pt>
                <c:pt idx="9">
                  <c:v>104.2164428938929</c:v>
                </c:pt>
                <c:pt idx="10">
                  <c:v>105.6418930824259</c:v>
                </c:pt>
                <c:pt idx="11">
                  <c:v>106.85766641998801</c:v>
                </c:pt>
                <c:pt idx="12">
                  <c:v>108.7553300207915</c:v>
                </c:pt>
                <c:pt idx="13">
                  <c:v>109.11477605102721</c:v>
                </c:pt>
                <c:pt idx="14">
                  <c:v>109.79314233357999</c:v>
                </c:pt>
                <c:pt idx="15">
                  <c:v>109.9235296190577</c:v>
                </c:pt>
                <c:pt idx="16">
                  <c:v>110.09972865348701</c:v>
                </c:pt>
                <c:pt idx="17">
                  <c:v>110.9225781442718</c:v>
                </c:pt>
                <c:pt idx="18">
                  <c:v>110.8362406174014</c:v>
                </c:pt>
                <c:pt idx="19">
                  <c:v>110.6001339112662</c:v>
                </c:pt>
                <c:pt idx="20">
                  <c:v>111.1322549952426</c:v>
                </c:pt>
                <c:pt idx="21">
                  <c:v>113.7664305599605</c:v>
                </c:pt>
                <c:pt idx="22">
                  <c:v>113.8122423089121</c:v>
                </c:pt>
                <c:pt idx="23">
                  <c:v>114.9117242837509</c:v>
                </c:pt>
                <c:pt idx="24">
                  <c:v>114.924058216161</c:v>
                </c:pt>
                <c:pt idx="25">
                  <c:v>116.145117524756</c:v>
                </c:pt>
                <c:pt idx="26">
                  <c:v>115.9935863551468</c:v>
                </c:pt>
                <c:pt idx="27">
                  <c:v>115.4632272615146</c:v>
                </c:pt>
                <c:pt idx="28">
                  <c:v>112.76385805405791</c:v>
                </c:pt>
                <c:pt idx="29">
                  <c:v>115.7486696972901</c:v>
                </c:pt>
                <c:pt idx="30">
                  <c:v>114.5980900024668</c:v>
                </c:pt>
                <c:pt idx="31">
                  <c:v>115.1777848257392</c:v>
                </c:pt>
                <c:pt idx="32">
                  <c:v>116.54156535222189</c:v>
                </c:pt>
                <c:pt idx="33">
                  <c:v>116.650808753568</c:v>
                </c:pt>
                <c:pt idx="34">
                  <c:v>115.97420446135961</c:v>
                </c:pt>
                <c:pt idx="35">
                  <c:v>116.1909292737076</c:v>
                </c:pt>
                <c:pt idx="36">
                  <c:v>114.95401205201399</c:v>
                </c:pt>
                <c:pt idx="37">
                  <c:v>116.2191211192163</c:v>
                </c:pt>
                <c:pt idx="38">
                  <c:v>115.9601085386052</c:v>
                </c:pt>
                <c:pt idx="39">
                  <c:v>117.7185749022095</c:v>
                </c:pt>
                <c:pt idx="40">
                  <c:v>119.4312295168623</c:v>
                </c:pt>
                <c:pt idx="41">
                  <c:v>117.9899214152306</c:v>
                </c:pt>
                <c:pt idx="42">
                  <c:v>114.73023927828881</c:v>
                </c:pt>
                <c:pt idx="43">
                  <c:v>116.32131655918531</c:v>
                </c:pt>
                <c:pt idx="44">
                  <c:v>117.8912499559502</c:v>
                </c:pt>
                <c:pt idx="45">
                  <c:v>117.5318039257145</c:v>
                </c:pt>
                <c:pt idx="46">
                  <c:v>116.969729005885</c:v>
                </c:pt>
                <c:pt idx="47">
                  <c:v>120.50956760756949</c:v>
                </c:pt>
                <c:pt idx="48">
                  <c:v>120.2681749304014</c:v>
                </c:pt>
                <c:pt idx="49">
                  <c:v>119.37308383550059</c:v>
                </c:pt>
                <c:pt idx="50">
                  <c:v>119.2585544631215</c:v>
                </c:pt>
                <c:pt idx="51">
                  <c:v>119.339606018959</c:v>
                </c:pt>
                <c:pt idx="52">
                  <c:v>118.57490220953591</c:v>
                </c:pt>
                <c:pt idx="53">
                  <c:v>117.8066744194242</c:v>
                </c:pt>
                <c:pt idx="54">
                  <c:v>115.9883003841139</c:v>
                </c:pt>
                <c:pt idx="55">
                  <c:v>115.9618705289495</c:v>
                </c:pt>
                <c:pt idx="56">
                  <c:v>117.49832610917289</c:v>
                </c:pt>
                <c:pt idx="57">
                  <c:v>116.3565563660711</c:v>
                </c:pt>
                <c:pt idx="58">
                  <c:v>114.6685696162385</c:v>
                </c:pt>
                <c:pt idx="59">
                  <c:v>114.30383761496989</c:v>
                </c:pt>
                <c:pt idx="60">
                  <c:v>113.6677591006801</c:v>
                </c:pt>
                <c:pt idx="61">
                  <c:v>114.90996229340659</c:v>
                </c:pt>
                <c:pt idx="62">
                  <c:v>113.2677872925256</c:v>
                </c:pt>
                <c:pt idx="63">
                  <c:v>111.9374845825845</c:v>
                </c:pt>
                <c:pt idx="64">
                  <c:v>112.2229270183599</c:v>
                </c:pt>
                <c:pt idx="65">
                  <c:v>110.86971843394301</c:v>
                </c:pt>
                <c:pt idx="66">
                  <c:v>108.7817598759559</c:v>
                </c:pt>
                <c:pt idx="67">
                  <c:v>107.9976741727455</c:v>
                </c:pt>
                <c:pt idx="68">
                  <c:v>111.1075871304225</c:v>
                </c:pt>
                <c:pt idx="69">
                  <c:v>109.43017232265569</c:v>
                </c:pt>
                <c:pt idx="70">
                  <c:v>109.1641117806675</c:v>
                </c:pt>
                <c:pt idx="71">
                  <c:v>110.47503259682141</c:v>
                </c:pt>
                <c:pt idx="72">
                  <c:v>111.0230115938965</c:v>
                </c:pt>
                <c:pt idx="73">
                  <c:v>110.3323113789336</c:v>
                </c:pt>
                <c:pt idx="74">
                  <c:v>110.1138245762413</c:v>
                </c:pt>
                <c:pt idx="75">
                  <c:v>108.4311237974416</c:v>
                </c:pt>
                <c:pt idx="76">
                  <c:v>109.1923036261761</c:v>
                </c:pt>
                <c:pt idx="77">
                  <c:v>108.8029037600874</c:v>
                </c:pt>
                <c:pt idx="78">
                  <c:v>109.5922754343306</c:v>
                </c:pt>
                <c:pt idx="79">
                  <c:v>108.6989463297741</c:v>
                </c:pt>
                <c:pt idx="80">
                  <c:v>108.9262430841879</c:v>
                </c:pt>
                <c:pt idx="81">
                  <c:v>109.9904852521408</c:v>
                </c:pt>
                <c:pt idx="82">
                  <c:v>109.42664834196709</c:v>
                </c:pt>
                <c:pt idx="83">
                  <c:v>107.1660147302393</c:v>
                </c:pt>
                <c:pt idx="84">
                  <c:v>107.8690488776121</c:v>
                </c:pt>
                <c:pt idx="85">
                  <c:v>106.3625471332417</c:v>
                </c:pt>
                <c:pt idx="86">
                  <c:v>105.34235472389609</c:v>
                </c:pt>
                <c:pt idx="87">
                  <c:v>105.19434753497551</c:v>
                </c:pt>
                <c:pt idx="88">
                  <c:v>104.7415160164922</c:v>
                </c:pt>
                <c:pt idx="89">
                  <c:v>101.3849244106142</c:v>
                </c:pt>
                <c:pt idx="90">
                  <c:v>99.090812982344858</c:v>
                </c:pt>
                <c:pt idx="91">
                  <c:v>98.474116361842334</c:v>
                </c:pt>
                <c:pt idx="92">
                  <c:v>95.214434224900444</c:v>
                </c:pt>
                <c:pt idx="93">
                  <c:v>96.051379638439585</c:v>
                </c:pt>
                <c:pt idx="94">
                  <c:v>99.711033583535951</c:v>
                </c:pt>
                <c:pt idx="95">
                  <c:v>96.978186559537647</c:v>
                </c:pt>
                <c:pt idx="96">
                  <c:v>96.238150614934625</c:v>
                </c:pt>
                <c:pt idx="97">
                  <c:v>95.258483983507773</c:v>
                </c:pt>
                <c:pt idx="98">
                  <c:v>95.96328012122494</c:v>
                </c:pt>
                <c:pt idx="99">
                  <c:v>97.284772879444631</c:v>
                </c:pt>
                <c:pt idx="100">
                  <c:v>96.262818479754728</c:v>
                </c:pt>
                <c:pt idx="101">
                  <c:v>94.791556542270143</c:v>
                </c:pt>
                <c:pt idx="102">
                  <c:v>96.010853860520839</c:v>
                </c:pt>
                <c:pt idx="103">
                  <c:v>94.09557035627445</c:v>
                </c:pt>
                <c:pt idx="104">
                  <c:v>94.120238221094539</c:v>
                </c:pt>
                <c:pt idx="105">
                  <c:v>92.471015258836388</c:v>
                </c:pt>
                <c:pt idx="106">
                  <c:v>95.422349085527017</c:v>
                </c:pt>
                <c:pt idx="107">
                  <c:v>95.905134439863275</c:v>
                </c:pt>
                <c:pt idx="108">
                  <c:v>95.14924058216161</c:v>
                </c:pt>
                <c:pt idx="109">
                  <c:v>96.995806462980582</c:v>
                </c:pt>
                <c:pt idx="110">
                  <c:v>98.05652465024491</c:v>
                </c:pt>
                <c:pt idx="111">
                  <c:v>97.529689537301337</c:v>
                </c:pt>
                <c:pt idx="112">
                  <c:v>98.856468266553904</c:v>
                </c:pt>
                <c:pt idx="113">
                  <c:v>99.015047397540258</c:v>
                </c:pt>
                <c:pt idx="114">
                  <c:v>100.7770377418332</c:v>
                </c:pt>
                <c:pt idx="115">
                  <c:v>100.72770201219301</c:v>
                </c:pt>
                <c:pt idx="116">
                  <c:v>97.799274059978146</c:v>
                </c:pt>
                <c:pt idx="117">
                  <c:v>97.684744687599107</c:v>
                </c:pt>
                <c:pt idx="118">
                  <c:v>94.803890474680202</c:v>
                </c:pt>
                <c:pt idx="119">
                  <c:v>94.860274165697561</c:v>
                </c:pt>
                <c:pt idx="120">
                  <c:v>93.577545195052338</c:v>
                </c:pt>
                <c:pt idx="121">
                  <c:v>92.772315607710468</c:v>
                </c:pt>
                <c:pt idx="122">
                  <c:v>95.772985164041302</c:v>
                </c:pt>
                <c:pt idx="123">
                  <c:v>96.368537900412306</c:v>
                </c:pt>
                <c:pt idx="124">
                  <c:v>98.283821404658696</c:v>
                </c:pt>
                <c:pt idx="125">
                  <c:v>98.807132536913699</c:v>
                </c:pt>
                <c:pt idx="126">
                  <c:v>99.339253620890162</c:v>
                </c:pt>
                <c:pt idx="127">
                  <c:v>97.603693131761631</c:v>
                </c:pt>
                <c:pt idx="128">
                  <c:v>94.629453430595206</c:v>
                </c:pt>
                <c:pt idx="129">
                  <c:v>94.388060753427069</c:v>
                </c:pt>
                <c:pt idx="130">
                  <c:v>94.127286182471721</c:v>
                </c:pt>
                <c:pt idx="131">
                  <c:v>95.730697395778279</c:v>
                </c:pt>
                <c:pt idx="132">
                  <c:v>94.093808365930158</c:v>
                </c:pt>
                <c:pt idx="133">
                  <c:v>94.987137470486658</c:v>
                </c:pt>
                <c:pt idx="134">
                  <c:v>96.174718962540084</c:v>
                </c:pt>
                <c:pt idx="135">
                  <c:v>97.520879585579863</c:v>
                </c:pt>
                <c:pt idx="136">
                  <c:v>95.491066708954435</c:v>
                </c:pt>
                <c:pt idx="137">
                  <c:v>93.445395919230364</c:v>
                </c:pt>
                <c:pt idx="138">
                  <c:v>92.749409733234671</c:v>
                </c:pt>
                <c:pt idx="139">
                  <c:v>92.694788032561576</c:v>
                </c:pt>
                <c:pt idx="140">
                  <c:v>95.152764562850194</c:v>
                </c:pt>
                <c:pt idx="141">
                  <c:v>99.645839940797117</c:v>
                </c:pt>
                <c:pt idx="142">
                  <c:v>100.8580892976707</c:v>
                </c:pt>
                <c:pt idx="143">
                  <c:v>98.842372343799553</c:v>
                </c:pt>
                <c:pt idx="144">
                  <c:v>98.007188920604719</c:v>
                </c:pt>
                <c:pt idx="145">
                  <c:v>97.825703915142554</c:v>
                </c:pt>
                <c:pt idx="146">
                  <c:v>100.8827571624908</c:v>
                </c:pt>
                <c:pt idx="147">
                  <c:v>102.80332663777</c:v>
                </c:pt>
                <c:pt idx="148">
                  <c:v>101.71265461465271</c:v>
                </c:pt>
                <c:pt idx="149">
                  <c:v>103.8710927864115</c:v>
                </c:pt>
                <c:pt idx="150">
                  <c:v>103.59974627339039</c:v>
                </c:pt>
                <c:pt idx="151">
                  <c:v>104.45254960002821</c:v>
                </c:pt>
                <c:pt idx="152">
                  <c:v>104.17415512562989</c:v>
                </c:pt>
                <c:pt idx="153">
                  <c:v>102.3416851675653</c:v>
                </c:pt>
                <c:pt idx="154">
                  <c:v>102.5284561440603</c:v>
                </c:pt>
                <c:pt idx="155">
                  <c:v>104.7432780068365</c:v>
                </c:pt>
                <c:pt idx="156">
                  <c:v>104.10191352151389</c:v>
                </c:pt>
                <c:pt idx="157">
                  <c:v>104.4560735807168</c:v>
                </c:pt>
                <c:pt idx="158">
                  <c:v>103.8129471050499</c:v>
                </c:pt>
                <c:pt idx="159">
                  <c:v>104.62874863445749</c:v>
                </c:pt>
                <c:pt idx="160">
                  <c:v>103.097579025267</c:v>
                </c:pt>
                <c:pt idx="161">
                  <c:v>102.9460478556578</c:v>
                </c:pt>
                <c:pt idx="162">
                  <c:v>102.39102089720549</c:v>
                </c:pt>
                <c:pt idx="163">
                  <c:v>102.9108080487719</c:v>
                </c:pt>
                <c:pt idx="164">
                  <c:v>101.0836240617401</c:v>
                </c:pt>
                <c:pt idx="165">
                  <c:v>100.8845191528351</c:v>
                </c:pt>
                <c:pt idx="166">
                  <c:v>100.54093103569789</c:v>
                </c:pt>
                <c:pt idx="167">
                  <c:v>100.9285689114424</c:v>
                </c:pt>
                <c:pt idx="168">
                  <c:v>99.083765020967689</c:v>
                </c:pt>
                <c:pt idx="169">
                  <c:v>100.19381893787219</c:v>
                </c:pt>
                <c:pt idx="170">
                  <c:v>102.761038869507</c:v>
                </c:pt>
                <c:pt idx="171">
                  <c:v>102.9072840680833</c:v>
                </c:pt>
                <c:pt idx="172">
                  <c:v>104.7027522289178</c:v>
                </c:pt>
                <c:pt idx="173">
                  <c:v>105.58198541071999</c:v>
                </c:pt>
                <c:pt idx="174">
                  <c:v>109.1693977517003</c:v>
                </c:pt>
                <c:pt idx="175">
                  <c:v>109.4284103323114</c:v>
                </c:pt>
                <c:pt idx="176">
                  <c:v>108.9015752193678</c:v>
                </c:pt>
                <c:pt idx="177">
                  <c:v>108.8980512386792</c:v>
                </c:pt>
                <c:pt idx="178">
                  <c:v>108.6302287063467</c:v>
                </c:pt>
                <c:pt idx="179">
                  <c:v>108.6936603587412</c:v>
                </c:pt>
                <c:pt idx="180">
                  <c:v>108.0452479120415</c:v>
                </c:pt>
                <c:pt idx="181">
                  <c:v>109.0848222151743</c:v>
                </c:pt>
                <c:pt idx="182">
                  <c:v>106.60217782006551</c:v>
                </c:pt>
                <c:pt idx="183">
                  <c:v>106.5616520421468</c:v>
                </c:pt>
                <c:pt idx="184">
                  <c:v>106.1422983402051</c:v>
                </c:pt>
                <c:pt idx="185">
                  <c:v>104.2675406138774</c:v>
                </c:pt>
                <c:pt idx="186">
                  <c:v>104.96352679987309</c:v>
                </c:pt>
                <c:pt idx="187">
                  <c:v>104.34859216971491</c:v>
                </c:pt>
                <c:pt idx="188">
                  <c:v>103.30020791486059</c:v>
                </c:pt>
                <c:pt idx="189">
                  <c:v>103.0024315466751</c:v>
                </c:pt>
                <c:pt idx="190">
                  <c:v>103.2032984459245</c:v>
                </c:pt>
                <c:pt idx="191">
                  <c:v>104.5159812524227</c:v>
                </c:pt>
                <c:pt idx="192">
                  <c:v>103.84994890228</c:v>
                </c:pt>
                <c:pt idx="193">
                  <c:v>102.9989075659865</c:v>
                </c:pt>
                <c:pt idx="194">
                  <c:v>104.2428727490573</c:v>
                </c:pt>
                <c:pt idx="195">
                  <c:v>105.0181485005462</c:v>
                </c:pt>
                <c:pt idx="196">
                  <c:v>105.2683511294358</c:v>
                </c:pt>
                <c:pt idx="197">
                  <c:v>105.87271381752829</c:v>
                </c:pt>
                <c:pt idx="198">
                  <c:v>105.25073122599289</c:v>
                </c:pt>
                <c:pt idx="199">
                  <c:v>103.819995066427</c:v>
                </c:pt>
                <c:pt idx="200">
                  <c:v>103.428833209994</c:v>
                </c:pt>
                <c:pt idx="201">
                  <c:v>101.64922296225819</c:v>
                </c:pt>
                <c:pt idx="202">
                  <c:v>100.7171300701272</c:v>
                </c:pt>
                <c:pt idx="203">
                  <c:v>101.90823554286921</c:v>
                </c:pt>
                <c:pt idx="204">
                  <c:v>100.9215209500652</c:v>
                </c:pt>
                <c:pt idx="205">
                  <c:v>100.7453219156359</c:v>
                </c:pt>
                <c:pt idx="206">
                  <c:v>101.6386510201924</c:v>
                </c:pt>
                <c:pt idx="207">
                  <c:v>100.553264968108</c:v>
                </c:pt>
                <c:pt idx="208">
                  <c:v>102.8702822708532</c:v>
                </c:pt>
                <c:pt idx="209">
                  <c:v>102.5654579412905</c:v>
                </c:pt>
                <c:pt idx="210">
                  <c:v>104.7661838813123</c:v>
                </c:pt>
                <c:pt idx="211">
                  <c:v>103.1063889769884</c:v>
                </c:pt>
                <c:pt idx="212">
                  <c:v>101.3567325651055</c:v>
                </c:pt>
                <c:pt idx="213">
                  <c:v>101.0642421679529</c:v>
                </c:pt>
                <c:pt idx="214">
                  <c:v>100.5462170067308</c:v>
                </c:pt>
                <c:pt idx="215">
                  <c:v>101.28977693202241</c:v>
                </c:pt>
                <c:pt idx="216">
                  <c:v>99.163054586460859</c:v>
                </c:pt>
                <c:pt idx="217">
                  <c:v>97.617789054515981</c:v>
                </c:pt>
                <c:pt idx="218">
                  <c:v>99.466116925679245</c:v>
                </c:pt>
                <c:pt idx="219">
                  <c:v>99.097860943722026</c:v>
                </c:pt>
                <c:pt idx="220">
                  <c:v>99.441449060859142</c:v>
                </c:pt>
                <c:pt idx="221">
                  <c:v>101.4448320823202</c:v>
                </c:pt>
                <c:pt idx="222">
                  <c:v>99.970046164147021</c:v>
                </c:pt>
                <c:pt idx="223">
                  <c:v>99.108432885787792</c:v>
                </c:pt>
                <c:pt idx="224">
                  <c:v>99.621172075977029</c:v>
                </c:pt>
                <c:pt idx="225">
                  <c:v>101.93642738837789</c:v>
                </c:pt>
                <c:pt idx="226">
                  <c:v>101.27039503823519</c:v>
                </c:pt>
                <c:pt idx="227">
                  <c:v>102.5513620185361</c:v>
                </c:pt>
                <c:pt idx="228">
                  <c:v>101.42545018853301</c:v>
                </c:pt>
                <c:pt idx="229">
                  <c:v>101.62984106847099</c:v>
                </c:pt>
                <c:pt idx="230">
                  <c:v>101.58931529055219</c:v>
                </c:pt>
                <c:pt idx="231">
                  <c:v>103.0535292666596</c:v>
                </c:pt>
                <c:pt idx="232">
                  <c:v>104.3944039186665</c:v>
                </c:pt>
                <c:pt idx="233">
                  <c:v>105.05515029777639</c:v>
                </c:pt>
                <c:pt idx="234">
                  <c:v>104.7926137364767</c:v>
                </c:pt>
                <c:pt idx="235">
                  <c:v>104.5159812524227</c:v>
                </c:pt>
                <c:pt idx="236">
                  <c:v>105.02343447157909</c:v>
                </c:pt>
                <c:pt idx="237">
                  <c:v>104.956478838496</c:v>
                </c:pt>
                <c:pt idx="238">
                  <c:v>106.5316982062938</c:v>
                </c:pt>
                <c:pt idx="239">
                  <c:v>107.4778870211791</c:v>
                </c:pt>
                <c:pt idx="240">
                  <c:v>107.9677203368925</c:v>
                </c:pt>
                <c:pt idx="241">
                  <c:v>107.4937449342778</c:v>
                </c:pt>
                <c:pt idx="242">
                  <c:v>107.410931388096</c:v>
                </c:pt>
                <c:pt idx="243">
                  <c:v>106.4524086408007</c:v>
                </c:pt>
                <c:pt idx="244">
                  <c:v>107.3968354653416</c:v>
                </c:pt>
                <c:pt idx="245">
                  <c:v>110.2124960355217</c:v>
                </c:pt>
                <c:pt idx="246">
                  <c:v>111.5551326778729</c:v>
                </c:pt>
                <c:pt idx="247">
                  <c:v>110.1649222962258</c:v>
                </c:pt>
                <c:pt idx="248">
                  <c:v>109.125347993093</c:v>
                </c:pt>
                <c:pt idx="249">
                  <c:v>107.70694576593721</c:v>
                </c:pt>
                <c:pt idx="250">
                  <c:v>108.5016034112133</c:v>
                </c:pt>
                <c:pt idx="251">
                  <c:v>108.67604045529831</c:v>
                </c:pt>
                <c:pt idx="252">
                  <c:v>108.35712020298131</c:v>
                </c:pt>
                <c:pt idx="253">
                  <c:v>109.38612256404831</c:v>
                </c:pt>
                <c:pt idx="254">
                  <c:v>108.76413997251299</c:v>
                </c:pt>
                <c:pt idx="255">
                  <c:v>108.86809740282619</c:v>
                </c:pt>
                <c:pt idx="256">
                  <c:v>109.58522747295351</c:v>
                </c:pt>
                <c:pt idx="257">
                  <c:v>109.1658737710118</c:v>
                </c:pt>
                <c:pt idx="258">
                  <c:v>109.06720231173129</c:v>
                </c:pt>
                <c:pt idx="259">
                  <c:v>108.70070832011839</c:v>
                </c:pt>
                <c:pt idx="260">
                  <c:v>109.1834936744547</c:v>
                </c:pt>
                <c:pt idx="261">
                  <c:v>107.7809493603975</c:v>
                </c:pt>
                <c:pt idx="262">
                  <c:v>105.7669943968707</c:v>
                </c:pt>
                <c:pt idx="263">
                  <c:v>106.43478873735771</c:v>
                </c:pt>
                <c:pt idx="264">
                  <c:v>104.5512210593086</c:v>
                </c:pt>
                <c:pt idx="265">
                  <c:v>105.29830496528881</c:v>
                </c:pt>
                <c:pt idx="266">
                  <c:v>106.3378792684216</c:v>
                </c:pt>
                <c:pt idx="267">
                  <c:v>104.9723367515946</c:v>
                </c:pt>
                <c:pt idx="268">
                  <c:v>104.7415160164922</c:v>
                </c:pt>
                <c:pt idx="269">
                  <c:v>103.8710927864115</c:v>
                </c:pt>
                <c:pt idx="270">
                  <c:v>102.8509003770659</c:v>
                </c:pt>
                <c:pt idx="271">
                  <c:v>103.07291116044679</c:v>
                </c:pt>
                <c:pt idx="272">
                  <c:v>102.9108080487719</c:v>
                </c:pt>
                <c:pt idx="273">
                  <c:v>102.33111322549949</c:v>
                </c:pt>
                <c:pt idx="274">
                  <c:v>102.02452690559259</c:v>
                </c:pt>
                <c:pt idx="275">
                  <c:v>101.5153116960919</c:v>
                </c:pt>
                <c:pt idx="276">
                  <c:v>100.98671459280401</c:v>
                </c:pt>
                <c:pt idx="277">
                  <c:v>98.985093561687293</c:v>
                </c:pt>
                <c:pt idx="278">
                  <c:v>98.944567783768548</c:v>
                </c:pt>
                <c:pt idx="279">
                  <c:v>99.899566550375312</c:v>
                </c:pt>
                <c:pt idx="280">
                  <c:v>99.76036931317617</c:v>
                </c:pt>
                <c:pt idx="281">
                  <c:v>100.3435881171371</c:v>
                </c:pt>
                <c:pt idx="282">
                  <c:v>100.9162349790323</c:v>
                </c:pt>
                <c:pt idx="283">
                  <c:v>101.1805335306762</c:v>
                </c:pt>
                <c:pt idx="284">
                  <c:v>100.22905874475811</c:v>
                </c:pt>
                <c:pt idx="285">
                  <c:v>99.550692462205305</c:v>
                </c:pt>
                <c:pt idx="286">
                  <c:v>98.585121753532789</c:v>
                </c:pt>
                <c:pt idx="287">
                  <c:v>102.0897205483314</c:v>
                </c:pt>
                <c:pt idx="288">
                  <c:v>103.6878457906051</c:v>
                </c:pt>
                <c:pt idx="289">
                  <c:v>102.9583817880678</c:v>
                </c:pt>
                <c:pt idx="290">
                  <c:v>103.1557247066286</c:v>
                </c:pt>
                <c:pt idx="291">
                  <c:v>102.5636959509462</c:v>
                </c:pt>
                <c:pt idx="292">
                  <c:v>101.1135778975931</c:v>
                </c:pt>
                <c:pt idx="293">
                  <c:v>100.9285689114424</c:v>
                </c:pt>
                <c:pt idx="294">
                  <c:v>100.2026288895937</c:v>
                </c:pt>
                <c:pt idx="295">
                  <c:v>100.3858758854002</c:v>
                </c:pt>
                <c:pt idx="296">
                  <c:v>99.307537794692891</c:v>
                </c:pt>
                <c:pt idx="297">
                  <c:v>98.724318990731931</c:v>
                </c:pt>
                <c:pt idx="298">
                  <c:v>97.926137364767243</c:v>
                </c:pt>
                <c:pt idx="299">
                  <c:v>97.337632589773406</c:v>
                </c:pt>
                <c:pt idx="300">
                  <c:v>96.685696162385028</c:v>
                </c:pt>
                <c:pt idx="301">
                  <c:v>98.091764457130765</c:v>
                </c:pt>
                <c:pt idx="302">
                  <c:v>98.731366952109099</c:v>
                </c:pt>
                <c:pt idx="303">
                  <c:v>99.291679881594249</c:v>
                </c:pt>
                <c:pt idx="304">
                  <c:v>98.498784226662437</c:v>
                </c:pt>
                <c:pt idx="305">
                  <c:v>96.713888007893715</c:v>
                </c:pt>
                <c:pt idx="306">
                  <c:v>97.90146949994714</c:v>
                </c:pt>
                <c:pt idx="307">
                  <c:v>96.289248334919122</c:v>
                </c:pt>
                <c:pt idx="308">
                  <c:v>96.99933044366918</c:v>
                </c:pt>
                <c:pt idx="309">
                  <c:v>97.071572047785182</c:v>
                </c:pt>
                <c:pt idx="310">
                  <c:v>98.516404130105357</c:v>
                </c:pt>
                <c:pt idx="311">
                  <c:v>99.000951474785921</c:v>
                </c:pt>
                <c:pt idx="312">
                  <c:v>97.616027064171689</c:v>
                </c:pt>
                <c:pt idx="313">
                  <c:v>96.844275293371396</c:v>
                </c:pt>
                <c:pt idx="314">
                  <c:v>93.297388730309763</c:v>
                </c:pt>
                <c:pt idx="315">
                  <c:v>95.131620678718676</c:v>
                </c:pt>
                <c:pt idx="316">
                  <c:v>93.177573386897834</c:v>
                </c:pt>
                <c:pt idx="317">
                  <c:v>93.677978644677026</c:v>
                </c:pt>
                <c:pt idx="318">
                  <c:v>95.022377277372513</c:v>
                </c:pt>
                <c:pt idx="319">
                  <c:v>95.672551714416613</c:v>
                </c:pt>
                <c:pt idx="320">
                  <c:v>96.706840046516547</c:v>
                </c:pt>
                <c:pt idx="321">
                  <c:v>96.881277090601543</c:v>
                </c:pt>
                <c:pt idx="322">
                  <c:v>96.844275293371396</c:v>
                </c:pt>
                <c:pt idx="323">
                  <c:v>95.591500158579137</c:v>
                </c:pt>
                <c:pt idx="324">
                  <c:v>96.710364027205131</c:v>
                </c:pt>
                <c:pt idx="325">
                  <c:v>98.512880149416787</c:v>
                </c:pt>
                <c:pt idx="326">
                  <c:v>97.476829826972548</c:v>
                </c:pt>
                <c:pt idx="327">
                  <c:v>97.769320224125167</c:v>
                </c:pt>
                <c:pt idx="328">
                  <c:v>97.667124784156172</c:v>
                </c:pt>
                <c:pt idx="329">
                  <c:v>99.156006625083691</c:v>
                </c:pt>
                <c:pt idx="330">
                  <c:v>98.327871163266025</c:v>
                </c:pt>
                <c:pt idx="331">
                  <c:v>97.698840610353457</c:v>
                </c:pt>
                <c:pt idx="332">
                  <c:v>97.099763893293868</c:v>
                </c:pt>
                <c:pt idx="333">
                  <c:v>95.936850266060546</c:v>
                </c:pt>
                <c:pt idx="334">
                  <c:v>96.322726151460685</c:v>
                </c:pt>
                <c:pt idx="335">
                  <c:v>96.796701554075483</c:v>
                </c:pt>
                <c:pt idx="336">
                  <c:v>96.50949712795574</c:v>
                </c:pt>
                <c:pt idx="337">
                  <c:v>97.198435352574265</c:v>
                </c:pt>
                <c:pt idx="338">
                  <c:v>98.144624167459554</c:v>
                </c:pt>
                <c:pt idx="339">
                  <c:v>99.138386721640771</c:v>
                </c:pt>
                <c:pt idx="340">
                  <c:v>99.427353138104806</c:v>
                </c:pt>
                <c:pt idx="341">
                  <c:v>99.288155900905664</c:v>
                </c:pt>
                <c:pt idx="342">
                  <c:v>99.386827360186075</c:v>
                </c:pt>
                <c:pt idx="343">
                  <c:v>99.36920745674314</c:v>
                </c:pt>
                <c:pt idx="344">
                  <c:v>98.734890932797697</c:v>
                </c:pt>
                <c:pt idx="345">
                  <c:v>96.266342460443326</c:v>
                </c:pt>
                <c:pt idx="346">
                  <c:v>94.277055361736615</c:v>
                </c:pt>
                <c:pt idx="347">
                  <c:v>95.048807132536922</c:v>
                </c:pt>
                <c:pt idx="348">
                  <c:v>95.179194418014589</c:v>
                </c:pt>
                <c:pt idx="349">
                  <c:v>93.031328188321524</c:v>
                </c:pt>
                <c:pt idx="350">
                  <c:v>93.18285935793071</c:v>
                </c:pt>
                <c:pt idx="351">
                  <c:v>90.952179582055891</c:v>
                </c:pt>
                <c:pt idx="352">
                  <c:v>90.420058498079428</c:v>
                </c:pt>
                <c:pt idx="353">
                  <c:v>87.694259435458292</c:v>
                </c:pt>
                <c:pt idx="354">
                  <c:v>86.656447122669761</c:v>
                </c:pt>
                <c:pt idx="355">
                  <c:v>88.83074320752722</c:v>
                </c:pt>
                <c:pt idx="356">
                  <c:v>86.922507664657999</c:v>
                </c:pt>
                <c:pt idx="357">
                  <c:v>86.494344010994823</c:v>
                </c:pt>
                <c:pt idx="358">
                  <c:v>87.156852380448953</c:v>
                </c:pt>
                <c:pt idx="359">
                  <c:v>84.387003559220503</c:v>
                </c:pt>
                <c:pt idx="360">
                  <c:v>84.952602459738529</c:v>
                </c:pt>
                <c:pt idx="361">
                  <c:v>82.91221764104732</c:v>
                </c:pt>
                <c:pt idx="362">
                  <c:v>80.989886175423763</c:v>
                </c:pt>
                <c:pt idx="363">
                  <c:v>82.625013214927577</c:v>
                </c:pt>
                <c:pt idx="364">
                  <c:v>83.116608520985295</c:v>
                </c:pt>
                <c:pt idx="365">
                  <c:v>83.88659830144131</c:v>
                </c:pt>
                <c:pt idx="366">
                  <c:v>83.618775769108794</c:v>
                </c:pt>
                <c:pt idx="367">
                  <c:v>83.21880396095429</c:v>
                </c:pt>
                <c:pt idx="368">
                  <c:v>79.693061282024175</c:v>
                </c:pt>
                <c:pt idx="369">
                  <c:v>79.367093068329979</c:v>
                </c:pt>
                <c:pt idx="370">
                  <c:v>80.633964125876588</c:v>
                </c:pt>
                <c:pt idx="371">
                  <c:v>79.659583465482612</c:v>
                </c:pt>
                <c:pt idx="372">
                  <c:v>79.423476759347352</c:v>
                </c:pt>
                <c:pt idx="373">
                  <c:v>80.140606829474564</c:v>
                </c:pt>
                <c:pt idx="374">
                  <c:v>82.154561793001378</c:v>
                </c:pt>
                <c:pt idx="375">
                  <c:v>80.228706346689222</c:v>
                </c:pt>
                <c:pt idx="376">
                  <c:v>82.353666701906462</c:v>
                </c:pt>
                <c:pt idx="377">
                  <c:v>82.582725446664554</c:v>
                </c:pt>
                <c:pt idx="378">
                  <c:v>83.530676251894135</c:v>
                </c:pt>
                <c:pt idx="379">
                  <c:v>83.97117383796737</c:v>
                </c:pt>
                <c:pt idx="380">
                  <c:v>83.518342319484091</c:v>
                </c:pt>
                <c:pt idx="381">
                  <c:v>85.586918983683972</c:v>
                </c:pt>
                <c:pt idx="382">
                  <c:v>86.020368608380025</c:v>
                </c:pt>
                <c:pt idx="383">
                  <c:v>85.234520914825382</c:v>
                </c:pt>
                <c:pt idx="384">
                  <c:v>86.455580223420384</c:v>
                </c:pt>
                <c:pt idx="385">
                  <c:v>87.081086795644353</c:v>
                </c:pt>
                <c:pt idx="386">
                  <c:v>86.711068823342856</c:v>
                </c:pt>
                <c:pt idx="387">
                  <c:v>85.565775099552454</c:v>
                </c:pt>
                <c:pt idx="388">
                  <c:v>84.987842266624384</c:v>
                </c:pt>
                <c:pt idx="389">
                  <c:v>86.585967508898051</c:v>
                </c:pt>
                <c:pt idx="390">
                  <c:v>85.41071994925467</c:v>
                </c:pt>
                <c:pt idx="391">
                  <c:v>85.343764316171544</c:v>
                </c:pt>
                <c:pt idx="392">
                  <c:v>83.55710610705853</c:v>
                </c:pt>
                <c:pt idx="393">
                  <c:v>83.601155865665859</c:v>
                </c:pt>
                <c:pt idx="394">
                  <c:v>86.212425555907956</c:v>
                </c:pt>
                <c:pt idx="395">
                  <c:v>87.879268421609041</c:v>
                </c:pt>
                <c:pt idx="396">
                  <c:v>88.626352327589245</c:v>
                </c:pt>
                <c:pt idx="397">
                  <c:v>89.158473411565708</c:v>
                </c:pt>
                <c:pt idx="398">
                  <c:v>89.678260563132113</c:v>
                </c:pt>
                <c:pt idx="399">
                  <c:v>89.699404447263632</c:v>
                </c:pt>
                <c:pt idx="400">
                  <c:v>90.811220354512457</c:v>
                </c:pt>
                <c:pt idx="401">
                  <c:v>90.872890016562707</c:v>
                </c:pt>
                <c:pt idx="402">
                  <c:v>88.992846319202172</c:v>
                </c:pt>
                <c:pt idx="403">
                  <c:v>88.8131233040843</c:v>
                </c:pt>
                <c:pt idx="404">
                  <c:v>90.562779715967153</c:v>
                </c:pt>
                <c:pt idx="405">
                  <c:v>91.970610001057196</c:v>
                </c:pt>
                <c:pt idx="406">
                  <c:v>90.617401416640249</c:v>
                </c:pt>
                <c:pt idx="407">
                  <c:v>88.26162032632061</c:v>
                </c:pt>
                <c:pt idx="408">
                  <c:v>87.865172498854704</c:v>
                </c:pt>
                <c:pt idx="409">
                  <c:v>87.962081967790823</c:v>
                </c:pt>
                <c:pt idx="410">
                  <c:v>88.113613137400009</c:v>
                </c:pt>
                <c:pt idx="411">
                  <c:v>91.332769496423154</c:v>
                </c:pt>
                <c:pt idx="412">
                  <c:v>90.964513514465935</c:v>
                </c:pt>
                <c:pt idx="413">
                  <c:v>91.123092645452303</c:v>
                </c:pt>
                <c:pt idx="414">
                  <c:v>92.243718504422603</c:v>
                </c:pt>
                <c:pt idx="415">
                  <c:v>94.705219015399805</c:v>
                </c:pt>
                <c:pt idx="416">
                  <c:v>95.591500158579137</c:v>
                </c:pt>
                <c:pt idx="417">
                  <c:v>95.110476794587157</c:v>
                </c:pt>
                <c:pt idx="418">
                  <c:v>94.389822743771362</c:v>
                </c:pt>
                <c:pt idx="419">
                  <c:v>93.92641928322233</c:v>
                </c:pt>
                <c:pt idx="420">
                  <c:v>94.791556542270143</c:v>
                </c:pt>
                <c:pt idx="421">
                  <c:v>94.833844310533181</c:v>
                </c:pt>
                <c:pt idx="422">
                  <c:v>95.6249779751207</c:v>
                </c:pt>
                <c:pt idx="423">
                  <c:v>98.148148148148152</c:v>
                </c:pt>
                <c:pt idx="424">
                  <c:v>97.07862000916235</c:v>
                </c:pt>
                <c:pt idx="425">
                  <c:v>95.341297529689541</c:v>
                </c:pt>
                <c:pt idx="426">
                  <c:v>96.208196779081661</c:v>
                </c:pt>
                <c:pt idx="427">
                  <c:v>95.906896430207567</c:v>
                </c:pt>
                <c:pt idx="428">
                  <c:v>95.607358071677766</c:v>
                </c:pt>
                <c:pt idx="429">
                  <c:v>94.765126687105749</c:v>
                </c:pt>
                <c:pt idx="430">
                  <c:v>94.687599111956871</c:v>
                </c:pt>
                <c:pt idx="431">
                  <c:v>92.2190506396025</c:v>
                </c:pt>
                <c:pt idx="432">
                  <c:v>93.700884519152837</c:v>
                </c:pt>
                <c:pt idx="433">
                  <c:v>93.561687281953695</c:v>
                </c:pt>
                <c:pt idx="434">
                  <c:v>92.486873171935017</c:v>
                </c:pt>
                <c:pt idx="435">
                  <c:v>93.119427705536168</c:v>
                </c:pt>
                <c:pt idx="436">
                  <c:v>92.358247876801641</c:v>
                </c:pt>
                <c:pt idx="437">
                  <c:v>92.173238890650879</c:v>
                </c:pt>
                <c:pt idx="438">
                  <c:v>92.589068611903997</c:v>
                </c:pt>
                <c:pt idx="439">
                  <c:v>93.380202276491516</c:v>
                </c:pt>
                <c:pt idx="440">
                  <c:v>93.649786799168339</c:v>
                </c:pt>
                <c:pt idx="441">
                  <c:v>95.448778940691398</c:v>
                </c:pt>
                <c:pt idx="442">
                  <c:v>96.875991119568667</c:v>
                </c:pt>
                <c:pt idx="443">
                  <c:v>98.623885541107242</c:v>
                </c:pt>
                <c:pt idx="444">
                  <c:v>97.540261479367103</c:v>
                </c:pt>
                <c:pt idx="445">
                  <c:v>97.575501286252958</c:v>
                </c:pt>
                <c:pt idx="446">
                  <c:v>98.807132536913699</c:v>
                </c:pt>
                <c:pt idx="447">
                  <c:v>99.481974838777887</c:v>
                </c:pt>
                <c:pt idx="448">
                  <c:v>97.684744687599107</c:v>
                </c:pt>
                <c:pt idx="449">
                  <c:v>96.692744123762196</c:v>
                </c:pt>
                <c:pt idx="450">
                  <c:v>95.418825104838419</c:v>
                </c:pt>
                <c:pt idx="451">
                  <c:v>97.038094231243605</c:v>
                </c:pt>
                <c:pt idx="452">
                  <c:v>96.097191387391206</c:v>
                </c:pt>
                <c:pt idx="453">
                  <c:v>95.452302921379996</c:v>
                </c:pt>
                <c:pt idx="454">
                  <c:v>95.598548119956305</c:v>
                </c:pt>
                <c:pt idx="455">
                  <c:v>95.170384466293129</c:v>
                </c:pt>
                <c:pt idx="456">
                  <c:v>95.917468372273319</c:v>
                </c:pt>
                <c:pt idx="457">
                  <c:v>94.851464213976115</c:v>
                </c:pt>
                <c:pt idx="458">
                  <c:v>94.06385453007718</c:v>
                </c:pt>
                <c:pt idx="459">
                  <c:v>92.929132748352544</c:v>
                </c:pt>
                <c:pt idx="460">
                  <c:v>92.062233498960424</c:v>
                </c:pt>
                <c:pt idx="461">
                  <c:v>92.722979878070262</c:v>
                </c:pt>
                <c:pt idx="462">
                  <c:v>91.278147795750073</c:v>
                </c:pt>
                <c:pt idx="463">
                  <c:v>92.028755682418861</c:v>
                </c:pt>
                <c:pt idx="464">
                  <c:v>94.181907883144802</c:v>
                </c:pt>
                <c:pt idx="465">
                  <c:v>95.688409627515242</c:v>
                </c:pt>
                <c:pt idx="466">
                  <c:v>93.443633928886072</c:v>
                </c:pt>
                <c:pt idx="467">
                  <c:v>92.835747260105023</c:v>
                </c:pt>
                <c:pt idx="468">
                  <c:v>93.034852169010122</c:v>
                </c:pt>
                <c:pt idx="469">
                  <c:v>92.088663354124819</c:v>
                </c:pt>
                <c:pt idx="470">
                  <c:v>90.649117242837505</c:v>
                </c:pt>
                <c:pt idx="471">
                  <c:v>91.378581245374775</c:v>
                </c:pt>
                <c:pt idx="472">
                  <c:v>91.353913380554673</c:v>
                </c:pt>
                <c:pt idx="473">
                  <c:v>92.472777249180666</c:v>
                </c:pt>
                <c:pt idx="474">
                  <c:v>90.293195193290344</c:v>
                </c:pt>
                <c:pt idx="475">
                  <c:v>88.714451844803889</c:v>
                </c:pt>
                <c:pt idx="476">
                  <c:v>88.480107129012936</c:v>
                </c:pt>
                <c:pt idx="477">
                  <c:v>89.487965605948489</c:v>
                </c:pt>
                <c:pt idx="478">
                  <c:v>89.762836099658173</c:v>
                </c:pt>
                <c:pt idx="479">
                  <c:v>90.152235965746911</c:v>
                </c:pt>
                <c:pt idx="480">
                  <c:v>89.849173626528525</c:v>
                </c:pt>
                <c:pt idx="481">
                  <c:v>88.219332558057587</c:v>
                </c:pt>
                <c:pt idx="482">
                  <c:v>88.3144800366494</c:v>
                </c:pt>
                <c:pt idx="483">
                  <c:v>88.189378722204609</c:v>
                </c:pt>
                <c:pt idx="484">
                  <c:v>88.592874511047683</c:v>
                </c:pt>
                <c:pt idx="485">
                  <c:v>88.258096345632026</c:v>
                </c:pt>
                <c:pt idx="486">
                  <c:v>89.091517778482583</c:v>
                </c:pt>
                <c:pt idx="487">
                  <c:v>89.542587306621556</c:v>
                </c:pt>
                <c:pt idx="488">
                  <c:v>90.189237762977058</c:v>
                </c:pt>
                <c:pt idx="489">
                  <c:v>90.488776121506859</c:v>
                </c:pt>
                <c:pt idx="490">
                  <c:v>90.250907425027322</c:v>
                </c:pt>
                <c:pt idx="491">
                  <c:v>90.331958980864783</c:v>
                </c:pt>
                <c:pt idx="492">
                  <c:v>90.754836663495084</c:v>
                </c:pt>
                <c:pt idx="493">
                  <c:v>88.700355922049539</c:v>
                </c:pt>
                <c:pt idx="494">
                  <c:v>89.828029742397007</c:v>
                </c:pt>
                <c:pt idx="495">
                  <c:v>89.815695809986963</c:v>
                </c:pt>
                <c:pt idx="496">
                  <c:v>88.857173062691615</c:v>
                </c:pt>
                <c:pt idx="497">
                  <c:v>89.116185643302671</c:v>
                </c:pt>
                <c:pt idx="498">
                  <c:v>86.904887761215065</c:v>
                </c:pt>
                <c:pt idx="499">
                  <c:v>87.563872149980611</c:v>
                </c:pt>
                <c:pt idx="500">
                  <c:v>87.089896747365827</c:v>
                </c:pt>
                <c:pt idx="501">
                  <c:v>87.576206082390669</c:v>
                </c:pt>
                <c:pt idx="502">
                  <c:v>88.284526200796421</c:v>
                </c:pt>
                <c:pt idx="503">
                  <c:v>87.563872149980611</c:v>
                </c:pt>
                <c:pt idx="504">
                  <c:v>86.658209113014067</c:v>
                </c:pt>
                <c:pt idx="505">
                  <c:v>85.823025689819218</c:v>
                </c:pt>
                <c:pt idx="506">
                  <c:v>85.530535292666599</c:v>
                </c:pt>
                <c:pt idx="507">
                  <c:v>86.866123973640626</c:v>
                </c:pt>
                <c:pt idx="508">
                  <c:v>85.141135426577861</c:v>
                </c:pt>
                <c:pt idx="509">
                  <c:v>84.200232582725448</c:v>
                </c:pt>
                <c:pt idx="510">
                  <c:v>84.048701413116262</c:v>
                </c:pt>
                <c:pt idx="511">
                  <c:v>84.29538006131726</c:v>
                </c:pt>
                <c:pt idx="512">
                  <c:v>83.794974803538082</c:v>
                </c:pt>
                <c:pt idx="513">
                  <c:v>83.243471825774392</c:v>
                </c:pt>
                <c:pt idx="514">
                  <c:v>83.9394580117701</c:v>
                </c:pt>
                <c:pt idx="515">
                  <c:v>81.312330408429361</c:v>
                </c:pt>
                <c:pt idx="516">
                  <c:v>82.750114529372382</c:v>
                </c:pt>
                <c:pt idx="517">
                  <c:v>82.151037812312794</c:v>
                </c:pt>
                <c:pt idx="518">
                  <c:v>84.113895055855096</c:v>
                </c:pt>
                <c:pt idx="519">
                  <c:v>84.705923811537502</c:v>
                </c:pt>
                <c:pt idx="520">
                  <c:v>84.066321316559183</c:v>
                </c:pt>
                <c:pt idx="521">
                  <c:v>85.391338055467457</c:v>
                </c:pt>
                <c:pt idx="522">
                  <c:v>84.957888430771405</c:v>
                </c:pt>
                <c:pt idx="523">
                  <c:v>84.246044331677055</c:v>
                </c:pt>
                <c:pt idx="524">
                  <c:v>84.929696585262718</c:v>
                </c:pt>
                <c:pt idx="525">
                  <c:v>83.828452620079645</c:v>
                </c:pt>
                <c:pt idx="526">
                  <c:v>82.108750044049756</c:v>
                </c:pt>
                <c:pt idx="527">
                  <c:v>83.079606723755148</c:v>
                </c:pt>
                <c:pt idx="528">
                  <c:v>83.322761391267576</c:v>
                </c:pt>
                <c:pt idx="529">
                  <c:v>83.483102512598222</c:v>
                </c:pt>
                <c:pt idx="530">
                  <c:v>83.506008387074033</c:v>
                </c:pt>
                <c:pt idx="531">
                  <c:v>82.313140923987731</c:v>
                </c:pt>
                <c:pt idx="532">
                  <c:v>82.106988053705464</c:v>
                </c:pt>
                <c:pt idx="533">
                  <c:v>83.883074320752726</c:v>
                </c:pt>
                <c:pt idx="534">
                  <c:v>82.97917327413046</c:v>
                </c:pt>
                <c:pt idx="535">
                  <c:v>82.08936815026253</c:v>
                </c:pt>
                <c:pt idx="536">
                  <c:v>82.977411283786168</c:v>
                </c:pt>
                <c:pt idx="537">
                  <c:v>81.481481481481481</c:v>
                </c:pt>
                <c:pt idx="538">
                  <c:v>80.228706346689222</c:v>
                </c:pt>
                <c:pt idx="539">
                  <c:v>80.519434753497549</c:v>
                </c:pt>
                <c:pt idx="540">
                  <c:v>80.808401169961584</c:v>
                </c:pt>
                <c:pt idx="541">
                  <c:v>80.07188920604716</c:v>
                </c:pt>
                <c:pt idx="542">
                  <c:v>79.229657821475143</c:v>
                </c:pt>
                <c:pt idx="543">
                  <c:v>79.49748035380766</c:v>
                </c:pt>
                <c:pt idx="544">
                  <c:v>81.315854389117945</c:v>
                </c:pt>
                <c:pt idx="545">
                  <c:v>82.050604362688091</c:v>
                </c:pt>
                <c:pt idx="546">
                  <c:v>83.30337949748035</c:v>
                </c:pt>
                <c:pt idx="547">
                  <c:v>83.484864502942528</c:v>
                </c:pt>
                <c:pt idx="548">
                  <c:v>84.563202593649791</c:v>
                </c:pt>
                <c:pt idx="549">
                  <c:v>84.892694788032557</c:v>
                </c:pt>
                <c:pt idx="550">
                  <c:v>84.515628854353878</c:v>
                </c:pt>
                <c:pt idx="551">
                  <c:v>87.477534623110259</c:v>
                </c:pt>
                <c:pt idx="552">
                  <c:v>87.690735454769708</c:v>
                </c:pt>
                <c:pt idx="553">
                  <c:v>88.83074320752722</c:v>
                </c:pt>
                <c:pt idx="554">
                  <c:v>88.575254607604748</c:v>
                </c:pt>
                <c:pt idx="555">
                  <c:v>91.096662790287908</c:v>
                </c:pt>
                <c:pt idx="556">
                  <c:v>90.580399619410088</c:v>
                </c:pt>
                <c:pt idx="557">
                  <c:v>90.005990767170601</c:v>
                </c:pt>
                <c:pt idx="558">
                  <c:v>91.896606406596888</c:v>
                </c:pt>
                <c:pt idx="559">
                  <c:v>90.969799485498811</c:v>
                </c:pt>
                <c:pt idx="560">
                  <c:v>90.187475772632766</c:v>
                </c:pt>
                <c:pt idx="561">
                  <c:v>90.085280332663771</c:v>
                </c:pt>
                <c:pt idx="562">
                  <c:v>91.389153187440527</c:v>
                </c:pt>
                <c:pt idx="563">
                  <c:v>90.911653804137146</c:v>
                </c:pt>
                <c:pt idx="564">
                  <c:v>88.899460830954652</c:v>
                </c:pt>
                <c:pt idx="565">
                  <c:v>90.215667618141453</c:v>
                </c:pt>
                <c:pt idx="566">
                  <c:v>91.820840821792288</c:v>
                </c:pt>
                <c:pt idx="567">
                  <c:v>91.58297212531275</c:v>
                </c:pt>
                <c:pt idx="568">
                  <c:v>90.865842055185539</c:v>
                </c:pt>
                <c:pt idx="569">
                  <c:v>91.301053670225883</c:v>
                </c:pt>
                <c:pt idx="570">
                  <c:v>90.564541706311445</c:v>
                </c:pt>
                <c:pt idx="571">
                  <c:v>90.53811185114705</c:v>
                </c:pt>
                <c:pt idx="572">
                  <c:v>91.339817457800336</c:v>
                </c:pt>
                <c:pt idx="573">
                  <c:v>90.964513514465935</c:v>
                </c:pt>
                <c:pt idx="574">
                  <c:v>93.350248440638552</c:v>
                </c:pt>
                <c:pt idx="575">
                  <c:v>94.171335941079036</c:v>
                </c:pt>
                <c:pt idx="576">
                  <c:v>94.759840716072873</c:v>
                </c:pt>
                <c:pt idx="577">
                  <c:v>95.240864080064853</c:v>
                </c:pt>
                <c:pt idx="578">
                  <c:v>94.129048172816013</c:v>
                </c:pt>
                <c:pt idx="579">
                  <c:v>93.561687281953695</c:v>
                </c:pt>
                <c:pt idx="580">
                  <c:v>95.240864080064853</c:v>
                </c:pt>
                <c:pt idx="581">
                  <c:v>94.983613489798074</c:v>
                </c:pt>
                <c:pt idx="582">
                  <c:v>95.875180604010296</c:v>
                </c:pt>
                <c:pt idx="583">
                  <c:v>94.893751982239138</c:v>
                </c:pt>
                <c:pt idx="584">
                  <c:v>95.105190823554281</c:v>
                </c:pt>
                <c:pt idx="585">
                  <c:v>94.007470839059806</c:v>
                </c:pt>
                <c:pt idx="586">
                  <c:v>92.268386369242691</c:v>
                </c:pt>
                <c:pt idx="587">
                  <c:v>91.981181943122948</c:v>
                </c:pt>
                <c:pt idx="588">
                  <c:v>93.043662120731568</c:v>
                </c:pt>
                <c:pt idx="589">
                  <c:v>92.726503858758861</c:v>
                </c:pt>
                <c:pt idx="590">
                  <c:v>93.265672904112478</c:v>
                </c:pt>
                <c:pt idx="591">
                  <c:v>91.926560242449867</c:v>
                </c:pt>
                <c:pt idx="592">
                  <c:v>92.751171723578949</c:v>
                </c:pt>
                <c:pt idx="593">
                  <c:v>92.044613595517504</c:v>
                </c:pt>
                <c:pt idx="594">
                  <c:v>90.282623251224578</c:v>
                </c:pt>
                <c:pt idx="595">
                  <c:v>90.92927370758008</c:v>
                </c:pt>
                <c:pt idx="596">
                  <c:v>91.679881594248869</c:v>
                </c:pt>
                <c:pt idx="597">
                  <c:v>91.32924551573457</c:v>
                </c:pt>
                <c:pt idx="598">
                  <c:v>90.846460161398312</c:v>
                </c:pt>
                <c:pt idx="599">
                  <c:v>93.612785001938192</c:v>
                </c:pt>
                <c:pt idx="600">
                  <c:v>95.628501955809284</c:v>
                </c:pt>
                <c:pt idx="601">
                  <c:v>96.21172075977023</c:v>
                </c:pt>
                <c:pt idx="602">
                  <c:v>97.089191951228102</c:v>
                </c:pt>
                <c:pt idx="603">
                  <c:v>96.569404799661697</c:v>
                </c:pt>
                <c:pt idx="604">
                  <c:v>96.257532508721852</c:v>
                </c:pt>
                <c:pt idx="605">
                  <c:v>95.676075695105183</c:v>
                </c:pt>
                <c:pt idx="606">
                  <c:v>97.267152976001697</c:v>
                </c:pt>
                <c:pt idx="607">
                  <c:v>96.271628431476202</c:v>
                </c:pt>
                <c:pt idx="608">
                  <c:v>95.517496564118829</c:v>
                </c:pt>
                <c:pt idx="609">
                  <c:v>95.642597878563635</c:v>
                </c:pt>
                <c:pt idx="610">
                  <c:v>94.136096134193181</c:v>
                </c:pt>
                <c:pt idx="611">
                  <c:v>94.277055361736615</c:v>
                </c:pt>
                <c:pt idx="612">
                  <c:v>93.662120731578398</c:v>
                </c:pt>
                <c:pt idx="613">
                  <c:v>93.68150262536561</c:v>
                </c:pt>
                <c:pt idx="614">
                  <c:v>93.6867885963985</c:v>
                </c:pt>
                <c:pt idx="615">
                  <c:v>93.436585967508904</c:v>
                </c:pt>
                <c:pt idx="616">
                  <c:v>94.927229798780701</c:v>
                </c:pt>
                <c:pt idx="617">
                  <c:v>95.244388060753423</c:v>
                </c:pt>
                <c:pt idx="618">
                  <c:v>94.798604503647326</c:v>
                </c:pt>
                <c:pt idx="619">
                  <c:v>94.5043521161504</c:v>
                </c:pt>
                <c:pt idx="620">
                  <c:v>96.192338865983018</c:v>
                </c:pt>
                <c:pt idx="621">
                  <c:v>96.53240300243155</c:v>
                </c:pt>
                <c:pt idx="622">
                  <c:v>98.220389752264154</c:v>
                </c:pt>
                <c:pt idx="623">
                  <c:v>98.625647531451534</c:v>
                </c:pt>
                <c:pt idx="624">
                  <c:v>98.172816012968241</c:v>
                </c:pt>
                <c:pt idx="625">
                  <c:v>98.033618775769099</c:v>
                </c:pt>
                <c:pt idx="626">
                  <c:v>100.45635549917191</c:v>
                </c:pt>
                <c:pt idx="627">
                  <c:v>101.5505515029778</c:v>
                </c:pt>
                <c:pt idx="628">
                  <c:v>102.165486133136</c:v>
                </c:pt>
                <c:pt idx="629">
                  <c:v>101.1734855692991</c:v>
                </c:pt>
                <c:pt idx="630">
                  <c:v>102.1566761814145</c:v>
                </c:pt>
                <c:pt idx="631">
                  <c:v>101.88004369736061</c:v>
                </c:pt>
                <c:pt idx="632">
                  <c:v>101.6597949043239</c:v>
                </c:pt>
                <c:pt idx="633">
                  <c:v>100.6431264756669</c:v>
                </c:pt>
                <c:pt idx="634">
                  <c:v>100.2184868026923</c:v>
                </c:pt>
                <c:pt idx="635">
                  <c:v>98.370158931529048</c:v>
                </c:pt>
                <c:pt idx="636">
                  <c:v>98.500546217006729</c:v>
                </c:pt>
                <c:pt idx="637">
                  <c:v>99.756845332487572</c:v>
                </c:pt>
                <c:pt idx="638">
                  <c:v>99.027381329950316</c:v>
                </c:pt>
                <c:pt idx="639">
                  <c:v>99.529548578073786</c:v>
                </c:pt>
                <c:pt idx="640">
                  <c:v>99.002713465130213</c:v>
                </c:pt>
                <c:pt idx="641">
                  <c:v>97.919089403390075</c:v>
                </c:pt>
                <c:pt idx="642">
                  <c:v>99.751559361454696</c:v>
                </c:pt>
                <c:pt idx="643">
                  <c:v>99.450259012580617</c:v>
                </c:pt>
                <c:pt idx="644">
                  <c:v>97.933185326144411</c:v>
                </c:pt>
                <c:pt idx="645">
                  <c:v>98.283821404658696</c:v>
                </c:pt>
                <c:pt idx="646">
                  <c:v>100.3700179723015</c:v>
                </c:pt>
                <c:pt idx="647">
                  <c:v>101.42192620784439</c:v>
                </c:pt>
                <c:pt idx="648">
                  <c:v>102.9865736335765</c:v>
                </c:pt>
                <c:pt idx="649">
                  <c:v>103.74246749127821</c:v>
                </c:pt>
                <c:pt idx="650">
                  <c:v>103.9433343905275</c:v>
                </c:pt>
                <c:pt idx="651">
                  <c:v>102.9125700391162</c:v>
                </c:pt>
                <c:pt idx="652">
                  <c:v>105.2524932163372</c:v>
                </c:pt>
                <c:pt idx="653">
                  <c:v>105.4040243859464</c:v>
                </c:pt>
                <c:pt idx="654">
                  <c:v>107.3950734749974</c:v>
                </c:pt>
                <c:pt idx="655">
                  <c:v>106.232159847764</c:v>
                </c:pt>
                <c:pt idx="656">
                  <c:v>107.9888642210241</c:v>
                </c:pt>
                <c:pt idx="657">
                  <c:v>107.729851640413</c:v>
                </c:pt>
                <c:pt idx="658">
                  <c:v>109.0601543503542</c:v>
                </c:pt>
                <c:pt idx="659">
                  <c:v>108.9561969200409</c:v>
                </c:pt>
                <c:pt idx="660">
                  <c:v>107.12901293300909</c:v>
                </c:pt>
                <c:pt idx="661">
                  <c:v>106.9193360820383</c:v>
                </c:pt>
                <c:pt idx="662">
                  <c:v>104.29749444973039</c:v>
                </c:pt>
                <c:pt idx="663">
                  <c:v>103.386545441731</c:v>
                </c:pt>
                <c:pt idx="664">
                  <c:v>102.54607604750331</c:v>
                </c:pt>
                <c:pt idx="665">
                  <c:v>102.78923071501571</c:v>
                </c:pt>
                <c:pt idx="666">
                  <c:v>100.306586319907</c:v>
                </c:pt>
                <c:pt idx="667">
                  <c:v>102.10557846143</c:v>
                </c:pt>
                <c:pt idx="668">
                  <c:v>104.1600592028756</c:v>
                </c:pt>
                <c:pt idx="669">
                  <c:v>104.1477252704655</c:v>
                </c:pt>
                <c:pt idx="670">
                  <c:v>102.8544243577545</c:v>
                </c:pt>
                <c:pt idx="671">
                  <c:v>101.8236600063432</c:v>
                </c:pt>
                <c:pt idx="672">
                  <c:v>100.1127673820348</c:v>
                </c:pt>
                <c:pt idx="673">
                  <c:v>99.624696056665613</c:v>
                </c:pt>
                <c:pt idx="674">
                  <c:v>100.1233393241005</c:v>
                </c:pt>
                <c:pt idx="675">
                  <c:v>98.604503647320001</c:v>
                </c:pt>
                <c:pt idx="676">
                  <c:v>100.8069915776862</c:v>
                </c:pt>
                <c:pt idx="677">
                  <c:v>96.248722557000391</c:v>
                </c:pt>
                <c:pt idx="678">
                  <c:v>95.351869471755293</c:v>
                </c:pt>
                <c:pt idx="679">
                  <c:v>93.135285618634811</c:v>
                </c:pt>
                <c:pt idx="680">
                  <c:v>94.299961236212425</c:v>
                </c:pt>
                <c:pt idx="681">
                  <c:v>96.098953377735484</c:v>
                </c:pt>
                <c:pt idx="682">
                  <c:v>100.637840504634</c:v>
                </c:pt>
                <c:pt idx="683">
                  <c:v>101.2016774148078</c:v>
                </c:pt>
                <c:pt idx="684">
                  <c:v>100.535645064665</c:v>
                </c:pt>
                <c:pt idx="685">
                  <c:v>100.9056630369666</c:v>
                </c:pt>
                <c:pt idx="686">
                  <c:v>97.459209923529627</c:v>
                </c:pt>
                <c:pt idx="687">
                  <c:v>102.11967438418441</c:v>
                </c:pt>
                <c:pt idx="688">
                  <c:v>102.2218698241534</c:v>
                </c:pt>
                <c:pt idx="689">
                  <c:v>98.909327976882693</c:v>
                </c:pt>
                <c:pt idx="690">
                  <c:v>95.672551714416613</c:v>
                </c:pt>
                <c:pt idx="691">
                  <c:v>98.185149945378299</c:v>
                </c:pt>
                <c:pt idx="692">
                  <c:v>95.681361666138059</c:v>
                </c:pt>
                <c:pt idx="693">
                  <c:v>92.384677731966022</c:v>
                </c:pt>
                <c:pt idx="694">
                  <c:v>92.347675934735875</c:v>
                </c:pt>
                <c:pt idx="695">
                  <c:v>89.355816330126515</c:v>
                </c:pt>
                <c:pt idx="696">
                  <c:v>91.519540472918209</c:v>
                </c:pt>
                <c:pt idx="697">
                  <c:v>88.987560348169296</c:v>
                </c:pt>
                <c:pt idx="698">
                  <c:v>92.20495471684815</c:v>
                </c:pt>
                <c:pt idx="699">
                  <c:v>89.947845085808936</c:v>
                </c:pt>
                <c:pt idx="700">
                  <c:v>92.217288649258194</c:v>
                </c:pt>
                <c:pt idx="701">
                  <c:v>96.25577051837756</c:v>
                </c:pt>
                <c:pt idx="702">
                  <c:v>95.054093103569798</c:v>
                </c:pt>
                <c:pt idx="703">
                  <c:v>95.824082884025799</c:v>
                </c:pt>
                <c:pt idx="704">
                  <c:v>94.615357507840855</c:v>
                </c:pt>
                <c:pt idx="705">
                  <c:v>92.745885752546073</c:v>
                </c:pt>
                <c:pt idx="706">
                  <c:v>93.778412094301729</c:v>
                </c:pt>
                <c:pt idx="707">
                  <c:v>92.900940902843857</c:v>
                </c:pt>
                <c:pt idx="708">
                  <c:v>92.45868132642633</c:v>
                </c:pt>
                <c:pt idx="709">
                  <c:v>93.34848645029426</c:v>
                </c:pt>
                <c:pt idx="710">
                  <c:v>91.352151390210381</c:v>
                </c:pt>
                <c:pt idx="711">
                  <c:v>91.221764104732699</c:v>
                </c:pt>
                <c:pt idx="712">
                  <c:v>90.314339077421863</c:v>
                </c:pt>
                <c:pt idx="713">
                  <c:v>91.732741304577644</c:v>
                </c:pt>
                <c:pt idx="714">
                  <c:v>94.09557035627445</c:v>
                </c:pt>
                <c:pt idx="715">
                  <c:v>98.819466469323743</c:v>
                </c:pt>
                <c:pt idx="716">
                  <c:v>97.626599006237441</c:v>
                </c:pt>
                <c:pt idx="717">
                  <c:v>97.897945519258556</c:v>
                </c:pt>
                <c:pt idx="718">
                  <c:v>97.082143989850934</c:v>
                </c:pt>
                <c:pt idx="719">
                  <c:v>96.417873630052512</c:v>
                </c:pt>
                <c:pt idx="720">
                  <c:v>96.317440180427809</c:v>
                </c:pt>
                <c:pt idx="721">
                  <c:v>92.109807238256337</c:v>
                </c:pt>
                <c:pt idx="722">
                  <c:v>90.939845649645846</c:v>
                </c:pt>
                <c:pt idx="723">
                  <c:v>92.187334813405215</c:v>
                </c:pt>
                <c:pt idx="724">
                  <c:v>90.61387743595165</c:v>
                </c:pt>
                <c:pt idx="725">
                  <c:v>91.609401980477145</c:v>
                </c:pt>
                <c:pt idx="726">
                  <c:v>88.582302568981916</c:v>
                </c:pt>
                <c:pt idx="727">
                  <c:v>88.439581351094205</c:v>
                </c:pt>
                <c:pt idx="728">
                  <c:v>87.303097579025263</c:v>
                </c:pt>
                <c:pt idx="729">
                  <c:v>87.854600556788952</c:v>
                </c:pt>
                <c:pt idx="730">
                  <c:v>84.579060506748434</c:v>
                </c:pt>
                <c:pt idx="731">
                  <c:v>82.847023998308487</c:v>
                </c:pt>
                <c:pt idx="732">
                  <c:v>82.827642104521274</c:v>
                </c:pt>
                <c:pt idx="733">
                  <c:v>85.83359763188497</c:v>
                </c:pt>
                <c:pt idx="734">
                  <c:v>85.449483736829123</c:v>
                </c:pt>
                <c:pt idx="735">
                  <c:v>87.484582584487441</c:v>
                </c:pt>
                <c:pt idx="736">
                  <c:v>88.312718046305108</c:v>
                </c:pt>
                <c:pt idx="737">
                  <c:v>89.667688621066361</c:v>
                </c:pt>
                <c:pt idx="738">
                  <c:v>88.355005814568131</c:v>
                </c:pt>
                <c:pt idx="739">
                  <c:v>89.14613947915565</c:v>
                </c:pt>
                <c:pt idx="740">
                  <c:v>88.111851147055702</c:v>
                </c:pt>
                <c:pt idx="741">
                  <c:v>85.47767558233781</c:v>
                </c:pt>
                <c:pt idx="742">
                  <c:v>83.724495189766358</c:v>
                </c:pt>
                <c:pt idx="743">
                  <c:v>84.577298516404127</c:v>
                </c:pt>
                <c:pt idx="744">
                  <c:v>87.153328399760369</c:v>
                </c:pt>
                <c:pt idx="745">
                  <c:v>87.99908376502097</c:v>
                </c:pt>
                <c:pt idx="746">
                  <c:v>86.05560841526588</c:v>
                </c:pt>
                <c:pt idx="747">
                  <c:v>84.822215174260833</c:v>
                </c:pt>
                <c:pt idx="748">
                  <c:v>84.649540120520143</c:v>
                </c:pt>
                <c:pt idx="749">
                  <c:v>83.951791944180144</c:v>
                </c:pt>
                <c:pt idx="750">
                  <c:v>84.621348275011457</c:v>
                </c:pt>
                <c:pt idx="751">
                  <c:v>86.36748070620574</c:v>
                </c:pt>
                <c:pt idx="752">
                  <c:v>84.149134862740951</c:v>
                </c:pt>
                <c:pt idx="753">
                  <c:v>84.358811713711816</c:v>
                </c:pt>
                <c:pt idx="754">
                  <c:v>86.732212707474361</c:v>
                </c:pt>
                <c:pt idx="755">
                  <c:v>87.118088592874514</c:v>
                </c:pt>
                <c:pt idx="756">
                  <c:v>85.941079042886841</c:v>
                </c:pt>
                <c:pt idx="757">
                  <c:v>85.592204954716848</c:v>
                </c:pt>
                <c:pt idx="758">
                  <c:v>85.616872819536951</c:v>
                </c:pt>
                <c:pt idx="759">
                  <c:v>84.038129471050496</c:v>
                </c:pt>
                <c:pt idx="760">
                  <c:v>84.156182824118119</c:v>
                </c:pt>
                <c:pt idx="761">
                  <c:v>82.651443070091972</c:v>
                </c:pt>
                <c:pt idx="762">
                  <c:v>83.960601895901604</c:v>
                </c:pt>
                <c:pt idx="763">
                  <c:v>86.274095217958205</c:v>
                </c:pt>
                <c:pt idx="764">
                  <c:v>86.867885963984918</c:v>
                </c:pt>
                <c:pt idx="765">
                  <c:v>86.749832610917281</c:v>
                </c:pt>
                <c:pt idx="766">
                  <c:v>85.971032878739834</c:v>
                </c:pt>
                <c:pt idx="767">
                  <c:v>87.012369172216935</c:v>
                </c:pt>
                <c:pt idx="768">
                  <c:v>85.474151601649211</c:v>
                </c:pt>
                <c:pt idx="769">
                  <c:v>84.998414208690136</c:v>
                </c:pt>
                <c:pt idx="770">
                  <c:v>87.276667723860868</c:v>
                </c:pt>
                <c:pt idx="771">
                  <c:v>89.220143073615958</c:v>
                </c:pt>
                <c:pt idx="772">
                  <c:v>90.354864855340594</c:v>
                </c:pt>
                <c:pt idx="773">
                  <c:v>90.379532720160697</c:v>
                </c:pt>
                <c:pt idx="774">
                  <c:v>90.280861260880286</c:v>
                </c:pt>
                <c:pt idx="775">
                  <c:v>90.356626845684886</c:v>
                </c:pt>
                <c:pt idx="776">
                  <c:v>91.401487119850586</c:v>
                </c:pt>
                <c:pt idx="777">
                  <c:v>91.290481728160131</c:v>
                </c:pt>
                <c:pt idx="778">
                  <c:v>91.202382210945487</c:v>
                </c:pt>
                <c:pt idx="779">
                  <c:v>90.888747929661349</c:v>
                </c:pt>
                <c:pt idx="780">
                  <c:v>89.898509356168731</c:v>
                </c:pt>
                <c:pt idx="781">
                  <c:v>90.397152623603631</c:v>
                </c:pt>
                <c:pt idx="782">
                  <c:v>88.924128695774755</c:v>
                </c:pt>
                <c:pt idx="783">
                  <c:v>88.742643690312576</c:v>
                </c:pt>
                <c:pt idx="784">
                  <c:v>88.066039398104095</c:v>
                </c:pt>
                <c:pt idx="785">
                  <c:v>86.656447122669761</c:v>
                </c:pt>
                <c:pt idx="786">
                  <c:v>85.09179969693767</c:v>
                </c:pt>
                <c:pt idx="787">
                  <c:v>86.171899777989211</c:v>
                </c:pt>
                <c:pt idx="788">
                  <c:v>86.126088029037604</c:v>
                </c:pt>
                <c:pt idx="789">
                  <c:v>85.625682771258411</c:v>
                </c:pt>
                <c:pt idx="790">
                  <c:v>86.06970433802023</c:v>
                </c:pt>
                <c:pt idx="791">
                  <c:v>88.601684462769143</c:v>
                </c:pt>
                <c:pt idx="792">
                  <c:v>90.788314480036647</c:v>
                </c:pt>
                <c:pt idx="793">
                  <c:v>89.780456003101108</c:v>
                </c:pt>
                <c:pt idx="794">
                  <c:v>91.565352221869816</c:v>
                </c:pt>
                <c:pt idx="795">
                  <c:v>91.461394791556543</c:v>
                </c:pt>
                <c:pt idx="796">
                  <c:v>90.753074673150792</c:v>
                </c:pt>
                <c:pt idx="797">
                  <c:v>91.373295274341899</c:v>
                </c:pt>
                <c:pt idx="798">
                  <c:v>89.121471614335562</c:v>
                </c:pt>
                <c:pt idx="799">
                  <c:v>88.266906297353486</c:v>
                </c:pt>
                <c:pt idx="800">
                  <c:v>90.289671212601746</c:v>
                </c:pt>
                <c:pt idx="801">
                  <c:v>90.125806110582516</c:v>
                </c:pt>
                <c:pt idx="802">
                  <c:v>92.190858794093813</c:v>
                </c:pt>
                <c:pt idx="803">
                  <c:v>93.602213059872426</c:v>
                </c:pt>
                <c:pt idx="804">
                  <c:v>94.684075131268287</c:v>
                </c:pt>
                <c:pt idx="805">
                  <c:v>94.669979208513936</c:v>
                </c:pt>
                <c:pt idx="806">
                  <c:v>94.550163865102022</c:v>
                </c:pt>
                <c:pt idx="807">
                  <c:v>94.800366493991618</c:v>
                </c:pt>
                <c:pt idx="808">
                  <c:v>95.524544525495998</c:v>
                </c:pt>
                <c:pt idx="809">
                  <c:v>95.570356274447619</c:v>
                </c:pt>
                <c:pt idx="810">
                  <c:v>95.115762765620048</c:v>
                </c:pt>
                <c:pt idx="811">
                  <c:v>96.766747718222504</c:v>
                </c:pt>
                <c:pt idx="812">
                  <c:v>96.335060083870744</c:v>
                </c:pt>
                <c:pt idx="813">
                  <c:v>95.068189026324134</c:v>
                </c:pt>
                <c:pt idx="814">
                  <c:v>94.72636289953131</c:v>
                </c:pt>
                <c:pt idx="815">
                  <c:v>96.234626634246041</c:v>
                </c:pt>
                <c:pt idx="816">
                  <c:v>98.116432321950882</c:v>
                </c:pt>
                <c:pt idx="817">
                  <c:v>99.718081544913133</c:v>
                </c:pt>
                <c:pt idx="818">
                  <c:v>97.852133770306935</c:v>
                </c:pt>
                <c:pt idx="819">
                  <c:v>98.340205095676083</c:v>
                </c:pt>
                <c:pt idx="820">
                  <c:v>97.482115798005424</c:v>
                </c:pt>
                <c:pt idx="821">
                  <c:v>99.074955069246215</c:v>
                </c:pt>
                <c:pt idx="822">
                  <c:v>101.0571942065758</c:v>
                </c:pt>
                <c:pt idx="823">
                  <c:v>102.28706346689221</c:v>
                </c:pt>
                <c:pt idx="824">
                  <c:v>100.6149346301582</c:v>
                </c:pt>
                <c:pt idx="825">
                  <c:v>100.2942523874969</c:v>
                </c:pt>
                <c:pt idx="826">
                  <c:v>100.69598618599569</c:v>
                </c:pt>
                <c:pt idx="827">
                  <c:v>100.7805617225218</c:v>
                </c:pt>
                <c:pt idx="828">
                  <c:v>100.0669556330831</c:v>
                </c:pt>
                <c:pt idx="829">
                  <c:v>99.326919688480103</c:v>
                </c:pt>
                <c:pt idx="830">
                  <c:v>99.829086936603588</c:v>
                </c:pt>
                <c:pt idx="831">
                  <c:v>100.872185220425</c:v>
                </c:pt>
                <c:pt idx="832">
                  <c:v>99.0309053106389</c:v>
                </c:pt>
                <c:pt idx="833">
                  <c:v>97.788702117912393</c:v>
                </c:pt>
                <c:pt idx="834">
                  <c:v>96.735031892025233</c:v>
                </c:pt>
                <c:pt idx="835">
                  <c:v>97.106811854671037</c:v>
                </c:pt>
                <c:pt idx="836">
                  <c:v>95.811748951615755</c:v>
                </c:pt>
                <c:pt idx="837">
                  <c:v>96.220530711491705</c:v>
                </c:pt>
                <c:pt idx="838">
                  <c:v>94.49554216442894</c:v>
                </c:pt>
                <c:pt idx="839">
                  <c:v>95.563308313070451</c:v>
                </c:pt>
                <c:pt idx="840">
                  <c:v>95.105190823554281</c:v>
                </c:pt>
                <c:pt idx="841">
                  <c:v>92.962610564894106</c:v>
                </c:pt>
                <c:pt idx="842">
                  <c:v>93.440109948197474</c:v>
                </c:pt>
                <c:pt idx="843">
                  <c:v>95.563308313070451</c:v>
                </c:pt>
                <c:pt idx="844">
                  <c:v>94.307009197589593</c:v>
                </c:pt>
                <c:pt idx="845">
                  <c:v>93.337914508228494</c:v>
                </c:pt>
                <c:pt idx="846">
                  <c:v>93.05071008210875</c:v>
                </c:pt>
                <c:pt idx="847">
                  <c:v>93.061282024174503</c:v>
                </c:pt>
                <c:pt idx="848">
                  <c:v>94.928991789124993</c:v>
                </c:pt>
                <c:pt idx="849">
                  <c:v>94.599499594742227</c:v>
                </c:pt>
                <c:pt idx="850">
                  <c:v>93.998660887338332</c:v>
                </c:pt>
                <c:pt idx="851">
                  <c:v>93.628642915036835</c:v>
                </c:pt>
                <c:pt idx="852">
                  <c:v>94.622405469218023</c:v>
                </c:pt>
                <c:pt idx="853">
                  <c:v>93.824223843253336</c:v>
                </c:pt>
                <c:pt idx="854">
                  <c:v>95.568594284103327</c:v>
                </c:pt>
                <c:pt idx="855">
                  <c:v>94.705219015399805</c:v>
                </c:pt>
                <c:pt idx="856">
                  <c:v>94.907847904993474</c:v>
                </c:pt>
                <c:pt idx="857">
                  <c:v>94.745744793318536</c:v>
                </c:pt>
                <c:pt idx="858">
                  <c:v>94.870846107763327</c:v>
                </c:pt>
                <c:pt idx="859">
                  <c:v>93.695598548119946</c:v>
                </c:pt>
                <c:pt idx="860">
                  <c:v>95.177432427670297</c:v>
                </c:pt>
                <c:pt idx="861">
                  <c:v>93.410156112344495</c:v>
                </c:pt>
                <c:pt idx="862">
                  <c:v>93.528209465412132</c:v>
                </c:pt>
                <c:pt idx="863">
                  <c:v>92.959086584205522</c:v>
                </c:pt>
                <c:pt idx="864">
                  <c:v>93.572259224019447</c:v>
                </c:pt>
                <c:pt idx="865">
                  <c:v>92.537970891919514</c:v>
                </c:pt>
                <c:pt idx="866">
                  <c:v>91.886034464531136</c:v>
                </c:pt>
                <c:pt idx="867">
                  <c:v>92.229622581668252</c:v>
                </c:pt>
                <c:pt idx="868">
                  <c:v>91.239384008175634</c:v>
                </c:pt>
                <c:pt idx="869">
                  <c:v>92.664834196708597</c:v>
                </c:pt>
                <c:pt idx="870">
                  <c:v>93.595165098495258</c:v>
                </c:pt>
                <c:pt idx="871">
                  <c:v>93.806603939810401</c:v>
                </c:pt>
                <c:pt idx="872">
                  <c:v>93.212813193783688</c:v>
                </c:pt>
                <c:pt idx="873">
                  <c:v>93.508827571624906</c:v>
                </c:pt>
                <c:pt idx="874">
                  <c:v>92.226098600979668</c:v>
                </c:pt>
                <c:pt idx="875">
                  <c:v>90.918701765514314</c:v>
                </c:pt>
                <c:pt idx="876">
                  <c:v>90.696690982133418</c:v>
                </c:pt>
                <c:pt idx="877">
                  <c:v>89.713500370017968</c:v>
                </c:pt>
                <c:pt idx="878">
                  <c:v>87.75945307819714</c:v>
                </c:pt>
                <c:pt idx="879">
                  <c:v>86.770976495048799</c:v>
                </c:pt>
                <c:pt idx="880">
                  <c:v>85.872361419459423</c:v>
                </c:pt>
                <c:pt idx="881">
                  <c:v>87.398245057617089</c:v>
                </c:pt>
                <c:pt idx="882">
                  <c:v>88.531204848997419</c:v>
                </c:pt>
                <c:pt idx="883">
                  <c:v>87.918032209183494</c:v>
                </c:pt>
                <c:pt idx="884">
                  <c:v>89.623638862459032</c:v>
                </c:pt>
                <c:pt idx="885">
                  <c:v>88.342671882158086</c:v>
                </c:pt>
                <c:pt idx="886">
                  <c:v>88.201712654614653</c:v>
                </c:pt>
                <c:pt idx="887">
                  <c:v>88.605208443457727</c:v>
                </c:pt>
                <c:pt idx="888">
                  <c:v>88.118899108432885</c:v>
                </c:pt>
                <c:pt idx="889">
                  <c:v>85.592204954716848</c:v>
                </c:pt>
                <c:pt idx="890">
                  <c:v>86.959509461888146</c:v>
                </c:pt>
                <c:pt idx="891">
                  <c:v>86.46439017514183</c:v>
                </c:pt>
                <c:pt idx="892">
                  <c:v>85.259188779645484</c:v>
                </c:pt>
                <c:pt idx="893">
                  <c:v>84.59315642950277</c:v>
                </c:pt>
                <c:pt idx="894">
                  <c:v>83.708637276667716</c:v>
                </c:pt>
                <c:pt idx="895">
                  <c:v>83.195898086478479</c:v>
                </c:pt>
                <c:pt idx="896">
                  <c:v>83.608203827043027</c:v>
                </c:pt>
                <c:pt idx="897">
                  <c:v>82.087606159918252</c:v>
                </c:pt>
                <c:pt idx="898">
                  <c:v>82.195087570920109</c:v>
                </c:pt>
                <c:pt idx="899">
                  <c:v>80.558198541071988</c:v>
                </c:pt>
                <c:pt idx="900">
                  <c:v>78.119603904570596</c:v>
                </c:pt>
                <c:pt idx="901">
                  <c:v>78.487859886527815</c:v>
                </c:pt>
                <c:pt idx="902">
                  <c:v>81.118511470557138</c:v>
                </c:pt>
                <c:pt idx="903">
                  <c:v>84.073369277936365</c:v>
                </c:pt>
                <c:pt idx="904">
                  <c:v>83.084892694788039</c:v>
                </c:pt>
                <c:pt idx="905">
                  <c:v>82.154561793001378</c:v>
                </c:pt>
                <c:pt idx="906">
                  <c:v>80.130034887408812</c:v>
                </c:pt>
                <c:pt idx="907">
                  <c:v>81.869119357225927</c:v>
                </c:pt>
                <c:pt idx="908">
                  <c:v>83.458434647778134</c:v>
                </c:pt>
                <c:pt idx="909">
                  <c:v>81.929027028931884</c:v>
                </c:pt>
                <c:pt idx="910">
                  <c:v>82.394192479825207</c:v>
                </c:pt>
                <c:pt idx="911">
                  <c:v>82.209183493674459</c:v>
                </c:pt>
                <c:pt idx="912">
                  <c:v>81.939598970997636</c:v>
                </c:pt>
                <c:pt idx="913">
                  <c:v>81.758113965535472</c:v>
                </c:pt>
                <c:pt idx="914">
                  <c:v>83.310427458857532</c:v>
                </c:pt>
                <c:pt idx="915">
                  <c:v>83.45491066708955</c:v>
                </c:pt>
                <c:pt idx="916">
                  <c:v>85.549917186453811</c:v>
                </c:pt>
                <c:pt idx="917">
                  <c:v>85.546393205765241</c:v>
                </c:pt>
                <c:pt idx="918">
                  <c:v>83.278711632660247</c:v>
                </c:pt>
                <c:pt idx="919">
                  <c:v>82.091130140606822</c:v>
                </c:pt>
                <c:pt idx="920">
                  <c:v>81.518483278711628</c:v>
                </c:pt>
                <c:pt idx="921">
                  <c:v>79.88864221024069</c:v>
                </c:pt>
                <c:pt idx="922">
                  <c:v>79.80406667371463</c:v>
                </c:pt>
                <c:pt idx="923">
                  <c:v>78.991789124995591</c:v>
                </c:pt>
                <c:pt idx="924">
                  <c:v>77.45180956408359</c:v>
                </c:pt>
                <c:pt idx="925">
                  <c:v>77.760157874334851</c:v>
                </c:pt>
                <c:pt idx="926">
                  <c:v>79.393522923494373</c:v>
                </c:pt>
                <c:pt idx="927">
                  <c:v>79.841068470944776</c:v>
                </c:pt>
                <c:pt idx="928">
                  <c:v>82.871691863128589</c:v>
                </c:pt>
                <c:pt idx="929">
                  <c:v>83.867216407654084</c:v>
                </c:pt>
                <c:pt idx="930">
                  <c:v>84.10860908482222</c:v>
                </c:pt>
                <c:pt idx="931">
                  <c:v>86.185995700743561</c:v>
                </c:pt>
                <c:pt idx="932">
                  <c:v>86.526059837192093</c:v>
                </c:pt>
                <c:pt idx="933">
                  <c:v>86.933079606723751</c:v>
                </c:pt>
                <c:pt idx="934">
                  <c:v>83.453148676745244</c:v>
                </c:pt>
                <c:pt idx="935">
                  <c:v>82.302568981921979</c:v>
                </c:pt>
                <c:pt idx="936">
                  <c:v>83.097226627198083</c:v>
                </c:pt>
                <c:pt idx="937">
                  <c:v>83.229375903020056</c:v>
                </c:pt>
                <c:pt idx="938">
                  <c:v>83.601155865665859</c:v>
                </c:pt>
                <c:pt idx="939">
                  <c:v>82.949219438277481</c:v>
                </c:pt>
                <c:pt idx="940">
                  <c:v>82.859357930718531</c:v>
                </c:pt>
                <c:pt idx="941">
                  <c:v>84.173802727561053</c:v>
                </c:pt>
                <c:pt idx="942">
                  <c:v>83.865454417309792</c:v>
                </c:pt>
                <c:pt idx="943">
                  <c:v>83.181802163724143</c:v>
                </c:pt>
                <c:pt idx="944">
                  <c:v>82.88931176657151</c:v>
                </c:pt>
                <c:pt idx="945">
                  <c:v>82.357190682595061</c:v>
                </c:pt>
                <c:pt idx="946">
                  <c:v>80.39609542939705</c:v>
                </c:pt>
                <c:pt idx="947">
                  <c:v>80.820735102371643</c:v>
                </c:pt>
                <c:pt idx="948">
                  <c:v>84.670684004651648</c:v>
                </c:pt>
                <c:pt idx="949">
                  <c:v>84.064559326214891</c:v>
                </c:pt>
                <c:pt idx="950">
                  <c:v>84.658350072241603</c:v>
                </c:pt>
                <c:pt idx="951">
                  <c:v>82.670824963879198</c:v>
                </c:pt>
                <c:pt idx="952">
                  <c:v>81.395143954611129</c:v>
                </c:pt>
                <c:pt idx="953">
                  <c:v>81.366952109102442</c:v>
                </c:pt>
                <c:pt idx="954">
                  <c:v>82.928075554145963</c:v>
                </c:pt>
                <c:pt idx="955">
                  <c:v>82.609155301828949</c:v>
                </c:pt>
                <c:pt idx="956">
                  <c:v>81.962504845473447</c:v>
                </c:pt>
                <c:pt idx="957">
                  <c:v>82.543961659090101</c:v>
                </c:pt>
                <c:pt idx="958">
                  <c:v>83.250519787151561</c:v>
                </c:pt>
                <c:pt idx="959">
                  <c:v>83.581773971878633</c:v>
                </c:pt>
                <c:pt idx="960">
                  <c:v>84.820453183916555</c:v>
                </c:pt>
                <c:pt idx="961">
                  <c:v>84.839835077703768</c:v>
                </c:pt>
                <c:pt idx="962">
                  <c:v>85.075941783839028</c:v>
                </c:pt>
                <c:pt idx="963">
                  <c:v>82.57920146597597</c:v>
                </c:pt>
                <c:pt idx="964">
                  <c:v>83.070796772033688</c:v>
                </c:pt>
                <c:pt idx="965">
                  <c:v>80.827783063748811</c:v>
                </c:pt>
                <c:pt idx="966">
                  <c:v>79.501004334496244</c:v>
                </c:pt>
                <c:pt idx="967">
                  <c:v>79.372379039362855</c:v>
                </c:pt>
                <c:pt idx="968">
                  <c:v>79.139796313916193</c:v>
                </c:pt>
                <c:pt idx="969">
                  <c:v>81.744018042781136</c:v>
                </c:pt>
                <c:pt idx="970">
                  <c:v>79.925644007470837</c:v>
                </c:pt>
                <c:pt idx="971">
                  <c:v>79.682489339958423</c:v>
                </c:pt>
                <c:pt idx="972">
                  <c:v>78.308136871409957</c:v>
                </c:pt>
                <c:pt idx="973">
                  <c:v>81.241850794657637</c:v>
                </c:pt>
                <c:pt idx="974">
                  <c:v>80.401381400429926</c:v>
                </c:pt>
                <c:pt idx="975">
                  <c:v>79.752968953730132</c:v>
                </c:pt>
                <c:pt idx="976">
                  <c:v>78.84378193607499</c:v>
                </c:pt>
                <c:pt idx="977">
                  <c:v>79.064030729111607</c:v>
                </c:pt>
                <c:pt idx="978">
                  <c:v>79.317757338689788</c:v>
                </c:pt>
                <c:pt idx="979">
                  <c:v>79.749444973041548</c:v>
                </c:pt>
                <c:pt idx="980">
                  <c:v>77.370758008246113</c:v>
                </c:pt>
                <c:pt idx="981">
                  <c:v>76.117982873453855</c:v>
                </c:pt>
                <c:pt idx="982">
                  <c:v>76.59372026641293</c:v>
                </c:pt>
                <c:pt idx="983">
                  <c:v>77.55400500405257</c:v>
                </c:pt>
                <c:pt idx="984">
                  <c:v>77.111745427635057</c:v>
                </c:pt>
                <c:pt idx="985">
                  <c:v>76.917926489762834</c:v>
                </c:pt>
                <c:pt idx="986">
                  <c:v>76.382281425097787</c:v>
                </c:pt>
                <c:pt idx="987">
                  <c:v>74.252035098847657</c:v>
                </c:pt>
                <c:pt idx="988">
                  <c:v>74.741868414561083</c:v>
                </c:pt>
                <c:pt idx="989">
                  <c:v>73.603622652147877</c:v>
                </c:pt>
                <c:pt idx="990">
                  <c:v>71.704197061000102</c:v>
                </c:pt>
                <c:pt idx="991">
                  <c:v>71.557951862423792</c:v>
                </c:pt>
                <c:pt idx="992">
                  <c:v>70.391514254501885</c:v>
                </c:pt>
                <c:pt idx="993">
                  <c:v>69.623286464390176</c:v>
                </c:pt>
                <c:pt idx="994">
                  <c:v>68.618951968143222</c:v>
                </c:pt>
                <c:pt idx="995">
                  <c:v>69.598618599570074</c:v>
                </c:pt>
                <c:pt idx="996">
                  <c:v>67.958205589033369</c:v>
                </c:pt>
                <c:pt idx="997">
                  <c:v>66.844627691440252</c:v>
                </c:pt>
                <c:pt idx="998">
                  <c:v>67.056066532755395</c:v>
                </c:pt>
                <c:pt idx="999">
                  <c:v>66.330126510906723</c:v>
                </c:pt>
                <c:pt idx="1000">
                  <c:v>66.456989815695806</c:v>
                </c:pt>
                <c:pt idx="1001">
                  <c:v>67.010254783803774</c:v>
                </c:pt>
                <c:pt idx="1002">
                  <c:v>66.069351939951375</c:v>
                </c:pt>
                <c:pt idx="1003">
                  <c:v>67.618141452584837</c:v>
                </c:pt>
                <c:pt idx="1004">
                  <c:v>68.06568700003524</c:v>
                </c:pt>
                <c:pt idx="1005">
                  <c:v>71.194981851499449</c:v>
                </c:pt>
                <c:pt idx="1006">
                  <c:v>71.483948267963498</c:v>
                </c:pt>
                <c:pt idx="1007">
                  <c:v>68.005779328329282</c:v>
                </c:pt>
                <c:pt idx="1008">
                  <c:v>69.75543574021215</c:v>
                </c:pt>
                <c:pt idx="1009">
                  <c:v>71.927969834725303</c:v>
                </c:pt>
                <c:pt idx="1010">
                  <c:v>71.522712055537937</c:v>
                </c:pt>
                <c:pt idx="1011">
                  <c:v>71.143884131514952</c:v>
                </c:pt>
                <c:pt idx="1012">
                  <c:v>69.277936356908768</c:v>
                </c:pt>
                <c:pt idx="1013">
                  <c:v>70.141311625612289</c:v>
                </c:pt>
                <c:pt idx="1014">
                  <c:v>70.643478873735774</c:v>
                </c:pt>
                <c:pt idx="1015">
                  <c:v>72.149980618106213</c:v>
                </c:pt>
                <c:pt idx="1016">
                  <c:v>73.35342002325828</c:v>
                </c:pt>
                <c:pt idx="1017">
                  <c:v>73.083835500581458</c:v>
                </c:pt>
                <c:pt idx="1018">
                  <c:v>73.198364872960497</c:v>
                </c:pt>
                <c:pt idx="1019">
                  <c:v>76.179652535504104</c:v>
                </c:pt>
                <c:pt idx="1020">
                  <c:v>74.921591429678969</c:v>
                </c:pt>
                <c:pt idx="1021">
                  <c:v>74.15336363956726</c:v>
                </c:pt>
                <c:pt idx="1022">
                  <c:v>73.806251541741545</c:v>
                </c:pt>
                <c:pt idx="1023">
                  <c:v>73.286464390175141</c:v>
                </c:pt>
                <c:pt idx="1024">
                  <c:v>75.402614793670935</c:v>
                </c:pt>
                <c:pt idx="1025">
                  <c:v>77.742537970891917</c:v>
                </c:pt>
                <c:pt idx="1026">
                  <c:v>79.101032526341754</c:v>
                </c:pt>
                <c:pt idx="1027">
                  <c:v>83.153610318215456</c:v>
                </c:pt>
                <c:pt idx="1028">
                  <c:v>86.48729604961764</c:v>
                </c:pt>
                <c:pt idx="1029">
                  <c:v>86.770976495048799</c:v>
                </c:pt>
                <c:pt idx="1030">
                  <c:v>86.517249885470619</c:v>
                </c:pt>
                <c:pt idx="1031">
                  <c:v>85.747260105014618</c:v>
                </c:pt>
                <c:pt idx="1032">
                  <c:v>87.343623356943993</c:v>
                </c:pt>
                <c:pt idx="1033">
                  <c:v>87.463438700355923</c:v>
                </c:pt>
                <c:pt idx="1034">
                  <c:v>86.103182154561793</c:v>
                </c:pt>
                <c:pt idx="1035">
                  <c:v>83.042604926525001</c:v>
                </c:pt>
                <c:pt idx="1036">
                  <c:v>84.157944814462411</c:v>
                </c:pt>
                <c:pt idx="1037">
                  <c:v>89.709976389329384</c:v>
                </c:pt>
                <c:pt idx="1038">
                  <c:v>89.535539345244388</c:v>
                </c:pt>
                <c:pt idx="1039">
                  <c:v>90.164569898156955</c:v>
                </c:pt>
                <c:pt idx="1040">
                  <c:v>89.879127462381504</c:v>
                </c:pt>
                <c:pt idx="1041">
                  <c:v>87.553300207914859</c:v>
                </c:pt>
                <c:pt idx="1042">
                  <c:v>87.495154526553193</c:v>
                </c:pt>
                <c:pt idx="1043">
                  <c:v>89.576065123163133</c:v>
                </c:pt>
                <c:pt idx="1044">
                  <c:v>90.134616062303976</c:v>
                </c:pt>
                <c:pt idx="1045">
                  <c:v>90.300243154667513</c:v>
                </c:pt>
                <c:pt idx="1046">
                  <c:v>88.196426683581777</c:v>
                </c:pt>
                <c:pt idx="1047">
                  <c:v>89.089755788138277</c:v>
                </c:pt>
                <c:pt idx="1048">
                  <c:v>85.949888994608315</c:v>
                </c:pt>
                <c:pt idx="1049">
                  <c:v>86.432674348944573</c:v>
                </c:pt>
                <c:pt idx="1050">
                  <c:v>84.744687599111955</c:v>
                </c:pt>
                <c:pt idx="1051">
                  <c:v>85.479437572682102</c:v>
                </c:pt>
                <c:pt idx="1052">
                  <c:v>88.615780385523493</c:v>
                </c:pt>
                <c:pt idx="1053">
                  <c:v>88.390245621453985</c:v>
                </c:pt>
                <c:pt idx="1054">
                  <c:v>91.627021883920079</c:v>
                </c:pt>
                <c:pt idx="1055">
                  <c:v>93.649786799168339</c:v>
                </c:pt>
                <c:pt idx="1056">
                  <c:v>92.347675934735875</c:v>
                </c:pt>
                <c:pt idx="1057">
                  <c:v>93.787222046023189</c:v>
                </c:pt>
                <c:pt idx="1058">
                  <c:v>93.198717271029352</c:v>
                </c:pt>
                <c:pt idx="1059">
                  <c:v>94.636501391972374</c:v>
                </c:pt>
                <c:pt idx="1060">
                  <c:v>94.497304154773232</c:v>
                </c:pt>
                <c:pt idx="1061">
                  <c:v>93.223385135849455</c:v>
                </c:pt>
                <c:pt idx="1062">
                  <c:v>91.380343235719067</c:v>
                </c:pt>
                <c:pt idx="1063">
                  <c:v>93.531733446100716</c:v>
                </c:pt>
                <c:pt idx="1064">
                  <c:v>95.989709976389321</c:v>
                </c:pt>
                <c:pt idx="1065">
                  <c:v>95.697219579236702</c:v>
                </c:pt>
                <c:pt idx="1066">
                  <c:v>94.990661451175257</c:v>
                </c:pt>
                <c:pt idx="1067">
                  <c:v>94.375726821017025</c:v>
                </c:pt>
                <c:pt idx="1068">
                  <c:v>92.081615392747651</c:v>
                </c:pt>
                <c:pt idx="1069">
                  <c:v>92.597878563625471</c:v>
                </c:pt>
                <c:pt idx="1070">
                  <c:v>91.043803079959119</c:v>
                </c:pt>
                <c:pt idx="1071">
                  <c:v>91.126616626140887</c:v>
                </c:pt>
                <c:pt idx="1072">
                  <c:v>89.843887655495649</c:v>
                </c:pt>
                <c:pt idx="1073">
                  <c:v>93.510589561969198</c:v>
                </c:pt>
                <c:pt idx="1074">
                  <c:v>92.969658526271274</c:v>
                </c:pt>
                <c:pt idx="1075">
                  <c:v>93.810127920498999</c:v>
                </c:pt>
                <c:pt idx="1076">
                  <c:v>91.278147795750073</c:v>
                </c:pt>
                <c:pt idx="1077">
                  <c:v>91.276385805405795</c:v>
                </c:pt>
                <c:pt idx="1078">
                  <c:v>89.577827113507411</c:v>
                </c:pt>
                <c:pt idx="1079">
                  <c:v>89.089755788138277</c:v>
                </c:pt>
                <c:pt idx="1080">
                  <c:v>88.333861930436626</c:v>
                </c:pt>
                <c:pt idx="1081">
                  <c:v>87.611445889276524</c:v>
                </c:pt>
                <c:pt idx="1082">
                  <c:v>86.918983683969415</c:v>
                </c:pt>
                <c:pt idx="1083">
                  <c:v>86.94541353913381</c:v>
                </c:pt>
                <c:pt idx="1084">
                  <c:v>87.188568206646238</c:v>
                </c:pt>
                <c:pt idx="1085">
                  <c:v>86.427388377911683</c:v>
                </c:pt>
                <c:pt idx="1086">
                  <c:v>86.274095217958205</c:v>
                </c:pt>
                <c:pt idx="1087">
                  <c:v>85.4071959685661</c:v>
                </c:pt>
                <c:pt idx="1088">
                  <c:v>86.360432744828557</c:v>
                </c:pt>
                <c:pt idx="1089">
                  <c:v>87.900412305740559</c:v>
                </c:pt>
                <c:pt idx="1090">
                  <c:v>89.190189237762979</c:v>
                </c:pt>
                <c:pt idx="1091">
                  <c:v>88.860697043380199</c:v>
                </c:pt>
                <c:pt idx="1092">
                  <c:v>88.95936850266061</c:v>
                </c:pt>
                <c:pt idx="1093">
                  <c:v>90.969799485498811</c:v>
                </c:pt>
                <c:pt idx="1094">
                  <c:v>90.069422419565143</c:v>
                </c:pt>
                <c:pt idx="1095">
                  <c:v>87.081086795644353</c:v>
                </c:pt>
                <c:pt idx="1096">
                  <c:v>87.502202487930376</c:v>
                </c:pt>
                <c:pt idx="1097">
                  <c:v>85.717306269161639</c:v>
                </c:pt>
                <c:pt idx="1098">
                  <c:v>86.187757691087853</c:v>
                </c:pt>
                <c:pt idx="1099">
                  <c:v>87.063466892201433</c:v>
                </c:pt>
                <c:pt idx="1100">
                  <c:v>87.27842971420516</c:v>
                </c:pt>
                <c:pt idx="1101">
                  <c:v>88.679212037918035</c:v>
                </c:pt>
                <c:pt idx="1102">
                  <c:v>89.576065123163133</c:v>
                </c:pt>
                <c:pt idx="1103">
                  <c:v>88.374387708355357</c:v>
                </c:pt>
                <c:pt idx="1104">
                  <c:v>90.848222151742604</c:v>
                </c:pt>
                <c:pt idx="1105">
                  <c:v>88.284526200796421</c:v>
                </c:pt>
                <c:pt idx="1106">
                  <c:v>86.770976495048799</c:v>
                </c:pt>
                <c:pt idx="1107">
                  <c:v>88.111851147055702</c:v>
                </c:pt>
                <c:pt idx="1108">
                  <c:v>89.865031539627154</c:v>
                </c:pt>
                <c:pt idx="1109">
                  <c:v>90.790076470380939</c:v>
                </c:pt>
                <c:pt idx="1110">
                  <c:v>92.034041653451737</c:v>
                </c:pt>
                <c:pt idx="1111">
                  <c:v>92.626070409134158</c:v>
                </c:pt>
                <c:pt idx="1112">
                  <c:v>91.345103428833212</c:v>
                </c:pt>
                <c:pt idx="1113">
                  <c:v>91.450822849490791</c:v>
                </c:pt>
                <c:pt idx="1114">
                  <c:v>91.64992775839589</c:v>
                </c:pt>
                <c:pt idx="1115">
                  <c:v>93.633928886069711</c:v>
                </c:pt>
                <c:pt idx="1116">
                  <c:v>95.076998978045594</c:v>
                </c:pt>
                <c:pt idx="1117">
                  <c:v>95.598548119956305</c:v>
                </c:pt>
                <c:pt idx="1118">
                  <c:v>96.201148817704478</c:v>
                </c:pt>
                <c:pt idx="1119">
                  <c:v>97.756986291715123</c:v>
                </c:pt>
                <c:pt idx="1120">
                  <c:v>97.927899355111535</c:v>
                </c:pt>
                <c:pt idx="1121">
                  <c:v>99.52426260704091</c:v>
                </c:pt>
                <c:pt idx="1122">
                  <c:v>99.901328540719589</c:v>
                </c:pt>
                <c:pt idx="1123">
                  <c:v>99.689889699404446</c:v>
                </c:pt>
                <c:pt idx="1124">
                  <c:v>99.800895091094901</c:v>
                </c:pt>
                <c:pt idx="1125">
                  <c:v>100.43697360538459</c:v>
                </c:pt>
                <c:pt idx="1126">
                  <c:v>100.20967685097089</c:v>
                </c:pt>
                <c:pt idx="1127">
                  <c:v>100.0510977199845</c:v>
                </c:pt>
                <c:pt idx="1128">
                  <c:v>100.174437044085</c:v>
                </c:pt>
                <c:pt idx="1129">
                  <c:v>99.846706840046522</c:v>
                </c:pt>
                <c:pt idx="1130">
                  <c:v>100.9761426507383</c:v>
                </c:pt>
                <c:pt idx="1131">
                  <c:v>100.0035239806886</c:v>
                </c:pt>
                <c:pt idx="1132">
                  <c:v>98.956901716178592</c:v>
                </c:pt>
                <c:pt idx="1133">
                  <c:v>100.5691228812066</c:v>
                </c:pt>
                <c:pt idx="1134">
                  <c:v>101.480071889206</c:v>
                </c:pt>
                <c:pt idx="1135">
                  <c:v>101.5981252422737</c:v>
                </c:pt>
                <c:pt idx="1136">
                  <c:v>101.5523134933221</c:v>
                </c:pt>
                <c:pt idx="1137">
                  <c:v>101.6474609719139</c:v>
                </c:pt>
                <c:pt idx="1138">
                  <c:v>100.2924903971526</c:v>
                </c:pt>
                <c:pt idx="1139">
                  <c:v>102.7240370722768</c:v>
                </c:pt>
                <c:pt idx="1140">
                  <c:v>102.7205130915882</c:v>
                </c:pt>
                <c:pt idx="1141">
                  <c:v>104.2146809035486</c:v>
                </c:pt>
                <c:pt idx="1142">
                  <c:v>103.7019417133594</c:v>
                </c:pt>
                <c:pt idx="1143">
                  <c:v>104.52831518483281</c:v>
                </c:pt>
                <c:pt idx="1144">
                  <c:v>104.24992071043449</c:v>
                </c:pt>
                <c:pt idx="1145">
                  <c:v>104.1318673573669</c:v>
                </c:pt>
                <c:pt idx="1146">
                  <c:v>101.8095640835888</c:v>
                </c:pt>
                <c:pt idx="1147">
                  <c:v>102.2306797758748</c:v>
                </c:pt>
                <c:pt idx="1148">
                  <c:v>101.6985586918984</c:v>
                </c:pt>
                <c:pt idx="1149">
                  <c:v>101.70560665327559</c:v>
                </c:pt>
                <c:pt idx="1150">
                  <c:v>101.6950347112098</c:v>
                </c:pt>
                <c:pt idx="1151">
                  <c:v>103.2702540790077</c:v>
                </c:pt>
                <c:pt idx="1152">
                  <c:v>103.20858441695739</c:v>
                </c:pt>
                <c:pt idx="1153">
                  <c:v>102.021002924904</c:v>
                </c:pt>
                <c:pt idx="1154">
                  <c:v>102.6112696902421</c:v>
                </c:pt>
                <c:pt idx="1155">
                  <c:v>105.04281636536631</c:v>
                </c:pt>
                <c:pt idx="1156">
                  <c:v>104.9547168481517</c:v>
                </c:pt>
                <c:pt idx="1157">
                  <c:v>105.9467174119886</c:v>
                </c:pt>
                <c:pt idx="1158">
                  <c:v>106.12820241745079</c:v>
                </c:pt>
                <c:pt idx="1159">
                  <c:v>102.19543996898901</c:v>
                </c:pt>
                <c:pt idx="1160">
                  <c:v>103.22796631074461</c:v>
                </c:pt>
                <c:pt idx="1161">
                  <c:v>100.11805335306759</c:v>
                </c:pt>
                <c:pt idx="1162">
                  <c:v>100.5374070550093</c:v>
                </c:pt>
                <c:pt idx="1163">
                  <c:v>102.0350988476583</c:v>
                </c:pt>
                <c:pt idx="1164">
                  <c:v>100.5744088522395</c:v>
                </c:pt>
                <c:pt idx="1165">
                  <c:v>101.0501462451986</c:v>
                </c:pt>
                <c:pt idx="1166">
                  <c:v>101.7302745180956</c:v>
                </c:pt>
                <c:pt idx="1167">
                  <c:v>102.88966416464039</c:v>
                </c:pt>
                <c:pt idx="1168">
                  <c:v>103.94685837121609</c:v>
                </c:pt>
                <c:pt idx="1169">
                  <c:v>103.42354723896111</c:v>
                </c:pt>
                <c:pt idx="1170">
                  <c:v>102.2905874475808</c:v>
                </c:pt>
                <c:pt idx="1171">
                  <c:v>102.8685202805089</c:v>
                </c:pt>
                <c:pt idx="1172">
                  <c:v>104.58469887585019</c:v>
                </c:pt>
                <c:pt idx="1173">
                  <c:v>102.81389857983579</c:v>
                </c:pt>
                <c:pt idx="1174">
                  <c:v>102.84209042534449</c:v>
                </c:pt>
                <c:pt idx="1175">
                  <c:v>104.7697078620009</c:v>
                </c:pt>
                <c:pt idx="1176">
                  <c:v>104.5547450399972</c:v>
                </c:pt>
                <c:pt idx="1177">
                  <c:v>106.1669662050252</c:v>
                </c:pt>
                <c:pt idx="1178">
                  <c:v>106.85414243929939</c:v>
                </c:pt>
                <c:pt idx="1179">
                  <c:v>107.6734679493956</c:v>
                </c:pt>
                <c:pt idx="1180">
                  <c:v>108.6584205518554</c:v>
                </c:pt>
                <c:pt idx="1181">
                  <c:v>107.52017478944219</c:v>
                </c:pt>
                <c:pt idx="1182">
                  <c:v>107.69108785283861</c:v>
                </c:pt>
                <c:pt idx="1183">
                  <c:v>108.8328575959404</c:v>
                </c:pt>
                <c:pt idx="1184">
                  <c:v>110.4697466257885</c:v>
                </c:pt>
                <c:pt idx="1185">
                  <c:v>112.3832681396906</c:v>
                </c:pt>
                <c:pt idx="1186">
                  <c:v>111.8969588046657</c:v>
                </c:pt>
                <c:pt idx="1187">
                  <c:v>112.481939598971</c:v>
                </c:pt>
                <c:pt idx="1188">
                  <c:v>112.9576769919301</c:v>
                </c:pt>
                <c:pt idx="1189">
                  <c:v>112.873101455404</c:v>
                </c:pt>
                <c:pt idx="1190">
                  <c:v>112.5312753286112</c:v>
                </c:pt>
                <c:pt idx="1191">
                  <c:v>112.46079571483951</c:v>
                </c:pt>
                <c:pt idx="1192">
                  <c:v>113.2078796208197</c:v>
                </c:pt>
                <c:pt idx="1193">
                  <c:v>113.31007506078871</c:v>
                </c:pt>
                <c:pt idx="1194">
                  <c:v>114.3972231032174</c:v>
                </c:pt>
                <c:pt idx="1195">
                  <c:v>111.57980054269299</c:v>
                </c:pt>
                <c:pt idx="1196">
                  <c:v>108.8029037600874</c:v>
                </c:pt>
                <c:pt idx="1197">
                  <c:v>108.5350812277549</c:v>
                </c:pt>
                <c:pt idx="1198">
                  <c:v>112.8590055326497</c:v>
                </c:pt>
                <c:pt idx="1199">
                  <c:v>113.0457765091447</c:v>
                </c:pt>
                <c:pt idx="1200">
                  <c:v>111.45998519928111</c:v>
                </c:pt>
                <c:pt idx="1201">
                  <c:v>107.8355710610706</c:v>
                </c:pt>
                <c:pt idx="1202">
                  <c:v>104.28163653663179</c:v>
                </c:pt>
                <c:pt idx="1203">
                  <c:v>105.11505796948229</c:v>
                </c:pt>
                <c:pt idx="1204">
                  <c:v>107.05677132889311</c:v>
                </c:pt>
                <c:pt idx="1205">
                  <c:v>105.31416287838741</c:v>
                </c:pt>
                <c:pt idx="1206">
                  <c:v>105.6524650244917</c:v>
                </c:pt>
                <c:pt idx="1207">
                  <c:v>107.6047503259682</c:v>
                </c:pt>
                <c:pt idx="1208">
                  <c:v>109.1623497903232</c:v>
                </c:pt>
                <c:pt idx="1209">
                  <c:v>109.21873348134049</c:v>
                </c:pt>
                <c:pt idx="1210">
                  <c:v>108.1791591782077</c:v>
                </c:pt>
                <c:pt idx="1211">
                  <c:v>108.4663636043274</c:v>
                </c:pt>
                <c:pt idx="1212">
                  <c:v>110.74990309053111</c:v>
                </c:pt>
                <c:pt idx="1213">
                  <c:v>107.4585051273919</c:v>
                </c:pt>
                <c:pt idx="1214">
                  <c:v>109.0777742537971</c:v>
                </c:pt>
                <c:pt idx="1215">
                  <c:v>104.8507594178384</c:v>
                </c:pt>
                <c:pt idx="1216">
                  <c:v>106.2762096063714</c:v>
                </c:pt>
                <c:pt idx="1217">
                  <c:v>105.4234062797336</c:v>
                </c:pt>
                <c:pt idx="1218">
                  <c:v>107.6364661521655</c:v>
                </c:pt>
                <c:pt idx="1219">
                  <c:v>108.210875004405</c:v>
                </c:pt>
                <c:pt idx="1220">
                  <c:v>106.9122881206611</c:v>
                </c:pt>
                <c:pt idx="1221">
                  <c:v>106.60217782006551</c:v>
                </c:pt>
                <c:pt idx="1222">
                  <c:v>104.27282658491031</c:v>
                </c:pt>
                <c:pt idx="1223">
                  <c:v>104.45254960002821</c:v>
                </c:pt>
                <c:pt idx="1224">
                  <c:v>102.5689819219791</c:v>
                </c:pt>
                <c:pt idx="1225">
                  <c:v>102.89318814532901</c:v>
                </c:pt>
                <c:pt idx="1226">
                  <c:v>102.8808542129189</c:v>
                </c:pt>
                <c:pt idx="1227">
                  <c:v>100.6290305529126</c:v>
                </c:pt>
                <c:pt idx="1228">
                  <c:v>101.4606899954188</c:v>
                </c:pt>
                <c:pt idx="1229">
                  <c:v>101.57345737745359</c:v>
                </c:pt>
                <c:pt idx="1230">
                  <c:v>100.8827571624908</c:v>
                </c:pt>
                <c:pt idx="1231">
                  <c:v>102.0844345772985</c:v>
                </c:pt>
                <c:pt idx="1232">
                  <c:v>103.28787398245061</c:v>
                </c:pt>
                <c:pt idx="1233">
                  <c:v>103.42354723896111</c:v>
                </c:pt>
                <c:pt idx="1234">
                  <c:v>105.3353067625189</c:v>
                </c:pt>
                <c:pt idx="1235">
                  <c:v>106.11939246572931</c:v>
                </c:pt>
                <c:pt idx="1236">
                  <c:v>104.99524262607039</c:v>
                </c:pt>
                <c:pt idx="1237">
                  <c:v>108.91567114212221</c:v>
                </c:pt>
                <c:pt idx="1238">
                  <c:v>108.5192233146562</c:v>
                </c:pt>
                <c:pt idx="1239">
                  <c:v>109.3685026606054</c:v>
                </c:pt>
                <c:pt idx="1240">
                  <c:v>108.6531345808225</c:v>
                </c:pt>
                <c:pt idx="1241">
                  <c:v>108.7148042428728</c:v>
                </c:pt>
                <c:pt idx="1242">
                  <c:v>109.4759840716073</c:v>
                </c:pt>
                <c:pt idx="1243">
                  <c:v>110.0292490397153</c:v>
                </c:pt>
                <c:pt idx="1244">
                  <c:v>112.686330478909</c:v>
                </c:pt>
                <c:pt idx="1245">
                  <c:v>112.15420939493249</c:v>
                </c:pt>
                <c:pt idx="1246">
                  <c:v>112.46960566656099</c:v>
                </c:pt>
                <c:pt idx="1247">
                  <c:v>113.3911266166261</c:v>
                </c:pt>
                <c:pt idx="1248">
                  <c:v>113.03168058639039</c:v>
                </c:pt>
                <c:pt idx="1249">
                  <c:v>112.68104450787609</c:v>
                </c:pt>
                <c:pt idx="1250">
                  <c:v>113.68537900412311</c:v>
                </c:pt>
                <c:pt idx="1251">
                  <c:v>115.8491031469147</c:v>
                </c:pt>
                <c:pt idx="1252">
                  <c:v>116.0094442682454</c:v>
                </c:pt>
                <c:pt idx="1253">
                  <c:v>116.6279028790922</c:v>
                </c:pt>
                <c:pt idx="1254">
                  <c:v>116.3512703950382</c:v>
                </c:pt>
                <c:pt idx="1255">
                  <c:v>113.2995031187229</c:v>
                </c:pt>
                <c:pt idx="1256">
                  <c:v>113.949677555767</c:v>
                </c:pt>
                <c:pt idx="1257">
                  <c:v>114.2404059625753</c:v>
                </c:pt>
                <c:pt idx="1258">
                  <c:v>113.78581245374779</c:v>
                </c:pt>
                <c:pt idx="1259">
                  <c:v>114.4483208232019</c:v>
                </c:pt>
                <c:pt idx="1260">
                  <c:v>112.7550481023364</c:v>
                </c:pt>
                <c:pt idx="1261">
                  <c:v>113.1180181132608</c:v>
                </c:pt>
                <c:pt idx="1262">
                  <c:v>114.238643972231</c:v>
                </c:pt>
                <c:pt idx="1263">
                  <c:v>114.46770271698909</c:v>
                </c:pt>
                <c:pt idx="1264">
                  <c:v>116.5116115163689</c:v>
                </c:pt>
                <c:pt idx="1265">
                  <c:v>117.99696937660779</c:v>
                </c:pt>
                <c:pt idx="1266">
                  <c:v>117.5476618388131</c:v>
                </c:pt>
                <c:pt idx="1267">
                  <c:v>119.7730556436551</c:v>
                </c:pt>
                <c:pt idx="1268">
                  <c:v>119.4876132078796</c:v>
                </c:pt>
                <c:pt idx="1269">
                  <c:v>119.3713218451563</c:v>
                </c:pt>
                <c:pt idx="1270">
                  <c:v>120.7544842654262</c:v>
                </c:pt>
                <c:pt idx="1271">
                  <c:v>121.6689572541143</c:v>
                </c:pt>
                <c:pt idx="1272">
                  <c:v>120.8549177150509</c:v>
                </c:pt>
                <c:pt idx="1273">
                  <c:v>118.86563061634421</c:v>
                </c:pt>
                <c:pt idx="1274">
                  <c:v>117.45780033125421</c:v>
                </c:pt>
                <c:pt idx="1275">
                  <c:v>118.033971173838</c:v>
                </c:pt>
                <c:pt idx="1276">
                  <c:v>116.0358741234098</c:v>
                </c:pt>
                <c:pt idx="1277">
                  <c:v>117.6762871339465</c:v>
                </c:pt>
                <c:pt idx="1278">
                  <c:v>116.89220143073619</c:v>
                </c:pt>
                <c:pt idx="1279">
                  <c:v>115.8367692145047</c:v>
                </c:pt>
                <c:pt idx="1280">
                  <c:v>114.03249110194881</c:v>
                </c:pt>
                <c:pt idx="1281">
                  <c:v>113.7981463861578</c:v>
                </c:pt>
                <c:pt idx="1282">
                  <c:v>113.95672551714421</c:v>
                </c:pt>
                <c:pt idx="1283">
                  <c:v>115.4702752228918</c:v>
                </c:pt>
                <c:pt idx="1284">
                  <c:v>113.9990132854072</c:v>
                </c:pt>
                <c:pt idx="1285">
                  <c:v>116.7054304542411</c:v>
                </c:pt>
                <c:pt idx="1286">
                  <c:v>115.9090108186207</c:v>
                </c:pt>
                <c:pt idx="1287">
                  <c:v>113.137400007048</c:v>
                </c:pt>
                <c:pt idx="1288">
                  <c:v>114.3249814991014</c:v>
                </c:pt>
                <c:pt idx="1289">
                  <c:v>110.97015188356769</c:v>
                </c:pt>
                <c:pt idx="1290">
                  <c:v>111.9233886598301</c:v>
                </c:pt>
                <c:pt idx="1291">
                  <c:v>111.9410085632731</c:v>
                </c:pt>
                <c:pt idx="1292">
                  <c:v>112.5101314444797</c:v>
                </c:pt>
                <c:pt idx="1293">
                  <c:v>113.31007506078871</c:v>
                </c:pt>
                <c:pt idx="1294">
                  <c:v>113.8950558550939</c:v>
                </c:pt>
                <c:pt idx="1295">
                  <c:v>115.45970328082601</c:v>
                </c:pt>
                <c:pt idx="1296">
                  <c:v>114.99806181062129</c:v>
                </c:pt>
                <c:pt idx="1297">
                  <c:v>114.5011805335307</c:v>
                </c:pt>
                <c:pt idx="1298">
                  <c:v>114.9011523416852</c:v>
                </c:pt>
                <c:pt idx="1299">
                  <c:v>115.8843429538006</c:v>
                </c:pt>
                <c:pt idx="1300">
                  <c:v>114.1329245515735</c:v>
                </c:pt>
                <c:pt idx="1301">
                  <c:v>113.1603058815238</c:v>
                </c:pt>
                <c:pt idx="1302">
                  <c:v>113.8122423089121</c:v>
                </c:pt>
                <c:pt idx="1303">
                  <c:v>113.91267575853691</c:v>
                </c:pt>
                <c:pt idx="1304">
                  <c:v>113.4016985586919</c:v>
                </c:pt>
                <c:pt idx="1305">
                  <c:v>112.57708707756279</c:v>
                </c:pt>
                <c:pt idx="1306">
                  <c:v>110.69880537054659</c:v>
                </c:pt>
                <c:pt idx="1307">
                  <c:v>113.3576488000846</c:v>
                </c:pt>
                <c:pt idx="1308">
                  <c:v>113.04753849948899</c:v>
                </c:pt>
                <c:pt idx="1309">
                  <c:v>111.7225217605808</c:v>
                </c:pt>
                <c:pt idx="1310">
                  <c:v>112.3462663424604</c:v>
                </c:pt>
                <c:pt idx="1311">
                  <c:v>113.4527962786764</c:v>
                </c:pt>
                <c:pt idx="1312">
                  <c:v>114.79014694999471</c:v>
                </c:pt>
                <c:pt idx="1313">
                  <c:v>114.2862177115269</c:v>
                </c:pt>
                <c:pt idx="1314">
                  <c:v>113.96024949783281</c:v>
                </c:pt>
                <c:pt idx="1315">
                  <c:v>115.2394544877894</c:v>
                </c:pt>
                <c:pt idx="1316">
                  <c:v>117.5635197519118</c:v>
                </c:pt>
                <c:pt idx="1317">
                  <c:v>116.45698981569581</c:v>
                </c:pt>
                <c:pt idx="1318">
                  <c:v>114.28797970187119</c:v>
                </c:pt>
                <c:pt idx="1319">
                  <c:v>115.7803855234873</c:v>
                </c:pt>
                <c:pt idx="1320">
                  <c:v>115.45617930013741</c:v>
                </c:pt>
                <c:pt idx="1321">
                  <c:v>116.7811960390457</c:v>
                </c:pt>
                <c:pt idx="1322">
                  <c:v>118.6700496881277</c:v>
                </c:pt>
                <c:pt idx="1323">
                  <c:v>119.00130387285481</c:v>
                </c:pt>
                <c:pt idx="1324">
                  <c:v>120.20650526835109</c:v>
                </c:pt>
                <c:pt idx="1325">
                  <c:v>120.6505268351129</c:v>
                </c:pt>
                <c:pt idx="1326">
                  <c:v>121.0205448074145</c:v>
                </c:pt>
                <c:pt idx="1327">
                  <c:v>119.0048278535434</c:v>
                </c:pt>
                <c:pt idx="1328">
                  <c:v>108.53331923741059</c:v>
                </c:pt>
                <c:pt idx="1329">
                  <c:v>110.3693131761638</c:v>
                </c:pt>
                <c:pt idx="1330">
                  <c:v>108.6672305035769</c:v>
                </c:pt>
                <c:pt idx="1331">
                  <c:v>110.4098389540826</c:v>
                </c:pt>
                <c:pt idx="1332">
                  <c:v>111.4582232089368</c:v>
                </c:pt>
                <c:pt idx="1333">
                  <c:v>111.405363498608</c:v>
                </c:pt>
                <c:pt idx="1334">
                  <c:v>112.9171512140114</c:v>
                </c:pt>
                <c:pt idx="1335">
                  <c:v>112.3462663424604</c:v>
                </c:pt>
                <c:pt idx="1336">
                  <c:v>112.70042640166329</c:v>
                </c:pt>
                <c:pt idx="1337">
                  <c:v>110.4961764809529</c:v>
                </c:pt>
                <c:pt idx="1338">
                  <c:v>109.75261655566131</c:v>
                </c:pt>
                <c:pt idx="1339">
                  <c:v>110.14377841209431</c:v>
                </c:pt>
                <c:pt idx="1340">
                  <c:v>110.03629700109239</c:v>
                </c:pt>
                <c:pt idx="1341">
                  <c:v>110.92610212496039</c:v>
                </c:pt>
                <c:pt idx="1342">
                  <c:v>111.3066920393276</c:v>
                </c:pt>
                <c:pt idx="1343">
                  <c:v>110.5754660464461</c:v>
                </c:pt>
                <c:pt idx="1344">
                  <c:v>109.6151813088064</c:v>
                </c:pt>
                <c:pt idx="1345">
                  <c:v>108.7148042428728</c:v>
                </c:pt>
                <c:pt idx="1346">
                  <c:v>108.9421009972865</c:v>
                </c:pt>
                <c:pt idx="1347">
                  <c:v>109.1077280896501</c:v>
                </c:pt>
                <c:pt idx="1348">
                  <c:v>109.1077280896501</c:v>
                </c:pt>
                <c:pt idx="1349">
                  <c:v>108.58441695739511</c:v>
                </c:pt>
                <c:pt idx="1350">
                  <c:v>109.2680692109807</c:v>
                </c:pt>
                <c:pt idx="1351">
                  <c:v>107.06910526130321</c:v>
                </c:pt>
                <c:pt idx="1352">
                  <c:v>107.062057299926</c:v>
                </c:pt>
                <c:pt idx="1353">
                  <c:v>107.9606723755154</c:v>
                </c:pt>
                <c:pt idx="1354">
                  <c:v>107.6347041618212</c:v>
                </c:pt>
                <c:pt idx="1355">
                  <c:v>109.5746555308877</c:v>
                </c:pt>
                <c:pt idx="1356">
                  <c:v>108.6707544842654</c:v>
                </c:pt>
                <c:pt idx="1357">
                  <c:v>109.27511717235789</c:v>
                </c:pt>
                <c:pt idx="1358">
                  <c:v>109.6645170384466</c:v>
                </c:pt>
                <c:pt idx="1359">
                  <c:v>110.8291926560243</c:v>
                </c:pt>
                <c:pt idx="1360">
                  <c:v>111.4987489868556</c:v>
                </c:pt>
                <c:pt idx="1361">
                  <c:v>111.4141734503295</c:v>
                </c:pt>
                <c:pt idx="1362">
                  <c:v>111.27673820347459</c:v>
                </c:pt>
                <c:pt idx="1363">
                  <c:v>110.0715368079783</c:v>
                </c:pt>
                <c:pt idx="1364">
                  <c:v>109.810762237023</c:v>
                </c:pt>
                <c:pt idx="1365">
                  <c:v>111.04944144906089</c:v>
                </c:pt>
                <c:pt idx="1366">
                  <c:v>112.4713676569052</c:v>
                </c:pt>
                <c:pt idx="1367">
                  <c:v>114.2404059625753</c:v>
                </c:pt>
                <c:pt idx="1368">
                  <c:v>114.8430066603235</c:v>
                </c:pt>
                <c:pt idx="1369">
                  <c:v>115.2976001691511</c:v>
                </c:pt>
                <c:pt idx="1370">
                  <c:v>114.9029143320295</c:v>
                </c:pt>
                <c:pt idx="1371">
                  <c:v>115.12492511541041</c:v>
                </c:pt>
                <c:pt idx="1372">
                  <c:v>114.84653064101209</c:v>
                </c:pt>
                <c:pt idx="1373">
                  <c:v>114.4201289776932</c:v>
                </c:pt>
                <c:pt idx="1374">
                  <c:v>113.97258343024281</c:v>
                </c:pt>
                <c:pt idx="1375">
                  <c:v>114.7055714134687</c:v>
                </c:pt>
                <c:pt idx="1376">
                  <c:v>115.706381929027</c:v>
                </c:pt>
                <c:pt idx="1377">
                  <c:v>114.5487542728266</c:v>
                </c:pt>
                <c:pt idx="1378">
                  <c:v>115.01744370440851</c:v>
                </c:pt>
                <c:pt idx="1379">
                  <c:v>115.405081580153</c:v>
                </c:pt>
                <c:pt idx="1380">
                  <c:v>116.15040349578889</c:v>
                </c:pt>
                <c:pt idx="1381">
                  <c:v>117.2005497409874</c:v>
                </c:pt>
                <c:pt idx="1382">
                  <c:v>118.292983754449</c:v>
                </c:pt>
                <c:pt idx="1383">
                  <c:v>117.6604292208479</c:v>
                </c:pt>
                <c:pt idx="1384">
                  <c:v>117.87363005250729</c:v>
                </c:pt>
                <c:pt idx="1385">
                  <c:v>119.7096239912605</c:v>
                </c:pt>
                <c:pt idx="1386">
                  <c:v>119.6373823871445</c:v>
                </c:pt>
                <c:pt idx="1387">
                  <c:v>119.2356485886457</c:v>
                </c:pt>
                <c:pt idx="1388">
                  <c:v>118.0392571448709</c:v>
                </c:pt>
                <c:pt idx="1389">
                  <c:v>118.6859076012264</c:v>
                </c:pt>
                <c:pt idx="1390">
                  <c:v>120.31751066004161</c:v>
                </c:pt>
                <c:pt idx="1391">
                  <c:v>120.4408499841421</c:v>
                </c:pt>
                <c:pt idx="1392">
                  <c:v>120.8619656764281</c:v>
                </c:pt>
                <c:pt idx="1393">
                  <c:v>119.7748176339994</c:v>
                </c:pt>
                <c:pt idx="1394">
                  <c:v>121.07516650808751</c:v>
                </c:pt>
                <c:pt idx="1395">
                  <c:v>120.9342072805441</c:v>
                </c:pt>
                <c:pt idx="1396">
                  <c:v>123.3587059942912</c:v>
                </c:pt>
                <c:pt idx="1397">
                  <c:v>124.181555485076</c:v>
                </c:pt>
                <c:pt idx="1398">
                  <c:v>125.3356591605878</c:v>
                </c:pt>
                <c:pt idx="1399">
                  <c:v>125.23170173027449</c:v>
                </c:pt>
                <c:pt idx="1400">
                  <c:v>125.13126828064981</c:v>
                </c:pt>
                <c:pt idx="1401">
                  <c:v>125.6827712584135</c:v>
                </c:pt>
                <c:pt idx="1402">
                  <c:v>124.90044754554749</c:v>
                </c:pt>
                <c:pt idx="1403">
                  <c:v>124.8105860379885</c:v>
                </c:pt>
                <c:pt idx="1404">
                  <c:v>126.7276315325792</c:v>
                </c:pt>
                <c:pt idx="1405">
                  <c:v>127.0906015435035</c:v>
                </c:pt>
                <c:pt idx="1406">
                  <c:v>127.12936533107801</c:v>
                </c:pt>
                <c:pt idx="1407">
                  <c:v>129.35123515523131</c:v>
                </c:pt>
                <c:pt idx="1408">
                  <c:v>129.35123515523131</c:v>
                </c:pt>
                <c:pt idx="1409">
                  <c:v>128.76449237058179</c:v>
                </c:pt>
                <c:pt idx="1410">
                  <c:v>130.94936039750499</c:v>
                </c:pt>
                <c:pt idx="1411">
                  <c:v>131.33699827324949</c:v>
                </c:pt>
                <c:pt idx="1412">
                  <c:v>131.77573386897839</c:v>
                </c:pt>
                <c:pt idx="1413">
                  <c:v>131.54491313387601</c:v>
                </c:pt>
                <c:pt idx="1414">
                  <c:v>133.48310251259821</c:v>
                </c:pt>
                <c:pt idx="1415">
                  <c:v>133.89364626281849</c:v>
                </c:pt>
                <c:pt idx="1416">
                  <c:v>133.86545441730979</c:v>
                </c:pt>
                <c:pt idx="1417">
                  <c:v>133.91831412763861</c:v>
                </c:pt>
                <c:pt idx="1418">
                  <c:v>133.2135179899214</c:v>
                </c:pt>
                <c:pt idx="1419">
                  <c:v>132.83645205624271</c:v>
                </c:pt>
                <c:pt idx="1420">
                  <c:v>131.16784720019729</c:v>
                </c:pt>
                <c:pt idx="1421">
                  <c:v>130.94936039750499</c:v>
                </c:pt>
                <c:pt idx="1422">
                  <c:v>130.02960143778409</c:v>
                </c:pt>
                <c:pt idx="1423">
                  <c:v>129.6243436585967</c:v>
                </c:pt>
                <c:pt idx="1424">
                  <c:v>130.9053106388977</c:v>
                </c:pt>
                <c:pt idx="1425">
                  <c:v>131.02160200162101</c:v>
                </c:pt>
                <c:pt idx="1426">
                  <c:v>135.2556647989569</c:v>
                </c:pt>
                <c:pt idx="1427">
                  <c:v>134.9526024597385</c:v>
                </c:pt>
                <c:pt idx="1428">
                  <c:v>135.0001761990344</c:v>
                </c:pt>
                <c:pt idx="1429">
                  <c:v>134.00817563519749</c:v>
                </c:pt>
                <c:pt idx="1430">
                  <c:v>133.4302428022695</c:v>
                </c:pt>
                <c:pt idx="1431">
                  <c:v>135.4917715050922</c:v>
                </c:pt>
                <c:pt idx="1432">
                  <c:v>135.07417979349481</c:v>
                </c:pt>
                <c:pt idx="1433">
                  <c:v>135.07417979349481</c:v>
                </c:pt>
                <c:pt idx="1434">
                  <c:v>135.6556366071114</c:v>
                </c:pt>
                <c:pt idx="1435">
                  <c:v>135.4829615533707</c:v>
                </c:pt>
                <c:pt idx="1436">
                  <c:v>134.2654262254643</c:v>
                </c:pt>
                <c:pt idx="1437">
                  <c:v>134.9526024597385</c:v>
                </c:pt>
                <c:pt idx="1438">
                  <c:v>134.4099094336963</c:v>
                </c:pt>
                <c:pt idx="1439">
                  <c:v>134.60020439088001</c:v>
                </c:pt>
                <c:pt idx="1440">
                  <c:v>132.87697783416149</c:v>
                </c:pt>
                <c:pt idx="1441">
                  <c:v>134.52796278676391</c:v>
                </c:pt>
                <c:pt idx="1442">
                  <c:v>135.093561687282</c:v>
                </c:pt>
                <c:pt idx="1443">
                  <c:v>133.7280191704549</c:v>
                </c:pt>
                <c:pt idx="1444">
                  <c:v>133.8689783979984</c:v>
                </c:pt>
                <c:pt idx="1445">
                  <c:v>131.7968777531099</c:v>
                </c:pt>
                <c:pt idx="1446">
                  <c:v>130.92997850371779</c:v>
                </c:pt>
                <c:pt idx="1447">
                  <c:v>130.07717517708011</c:v>
                </c:pt>
                <c:pt idx="1448">
                  <c:v>130.07717517708011</c:v>
                </c:pt>
                <c:pt idx="1449">
                  <c:v>130.2375162984107</c:v>
                </c:pt>
                <c:pt idx="1450">
                  <c:v>130.93526447475071</c:v>
                </c:pt>
                <c:pt idx="1451">
                  <c:v>127.5945307819713</c:v>
                </c:pt>
                <c:pt idx="1452">
                  <c:v>131.0268879726539</c:v>
                </c:pt>
                <c:pt idx="1453">
                  <c:v>128.50371779962649</c:v>
                </c:pt>
                <c:pt idx="1454">
                  <c:v>127.1557951862424</c:v>
                </c:pt>
                <c:pt idx="1455">
                  <c:v>127.70025020262889</c:v>
                </c:pt>
                <c:pt idx="1456">
                  <c:v>124.79649011523421</c:v>
                </c:pt>
                <c:pt idx="1457">
                  <c:v>124.79649011523421</c:v>
                </c:pt>
                <c:pt idx="1458">
                  <c:v>127.7654438453677</c:v>
                </c:pt>
                <c:pt idx="1459">
                  <c:v>129.39528491383871</c:v>
                </c:pt>
                <c:pt idx="1460">
                  <c:v>129.39528491383871</c:v>
                </c:pt>
                <c:pt idx="1461">
                  <c:v>131.4356697325299</c:v>
                </c:pt>
                <c:pt idx="1462">
                  <c:v>131.30175846636359</c:v>
                </c:pt>
                <c:pt idx="1463">
                  <c:v>131.24537477534631</c:v>
                </c:pt>
                <c:pt idx="1464">
                  <c:v>130.6639179617296</c:v>
                </c:pt>
                <c:pt idx="1465">
                  <c:v>130.49124290798889</c:v>
                </c:pt>
                <c:pt idx="1466">
                  <c:v>130.63396412587659</c:v>
                </c:pt>
                <c:pt idx="1467">
                  <c:v>128.09669803009481</c:v>
                </c:pt>
                <c:pt idx="1468">
                  <c:v>126.8122070691053</c:v>
                </c:pt>
                <c:pt idx="1469">
                  <c:v>127.3284702399831</c:v>
                </c:pt>
                <c:pt idx="1470">
                  <c:v>128.7838742643691</c:v>
                </c:pt>
                <c:pt idx="1471">
                  <c:v>127.8253515170737</c:v>
                </c:pt>
                <c:pt idx="1472">
                  <c:v>129.0975085456532</c:v>
                </c:pt>
                <c:pt idx="1473">
                  <c:v>127.7213940867604</c:v>
                </c:pt>
                <c:pt idx="1474">
                  <c:v>128.15308172111219</c:v>
                </c:pt>
                <c:pt idx="1475">
                  <c:v>128.2728970645241</c:v>
                </c:pt>
                <c:pt idx="1476">
                  <c:v>130.0595552736371</c:v>
                </c:pt>
                <c:pt idx="1477">
                  <c:v>128.47376396377351</c:v>
                </c:pt>
                <c:pt idx="1478">
                  <c:v>127.6191986467914</c:v>
                </c:pt>
                <c:pt idx="1479">
                  <c:v>127.9345949184199</c:v>
                </c:pt>
                <c:pt idx="1480">
                  <c:v>128.82792402297639</c:v>
                </c:pt>
                <c:pt idx="1481">
                  <c:v>128.06145822320889</c:v>
                </c:pt>
                <c:pt idx="1482">
                  <c:v>129.27194558973821</c:v>
                </c:pt>
                <c:pt idx="1483">
                  <c:v>132.38362053775941</c:v>
                </c:pt>
                <c:pt idx="1484">
                  <c:v>132.4787680163513</c:v>
                </c:pt>
                <c:pt idx="1485">
                  <c:v>132.4787680163513</c:v>
                </c:pt>
                <c:pt idx="1486">
                  <c:v>133.36152517884199</c:v>
                </c:pt>
                <c:pt idx="1487">
                  <c:v>134.0398914613948</c:v>
                </c:pt>
                <c:pt idx="1488">
                  <c:v>134.61958628466721</c:v>
                </c:pt>
                <c:pt idx="1489">
                  <c:v>134.61958628466721</c:v>
                </c:pt>
                <c:pt idx="1490">
                  <c:v>137.24318990731931</c:v>
                </c:pt>
                <c:pt idx="1491">
                  <c:v>137.42643690312579</c:v>
                </c:pt>
                <c:pt idx="1492">
                  <c:v>138.57525460760479</c:v>
                </c:pt>
                <c:pt idx="1493">
                  <c:v>139.32233851358501</c:v>
                </c:pt>
                <c:pt idx="1494">
                  <c:v>139.86503153962721</c:v>
                </c:pt>
                <c:pt idx="1495">
                  <c:v>138.95760651231629</c:v>
                </c:pt>
                <c:pt idx="1496">
                  <c:v>137.78940691405009</c:v>
                </c:pt>
                <c:pt idx="1497">
                  <c:v>139.84036367480709</c:v>
                </c:pt>
                <c:pt idx="1498">
                  <c:v>139.81217182929839</c:v>
                </c:pt>
                <c:pt idx="1499">
                  <c:v>140.52225393804841</c:v>
                </c:pt>
                <c:pt idx="1500">
                  <c:v>140.66321316559191</c:v>
                </c:pt>
                <c:pt idx="1501">
                  <c:v>143.05423406279741</c:v>
                </c:pt>
                <c:pt idx="1502">
                  <c:v>142.65602424498709</c:v>
                </c:pt>
                <c:pt idx="1503">
                  <c:v>143.10885576347039</c:v>
                </c:pt>
                <c:pt idx="1504">
                  <c:v>143.9105613701237</c:v>
                </c:pt>
                <c:pt idx="1505">
                  <c:v>142.15385699686371</c:v>
                </c:pt>
                <c:pt idx="1506">
                  <c:v>147.443352010431</c:v>
                </c:pt>
                <c:pt idx="1507">
                  <c:v>147.443352010431</c:v>
                </c:pt>
                <c:pt idx="1508">
                  <c:v>150.70479613771721</c:v>
                </c:pt>
                <c:pt idx="1509">
                  <c:v>149.2370581809212</c:v>
                </c:pt>
                <c:pt idx="1510">
                  <c:v>148.85646826655389</c:v>
                </c:pt>
                <c:pt idx="1511">
                  <c:v>149.61588610494411</c:v>
                </c:pt>
                <c:pt idx="1512">
                  <c:v>150.64136448532261</c:v>
                </c:pt>
                <c:pt idx="1513">
                  <c:v>148.07943052472069</c:v>
                </c:pt>
                <c:pt idx="1514">
                  <c:v>144.23829157416219</c:v>
                </c:pt>
                <c:pt idx="1515">
                  <c:v>147.82041794410969</c:v>
                </c:pt>
                <c:pt idx="1516">
                  <c:v>145.83465482609151</c:v>
                </c:pt>
                <c:pt idx="1517">
                  <c:v>143.66035874123409</c:v>
                </c:pt>
                <c:pt idx="1518">
                  <c:v>142.5432568629524</c:v>
                </c:pt>
                <c:pt idx="1519">
                  <c:v>148.51992811079401</c:v>
                </c:pt>
                <c:pt idx="1520">
                  <c:v>148.93223385135849</c:v>
                </c:pt>
                <c:pt idx="1521">
                  <c:v>149.40444726362901</c:v>
                </c:pt>
                <c:pt idx="1522">
                  <c:v>151.18581950170909</c:v>
                </c:pt>
                <c:pt idx="1523">
                  <c:v>151.6227931070938</c:v>
                </c:pt>
                <c:pt idx="1524">
                  <c:v>152.73989498537551</c:v>
                </c:pt>
                <c:pt idx="1525">
                  <c:v>153.8094231243613</c:v>
                </c:pt>
                <c:pt idx="1526">
                  <c:v>154.4437396483068</c:v>
                </c:pt>
                <c:pt idx="1527">
                  <c:v>153.17863058110439</c:v>
                </c:pt>
                <c:pt idx="1528">
                  <c:v>150.61669662050249</c:v>
                </c:pt>
                <c:pt idx="1529">
                  <c:v>150.43521161504029</c:v>
                </c:pt>
                <c:pt idx="1530">
                  <c:v>151.11005391690449</c:v>
                </c:pt>
                <c:pt idx="1531">
                  <c:v>151.57169538710929</c:v>
                </c:pt>
                <c:pt idx="1532">
                  <c:v>150.91975895972089</c:v>
                </c:pt>
                <c:pt idx="1533">
                  <c:v>150.62198259153541</c:v>
                </c:pt>
                <c:pt idx="1534">
                  <c:v>149.74274940973331</c:v>
                </c:pt>
                <c:pt idx="1535">
                  <c:v>152.1848680269232</c:v>
                </c:pt>
                <c:pt idx="1536">
                  <c:v>153.11696091905421</c:v>
                </c:pt>
                <c:pt idx="1537">
                  <c:v>152.20777390139901</c:v>
                </c:pt>
                <c:pt idx="1538">
                  <c:v>151.62103111674949</c:v>
                </c:pt>
                <c:pt idx="1539">
                  <c:v>149.6423159601085</c:v>
                </c:pt>
                <c:pt idx="1540">
                  <c:v>149.56831236564821</c:v>
                </c:pt>
                <c:pt idx="1541">
                  <c:v>147.8538957606512</c:v>
                </c:pt>
                <c:pt idx="1542">
                  <c:v>148.29615533706871</c:v>
                </c:pt>
                <c:pt idx="1543">
                  <c:v>149.72865348697891</c:v>
                </c:pt>
                <c:pt idx="1544">
                  <c:v>149.36039750502169</c:v>
                </c:pt>
                <c:pt idx="1545">
                  <c:v>148.67145928040321</c:v>
                </c:pt>
                <c:pt idx="1546">
                  <c:v>149.9242344151954</c:v>
                </c:pt>
                <c:pt idx="1547">
                  <c:v>147.66888677450049</c:v>
                </c:pt>
                <c:pt idx="1548">
                  <c:v>147.7851781372238</c:v>
                </c:pt>
                <c:pt idx="1549">
                  <c:v>150.41406773090881</c:v>
                </c:pt>
                <c:pt idx="1550">
                  <c:v>149.18067448990379</c:v>
                </c:pt>
                <c:pt idx="1551">
                  <c:v>149.10490890509919</c:v>
                </c:pt>
                <c:pt idx="1552">
                  <c:v>148.64150544455021</c:v>
                </c:pt>
                <c:pt idx="1553">
                  <c:v>150.13919723719911</c:v>
                </c:pt>
                <c:pt idx="1554">
                  <c:v>149.45202100292491</c:v>
                </c:pt>
                <c:pt idx="1555">
                  <c:v>146.78612961200969</c:v>
                </c:pt>
                <c:pt idx="1556">
                  <c:v>148.90580399619409</c:v>
                </c:pt>
                <c:pt idx="1557">
                  <c:v>150.20262888959371</c:v>
                </c:pt>
                <c:pt idx="1558">
                  <c:v>150.5515029777637</c:v>
                </c:pt>
                <c:pt idx="1559">
                  <c:v>148.59569369559861</c:v>
                </c:pt>
                <c:pt idx="1560">
                  <c:v>146.00204390879941</c:v>
                </c:pt>
                <c:pt idx="1561">
                  <c:v>148.1587200902139</c:v>
                </c:pt>
                <c:pt idx="1562">
                  <c:v>151.13648377206891</c:v>
                </c:pt>
                <c:pt idx="1563">
                  <c:v>151.22105930859499</c:v>
                </c:pt>
                <c:pt idx="1564">
                  <c:v>150.73827395425869</c:v>
                </c:pt>
                <c:pt idx="1565">
                  <c:v>150.82989745216199</c:v>
                </c:pt>
                <c:pt idx="1566">
                  <c:v>150.59555273637099</c:v>
                </c:pt>
                <c:pt idx="1567">
                  <c:v>152.2060119110547</c:v>
                </c:pt>
                <c:pt idx="1568">
                  <c:v>152.31525531240089</c:v>
                </c:pt>
                <c:pt idx="1569">
                  <c:v>151.73379849878421</c:v>
                </c:pt>
                <c:pt idx="1570">
                  <c:v>148.97099763893289</c:v>
                </c:pt>
                <c:pt idx="1571">
                  <c:v>146.75265179546821</c:v>
                </c:pt>
                <c:pt idx="1572">
                  <c:v>146.45311343693839</c:v>
                </c:pt>
                <c:pt idx="1573">
                  <c:v>145.7412693378441</c:v>
                </c:pt>
                <c:pt idx="1574">
                  <c:v>146.16767100116289</c:v>
                </c:pt>
                <c:pt idx="1575">
                  <c:v>148.47411636184231</c:v>
                </c:pt>
                <c:pt idx="1576">
                  <c:v>151.28625295133381</c:v>
                </c:pt>
                <c:pt idx="1577">
                  <c:v>150.15681714064209</c:v>
                </c:pt>
                <c:pt idx="1578">
                  <c:v>150.17796102477359</c:v>
                </c:pt>
                <c:pt idx="1579">
                  <c:v>149.99823800965569</c:v>
                </c:pt>
                <c:pt idx="1580">
                  <c:v>152.4773584240759</c:v>
                </c:pt>
                <c:pt idx="1581">
                  <c:v>147.341156570462</c:v>
                </c:pt>
                <c:pt idx="1582">
                  <c:v>146.3896817845438</c:v>
                </c:pt>
                <c:pt idx="1583">
                  <c:v>144.1572400183247</c:v>
                </c:pt>
                <c:pt idx="1584">
                  <c:v>145.78531909645139</c:v>
                </c:pt>
                <c:pt idx="1585">
                  <c:v>142.486873171935</c:v>
                </c:pt>
                <c:pt idx="1586">
                  <c:v>141.1741903654368</c:v>
                </c:pt>
                <c:pt idx="1587">
                  <c:v>139.0175141840223</c:v>
                </c:pt>
                <c:pt idx="1588">
                  <c:v>132.77654438453681</c:v>
                </c:pt>
                <c:pt idx="1589">
                  <c:v>134.0381294710505</c:v>
                </c:pt>
                <c:pt idx="1590">
                  <c:v>135.23980688585829</c:v>
                </c:pt>
                <c:pt idx="1591">
                  <c:v>136.09613419318461</c:v>
                </c:pt>
                <c:pt idx="1592">
                  <c:v>138.4853931000458</c:v>
                </c:pt>
                <c:pt idx="1593">
                  <c:v>135.04246396729749</c:v>
                </c:pt>
                <c:pt idx="1594">
                  <c:v>134.11741903654371</c:v>
                </c:pt>
                <c:pt idx="1595">
                  <c:v>130.12474891637589</c:v>
                </c:pt>
                <c:pt idx="1596">
                  <c:v>128.52309969341371</c:v>
                </c:pt>
                <c:pt idx="1597">
                  <c:v>127.405997815132</c:v>
                </c:pt>
                <c:pt idx="1598">
                  <c:v>128.19184550868661</c:v>
                </c:pt>
                <c:pt idx="1599">
                  <c:v>127.07826761109349</c:v>
                </c:pt>
                <c:pt idx="1600">
                  <c:v>125.8431123797442</c:v>
                </c:pt>
                <c:pt idx="1601">
                  <c:v>124.674912781478</c:v>
                </c:pt>
                <c:pt idx="1602">
                  <c:v>123.0133558868098</c:v>
                </c:pt>
                <c:pt idx="1603">
                  <c:v>125.7955386404483</c:v>
                </c:pt>
                <c:pt idx="1604">
                  <c:v>127.0800296014378</c:v>
                </c:pt>
                <c:pt idx="1605">
                  <c:v>123.4714733763259</c:v>
                </c:pt>
                <c:pt idx="1606">
                  <c:v>124.4687599111957</c:v>
                </c:pt>
                <c:pt idx="1607">
                  <c:v>125.0185008986151</c:v>
                </c:pt>
                <c:pt idx="1608">
                  <c:v>125.8149205342355</c:v>
                </c:pt>
                <c:pt idx="1609">
                  <c:v>124.4123762201783</c:v>
                </c:pt>
                <c:pt idx="1610">
                  <c:v>126.4527610388695</c:v>
                </c:pt>
                <c:pt idx="1611">
                  <c:v>128.20770342178531</c:v>
                </c:pt>
                <c:pt idx="1612">
                  <c:v>128.34337667829581</c:v>
                </c:pt>
                <c:pt idx="1613">
                  <c:v>129.80230468337029</c:v>
                </c:pt>
                <c:pt idx="1614">
                  <c:v>131.69644430348521</c:v>
                </c:pt>
                <c:pt idx="1615">
                  <c:v>131.36166613806961</c:v>
                </c:pt>
                <c:pt idx="1616">
                  <c:v>132.16689572541139</c:v>
                </c:pt>
                <c:pt idx="1617">
                  <c:v>131.90612115445609</c:v>
                </c:pt>
                <c:pt idx="1618">
                  <c:v>131.09031962504841</c:v>
                </c:pt>
                <c:pt idx="1619">
                  <c:v>133.65753955668319</c:v>
                </c:pt>
                <c:pt idx="1620">
                  <c:v>134.95788843077139</c:v>
                </c:pt>
                <c:pt idx="1621">
                  <c:v>135.06184586108469</c:v>
                </c:pt>
                <c:pt idx="1622">
                  <c:v>137.66430559960531</c:v>
                </c:pt>
                <c:pt idx="1623">
                  <c:v>136.31285900553269</c:v>
                </c:pt>
                <c:pt idx="1624">
                  <c:v>136.53134580822501</c:v>
                </c:pt>
                <c:pt idx="1625">
                  <c:v>138.44134334143851</c:v>
                </c:pt>
                <c:pt idx="1626">
                  <c:v>137.4281988934701</c:v>
                </c:pt>
                <c:pt idx="1627">
                  <c:v>139.4703457025056</c:v>
                </c:pt>
                <c:pt idx="1628">
                  <c:v>141.34334143848889</c:v>
                </c:pt>
                <c:pt idx="1629">
                  <c:v>139.9108432885788</c:v>
                </c:pt>
                <c:pt idx="1630">
                  <c:v>140.72312083729781</c:v>
                </c:pt>
                <c:pt idx="1631">
                  <c:v>141.44553687845789</c:v>
                </c:pt>
                <c:pt idx="1632">
                  <c:v>139.58487507488459</c:v>
                </c:pt>
                <c:pt idx="1633">
                  <c:v>139.7293582831166</c:v>
                </c:pt>
                <c:pt idx="1634">
                  <c:v>140.31962504845481</c:v>
                </c:pt>
                <c:pt idx="1635">
                  <c:v>143.48768368749339</c:v>
                </c:pt>
                <c:pt idx="1636">
                  <c:v>142.81107939528491</c:v>
                </c:pt>
                <c:pt idx="1637">
                  <c:v>141.57063819290269</c:v>
                </c:pt>
                <c:pt idx="1638">
                  <c:v>139.46505973147271</c:v>
                </c:pt>
                <c:pt idx="1639">
                  <c:v>138.7884554392642</c:v>
                </c:pt>
                <c:pt idx="1640">
                  <c:v>134.816929203228</c:v>
                </c:pt>
                <c:pt idx="1641">
                  <c:v>136.5472037213236</c:v>
                </c:pt>
                <c:pt idx="1642">
                  <c:v>138.49596504211161</c:v>
                </c:pt>
                <c:pt idx="1643">
                  <c:v>135.81069175740919</c:v>
                </c:pt>
                <c:pt idx="1644">
                  <c:v>135.35433625823731</c:v>
                </c:pt>
                <c:pt idx="1645">
                  <c:v>133.9623638862459</c:v>
                </c:pt>
                <c:pt idx="1646">
                  <c:v>134.48919899918951</c:v>
                </c:pt>
                <c:pt idx="1647">
                  <c:v>132.46643408394121</c:v>
                </c:pt>
                <c:pt idx="1648">
                  <c:v>135.50058145681359</c:v>
                </c:pt>
                <c:pt idx="1649">
                  <c:v>133.26637770025019</c:v>
                </c:pt>
                <c:pt idx="1650">
                  <c:v>134.37290763646621</c:v>
                </c:pt>
                <c:pt idx="1651">
                  <c:v>137.31190753074671</c:v>
                </c:pt>
                <c:pt idx="1652">
                  <c:v>136.5066779434049</c:v>
                </c:pt>
                <c:pt idx="1653">
                  <c:v>138.12066109877719</c:v>
                </c:pt>
                <c:pt idx="1654">
                  <c:v>134.62311026535571</c:v>
                </c:pt>
                <c:pt idx="1655">
                  <c:v>135.10589561969201</c:v>
                </c:pt>
                <c:pt idx="1656">
                  <c:v>134.25133030270999</c:v>
                </c:pt>
                <c:pt idx="1657">
                  <c:v>131.64182260281211</c:v>
                </c:pt>
                <c:pt idx="1658">
                  <c:v>132.31137893364351</c:v>
                </c:pt>
                <c:pt idx="1659">
                  <c:v>134.6442541494873</c:v>
                </c:pt>
                <c:pt idx="1660">
                  <c:v>134.67949395637311</c:v>
                </c:pt>
                <c:pt idx="1661">
                  <c:v>131.54491313387601</c:v>
                </c:pt>
                <c:pt idx="1662">
                  <c:v>132.3695246150051</c:v>
                </c:pt>
                <c:pt idx="1663">
                  <c:v>131.5977728442048</c:v>
                </c:pt>
                <c:pt idx="1664">
                  <c:v>132.90516967967019</c:v>
                </c:pt>
                <c:pt idx="1665">
                  <c:v>135.30147654790849</c:v>
                </c:pt>
                <c:pt idx="1666">
                  <c:v>137.98851182295519</c:v>
                </c:pt>
                <c:pt idx="1667">
                  <c:v>137.7330232230328</c:v>
                </c:pt>
                <c:pt idx="1668">
                  <c:v>137.6396377347852</c:v>
                </c:pt>
                <c:pt idx="1669">
                  <c:v>139.97956091200621</c:v>
                </c:pt>
                <c:pt idx="1670">
                  <c:v>137.40705500933851</c:v>
                </c:pt>
                <c:pt idx="1671">
                  <c:v>138.54530077175181</c:v>
                </c:pt>
                <c:pt idx="1672">
                  <c:v>138.5911125207034</c:v>
                </c:pt>
                <c:pt idx="1673">
                  <c:v>140.95922754343309</c:v>
                </c:pt>
                <c:pt idx="1674">
                  <c:v>139.79983789688831</c:v>
                </c:pt>
                <c:pt idx="1675">
                  <c:v>138.534728829686</c:v>
                </c:pt>
                <c:pt idx="1676">
                  <c:v>143.7995559784332</c:v>
                </c:pt>
                <c:pt idx="1677">
                  <c:v>146.72622194030379</c:v>
                </c:pt>
                <c:pt idx="1678">
                  <c:v>146.16238503013</c:v>
                </c:pt>
                <c:pt idx="1679">
                  <c:v>145.0505691228812</c:v>
                </c:pt>
                <c:pt idx="1680">
                  <c:v>151.67917679811109</c:v>
                </c:pt>
                <c:pt idx="1681">
                  <c:v>151.68622475948831</c:v>
                </c:pt>
                <c:pt idx="1682">
                  <c:v>147.44159002008669</c:v>
                </c:pt>
                <c:pt idx="1683">
                  <c:v>146.10600133911271</c:v>
                </c:pt>
                <c:pt idx="1684">
                  <c:v>146.87951510025729</c:v>
                </c:pt>
                <c:pt idx="1685">
                  <c:v>151.03428833209989</c:v>
                </c:pt>
                <c:pt idx="1686">
                  <c:v>151.11533988793741</c:v>
                </c:pt>
                <c:pt idx="1687">
                  <c:v>147.7376043979279</c:v>
                </c:pt>
                <c:pt idx="1688">
                  <c:v>148.39482679634921</c:v>
                </c:pt>
                <c:pt idx="1689">
                  <c:v>150.82108750044051</c:v>
                </c:pt>
                <c:pt idx="1690">
                  <c:v>150.29777636818551</c:v>
                </c:pt>
                <c:pt idx="1691">
                  <c:v>146.3579659583466</c:v>
                </c:pt>
                <c:pt idx="1692">
                  <c:v>148.15519610952529</c:v>
                </c:pt>
                <c:pt idx="1693">
                  <c:v>151.0378123127885</c:v>
                </c:pt>
                <c:pt idx="1694">
                  <c:v>147.64950488071321</c:v>
                </c:pt>
                <c:pt idx="1695">
                  <c:v>153.09229305423409</c:v>
                </c:pt>
                <c:pt idx="1696">
                  <c:v>154.04024385946369</c:v>
                </c:pt>
                <c:pt idx="1697">
                  <c:v>155.79342425203509</c:v>
                </c:pt>
                <c:pt idx="1698">
                  <c:v>157.87081086795641</c:v>
                </c:pt>
                <c:pt idx="1699">
                  <c:v>156.2339218381083</c:v>
                </c:pt>
                <c:pt idx="1700">
                  <c:v>154.5512210593086</c:v>
                </c:pt>
                <c:pt idx="1701">
                  <c:v>150.86161327835919</c:v>
                </c:pt>
                <c:pt idx="1702">
                  <c:v>150.89861507558939</c:v>
                </c:pt>
                <c:pt idx="1703">
                  <c:v>150.6942241956514</c:v>
                </c:pt>
                <c:pt idx="1704">
                  <c:v>149.61764809528839</c:v>
                </c:pt>
                <c:pt idx="1705">
                  <c:v>151.4835958698946</c:v>
                </c:pt>
                <c:pt idx="1706">
                  <c:v>155.96257532508719</c:v>
                </c:pt>
                <c:pt idx="1707">
                  <c:v>154.8807132536914</c:v>
                </c:pt>
                <c:pt idx="1708">
                  <c:v>153.76713535609821</c:v>
                </c:pt>
                <c:pt idx="1709">
                  <c:v>154.13362934771121</c:v>
                </c:pt>
                <c:pt idx="1710">
                  <c:v>151.93642738837789</c:v>
                </c:pt>
                <c:pt idx="1711">
                  <c:v>150.73298798322591</c:v>
                </c:pt>
                <c:pt idx="1712">
                  <c:v>154.8630933502485</c:v>
                </c:pt>
                <c:pt idx="1713">
                  <c:v>157.2594002184868</c:v>
                </c:pt>
                <c:pt idx="1714">
                  <c:v>158.0681537865172</c:v>
                </c:pt>
                <c:pt idx="1715">
                  <c:v>157.7051837755929</c:v>
                </c:pt>
                <c:pt idx="1716">
                  <c:v>158.26197272438949</c:v>
                </c:pt>
                <c:pt idx="1717">
                  <c:v>156.1546322726152</c:v>
                </c:pt>
                <c:pt idx="1718">
                  <c:v>156.887620255841</c:v>
                </c:pt>
                <c:pt idx="1719">
                  <c:v>156.5457941290482</c:v>
                </c:pt>
                <c:pt idx="1720">
                  <c:v>155.25777918737009</c:v>
                </c:pt>
                <c:pt idx="1721">
                  <c:v>151.38140042992569</c:v>
                </c:pt>
                <c:pt idx="1722">
                  <c:v>152.27120555379361</c:v>
                </c:pt>
                <c:pt idx="1723">
                  <c:v>153.25263417556471</c:v>
                </c:pt>
                <c:pt idx="1724">
                  <c:v>154.7697078620009</c:v>
                </c:pt>
                <c:pt idx="1725">
                  <c:v>154.08605560841531</c:v>
                </c:pt>
                <c:pt idx="1726">
                  <c:v>152.23596574690771</c:v>
                </c:pt>
                <c:pt idx="1727">
                  <c:v>152.60598371920921</c:v>
                </c:pt>
                <c:pt idx="1728">
                  <c:v>150.9567607569511</c:v>
                </c:pt>
                <c:pt idx="1729">
                  <c:v>150.24315466751241</c:v>
                </c:pt>
                <c:pt idx="1730">
                  <c:v>150.9972865348698</c:v>
                </c:pt>
                <c:pt idx="1731">
                  <c:v>150.0088099517215</c:v>
                </c:pt>
                <c:pt idx="1732">
                  <c:v>150.5796948232724</c:v>
                </c:pt>
                <c:pt idx="1733">
                  <c:v>154.85604538887131</c:v>
                </c:pt>
                <c:pt idx="1734">
                  <c:v>160.36226521478659</c:v>
                </c:pt>
                <c:pt idx="1735">
                  <c:v>161.3348838848363</c:v>
                </c:pt>
                <c:pt idx="1736">
                  <c:v>161.82295521020541</c:v>
                </c:pt>
                <c:pt idx="1737">
                  <c:v>161.57275258131591</c:v>
                </c:pt>
                <c:pt idx="1738">
                  <c:v>162.1594953659654</c:v>
                </c:pt>
                <c:pt idx="1739">
                  <c:v>164.94520210029251</c:v>
                </c:pt>
                <c:pt idx="1740">
                  <c:v>165.28526623674099</c:v>
                </c:pt>
                <c:pt idx="1741">
                  <c:v>165.02449166578569</c:v>
                </c:pt>
                <c:pt idx="1742">
                  <c:v>166.4622757867287</c:v>
                </c:pt>
                <c:pt idx="1743">
                  <c:v>165.72576382281429</c:v>
                </c:pt>
                <c:pt idx="1744">
                  <c:v>166.31955456884091</c:v>
                </c:pt>
                <c:pt idx="1745">
                  <c:v>168.00754131867359</c:v>
                </c:pt>
                <c:pt idx="1746">
                  <c:v>169.3219861155161</c:v>
                </c:pt>
                <c:pt idx="1747">
                  <c:v>169.16869295556259</c:v>
                </c:pt>
                <c:pt idx="1748">
                  <c:v>167.57056771328891</c:v>
                </c:pt>
                <c:pt idx="1749">
                  <c:v>170.13426366423511</c:v>
                </c:pt>
                <c:pt idx="1750">
                  <c:v>172.1059308594989</c:v>
                </c:pt>
                <c:pt idx="1751">
                  <c:v>168.17140642069279</c:v>
                </c:pt>
                <c:pt idx="1752">
                  <c:v>168.51499453783001</c:v>
                </c:pt>
                <c:pt idx="1753">
                  <c:v>170.90601543503541</c:v>
                </c:pt>
                <c:pt idx="1754">
                  <c:v>171.60728759206401</c:v>
                </c:pt>
                <c:pt idx="1755">
                  <c:v>172.4301370828488</c:v>
                </c:pt>
                <c:pt idx="1756">
                  <c:v>173.712866053494</c:v>
                </c:pt>
                <c:pt idx="1757">
                  <c:v>173.22303273778061</c:v>
                </c:pt>
                <c:pt idx="1758">
                  <c:v>166.7477182225042</c:v>
                </c:pt>
                <c:pt idx="1759">
                  <c:v>166.34246044331681</c:v>
                </c:pt>
                <c:pt idx="1760">
                  <c:v>167.9934453959192</c:v>
                </c:pt>
                <c:pt idx="1761">
                  <c:v>166.35479437572681</c:v>
                </c:pt>
                <c:pt idx="1762">
                  <c:v>169.4470874299609</c:v>
                </c:pt>
                <c:pt idx="1763">
                  <c:v>168.87267857772139</c:v>
                </c:pt>
                <c:pt idx="1764">
                  <c:v>172.70148359586989</c:v>
                </c:pt>
                <c:pt idx="1765">
                  <c:v>171.8398703175107</c:v>
                </c:pt>
                <c:pt idx="1766">
                  <c:v>170.04968812770909</c:v>
                </c:pt>
                <c:pt idx="1767">
                  <c:v>172.07421503330161</c:v>
                </c:pt>
                <c:pt idx="1768">
                  <c:v>170.1113577897593</c:v>
                </c:pt>
                <c:pt idx="1769">
                  <c:v>170.7932480530007</c:v>
                </c:pt>
                <c:pt idx="1770">
                  <c:v>172.47418684145609</c:v>
                </c:pt>
                <c:pt idx="1771">
                  <c:v>171.3359410790429</c:v>
                </c:pt>
                <c:pt idx="1772">
                  <c:v>171.9755435740212</c:v>
                </c:pt>
                <c:pt idx="1773">
                  <c:v>171.45399443211051</c:v>
                </c:pt>
                <c:pt idx="1774">
                  <c:v>168.41808506889379</c:v>
                </c:pt>
                <c:pt idx="1775">
                  <c:v>166.6913345314868</c:v>
                </c:pt>
                <c:pt idx="1776">
                  <c:v>166.22616908059351</c:v>
                </c:pt>
                <c:pt idx="1777">
                  <c:v>168.03220918349371</c:v>
                </c:pt>
                <c:pt idx="1778">
                  <c:v>172.72262748000139</c:v>
                </c:pt>
                <c:pt idx="1779">
                  <c:v>172.37199140148709</c:v>
                </c:pt>
                <c:pt idx="1780">
                  <c:v>174.26789301194631</c:v>
                </c:pt>
                <c:pt idx="1781">
                  <c:v>173.7410578990027</c:v>
                </c:pt>
                <c:pt idx="1782">
                  <c:v>174.67843676216651</c:v>
                </c:pt>
                <c:pt idx="1783">
                  <c:v>176.18846248722559</c:v>
                </c:pt>
                <c:pt idx="1784">
                  <c:v>175.47309440744269</c:v>
                </c:pt>
                <c:pt idx="1785">
                  <c:v>172.74729534482151</c:v>
                </c:pt>
                <c:pt idx="1786">
                  <c:v>170.4355640131092</c:v>
                </c:pt>
                <c:pt idx="1787">
                  <c:v>165.16016492229619</c:v>
                </c:pt>
                <c:pt idx="1788">
                  <c:v>165.0315396271628</c:v>
                </c:pt>
                <c:pt idx="1789">
                  <c:v>167.93001374352471</c:v>
                </c:pt>
                <c:pt idx="1790">
                  <c:v>161.9321986115516</c:v>
                </c:pt>
                <c:pt idx="1791">
                  <c:v>166.3125066074638</c:v>
                </c:pt>
                <c:pt idx="1792">
                  <c:v>168.12030870070831</c:v>
                </c:pt>
                <c:pt idx="1793">
                  <c:v>169.2462205307115</c:v>
                </c:pt>
                <c:pt idx="1794">
                  <c:v>168.0709729710681</c:v>
                </c:pt>
                <c:pt idx="1795">
                  <c:v>166.4922296225817</c:v>
                </c:pt>
                <c:pt idx="1796">
                  <c:v>169.7025760298834</c:v>
                </c:pt>
                <c:pt idx="1797">
                  <c:v>171.10335835359621</c:v>
                </c:pt>
                <c:pt idx="1798">
                  <c:v>171.5632378334567</c:v>
                </c:pt>
                <c:pt idx="1799">
                  <c:v>169.6655742326532</c:v>
                </c:pt>
                <c:pt idx="1800">
                  <c:v>169.0682595059379</c:v>
                </c:pt>
                <c:pt idx="1801">
                  <c:v>166.957395073475</c:v>
                </c:pt>
                <c:pt idx="1802">
                  <c:v>163.6448532262043</c:v>
                </c:pt>
                <c:pt idx="1803">
                  <c:v>164.0113472178173</c:v>
                </c:pt>
                <c:pt idx="1804">
                  <c:v>166.21383514818339</c:v>
                </c:pt>
                <c:pt idx="1805">
                  <c:v>164.36726926736441</c:v>
                </c:pt>
                <c:pt idx="1806">
                  <c:v>166.64552278253521</c:v>
                </c:pt>
                <c:pt idx="1807">
                  <c:v>166.6631426859781</c:v>
                </c:pt>
                <c:pt idx="1808">
                  <c:v>169.01539979560911</c:v>
                </c:pt>
                <c:pt idx="1809">
                  <c:v>167.46837227331989</c:v>
                </c:pt>
                <c:pt idx="1810">
                  <c:v>170.12369172216941</c:v>
                </c:pt>
                <c:pt idx="1811">
                  <c:v>169.56690277337279</c:v>
                </c:pt>
                <c:pt idx="1812">
                  <c:v>169.48232723684669</c:v>
                </c:pt>
                <c:pt idx="1813">
                  <c:v>169.77305564365511</c:v>
                </c:pt>
                <c:pt idx="1814">
                  <c:v>168.31941360961341</c:v>
                </c:pt>
                <c:pt idx="1815">
                  <c:v>169.16516897487401</c:v>
                </c:pt>
                <c:pt idx="1816">
                  <c:v>167.4049406209254</c:v>
                </c:pt>
                <c:pt idx="1817">
                  <c:v>166.3125066074638</c:v>
                </c:pt>
                <c:pt idx="1818">
                  <c:v>168.4409909433696</c:v>
                </c:pt>
                <c:pt idx="1819">
                  <c:v>167.05078056172249</c:v>
                </c:pt>
                <c:pt idx="1820">
                  <c:v>166.08168587236139</c:v>
                </c:pt>
                <c:pt idx="1821">
                  <c:v>161.62208831095609</c:v>
                </c:pt>
                <c:pt idx="1822">
                  <c:v>162.26521478662301</c:v>
                </c:pt>
                <c:pt idx="1823">
                  <c:v>161.4388413151496</c:v>
                </c:pt>
                <c:pt idx="1824">
                  <c:v>158.62141875462521</c:v>
                </c:pt>
                <c:pt idx="1825">
                  <c:v>158.56679705395209</c:v>
                </c:pt>
                <c:pt idx="1826">
                  <c:v>162.0079641963562</c:v>
                </c:pt>
                <c:pt idx="1827">
                  <c:v>166.48165768051589</c:v>
                </c:pt>
                <c:pt idx="1828">
                  <c:v>166.2631708778236</c:v>
                </c:pt>
                <c:pt idx="1829">
                  <c:v>165.46851323254751</c:v>
                </c:pt>
                <c:pt idx="1830">
                  <c:v>164.9716319554569</c:v>
                </c:pt>
                <c:pt idx="1831">
                  <c:v>167.1494520210029</c:v>
                </c:pt>
                <c:pt idx="1832">
                  <c:v>169.84353525742679</c:v>
                </c:pt>
                <c:pt idx="1833">
                  <c:v>170.15012157733381</c:v>
                </c:pt>
                <c:pt idx="1834">
                  <c:v>171.71829298375451</c:v>
                </c:pt>
                <c:pt idx="1835">
                  <c:v>170.9659231067414</c:v>
                </c:pt>
                <c:pt idx="1836">
                  <c:v>170.94830320329839</c:v>
                </c:pt>
                <c:pt idx="1837">
                  <c:v>171.58261972724389</c:v>
                </c:pt>
                <c:pt idx="1838">
                  <c:v>169.14931106177539</c:v>
                </c:pt>
                <c:pt idx="1839">
                  <c:v>171.2742714169926</c:v>
                </c:pt>
                <c:pt idx="1840">
                  <c:v>172.35965746907709</c:v>
                </c:pt>
                <c:pt idx="1841">
                  <c:v>171.7359128871974</c:v>
                </c:pt>
                <c:pt idx="1842">
                  <c:v>174.3665644712267</c:v>
                </c:pt>
                <c:pt idx="1843">
                  <c:v>173.24065264122351</c:v>
                </c:pt>
                <c:pt idx="1844">
                  <c:v>174.03883426718821</c:v>
                </c:pt>
                <c:pt idx="1845">
                  <c:v>172.7455333544772</c:v>
                </c:pt>
                <c:pt idx="1846">
                  <c:v>172.0107833809071</c:v>
                </c:pt>
                <c:pt idx="1847">
                  <c:v>175.14888818409281</c:v>
                </c:pt>
                <c:pt idx="1848">
                  <c:v>176.7329175036121</c:v>
                </c:pt>
                <c:pt idx="1849">
                  <c:v>179.74592099235301</c:v>
                </c:pt>
                <c:pt idx="1850">
                  <c:v>179.8322585192233</c:v>
                </c:pt>
                <c:pt idx="1851">
                  <c:v>176.3628995313106</c:v>
                </c:pt>
                <c:pt idx="1852">
                  <c:v>177.41304577650911</c:v>
                </c:pt>
                <c:pt idx="1853">
                  <c:v>177.4747154385594</c:v>
                </c:pt>
                <c:pt idx="1854">
                  <c:v>177.90287909222261</c:v>
                </c:pt>
                <c:pt idx="1855">
                  <c:v>178.5601014906438</c:v>
                </c:pt>
                <c:pt idx="1856">
                  <c:v>177.26503858758849</c:v>
                </c:pt>
                <c:pt idx="1857">
                  <c:v>179.7987807026818</c:v>
                </c:pt>
                <c:pt idx="1858">
                  <c:v>182.60563132114041</c:v>
                </c:pt>
                <c:pt idx="1859">
                  <c:v>183.40381294710511</c:v>
                </c:pt>
                <c:pt idx="1860">
                  <c:v>184.18085068893819</c:v>
                </c:pt>
                <c:pt idx="1861">
                  <c:v>186.44853226204319</c:v>
                </c:pt>
                <c:pt idx="1862">
                  <c:v>185.26623674102271</c:v>
                </c:pt>
                <c:pt idx="1863">
                  <c:v>183.08136871409951</c:v>
                </c:pt>
                <c:pt idx="1864">
                  <c:v>182.8998837086373</c:v>
                </c:pt>
                <c:pt idx="1865">
                  <c:v>182.8505479789971</c:v>
                </c:pt>
                <c:pt idx="1866">
                  <c:v>182.9932691968848</c:v>
                </c:pt>
                <c:pt idx="1867">
                  <c:v>184.51034288332099</c:v>
                </c:pt>
                <c:pt idx="1868">
                  <c:v>182.2814250977905</c:v>
                </c:pt>
                <c:pt idx="1869">
                  <c:v>183.157134298904</c:v>
                </c:pt>
                <c:pt idx="1870">
                  <c:v>182.72544666455229</c:v>
                </c:pt>
                <c:pt idx="1871">
                  <c:v>183.4584346477782</c:v>
                </c:pt>
                <c:pt idx="1872">
                  <c:v>180.877118793389</c:v>
                </c:pt>
                <c:pt idx="1873">
                  <c:v>181.16608520985301</c:v>
                </c:pt>
                <c:pt idx="1874">
                  <c:v>182.33604679846351</c:v>
                </c:pt>
                <c:pt idx="1875">
                  <c:v>181.36695210910241</c:v>
                </c:pt>
                <c:pt idx="1876">
                  <c:v>179.3917609331501</c:v>
                </c:pt>
                <c:pt idx="1877">
                  <c:v>179.94502590125811</c:v>
                </c:pt>
                <c:pt idx="1878">
                  <c:v>180.91059660993059</c:v>
                </c:pt>
                <c:pt idx="1879">
                  <c:v>176.37170948303199</c:v>
                </c:pt>
                <c:pt idx="1880">
                  <c:v>180.0119815343412</c:v>
                </c:pt>
                <c:pt idx="1881">
                  <c:v>181.10089156711419</c:v>
                </c:pt>
                <c:pt idx="1882">
                  <c:v>183.4496246960567</c:v>
                </c:pt>
                <c:pt idx="1883">
                  <c:v>183.23994784508579</c:v>
                </c:pt>
                <c:pt idx="1884">
                  <c:v>179.5732459386123</c:v>
                </c:pt>
                <c:pt idx="1885">
                  <c:v>182.01184057511369</c:v>
                </c:pt>
                <c:pt idx="1886">
                  <c:v>176.65362793811889</c:v>
                </c:pt>
                <c:pt idx="1887">
                  <c:v>174.53747753462309</c:v>
                </c:pt>
                <c:pt idx="1888">
                  <c:v>175.85720830249849</c:v>
                </c:pt>
                <c:pt idx="1889">
                  <c:v>175.26341755647181</c:v>
                </c:pt>
                <c:pt idx="1890">
                  <c:v>174.82820594143141</c:v>
                </c:pt>
                <c:pt idx="1891">
                  <c:v>178.31694682313139</c:v>
                </c:pt>
                <c:pt idx="1892">
                  <c:v>176.21841632307849</c:v>
                </c:pt>
                <c:pt idx="1893">
                  <c:v>172.08831095605601</c:v>
                </c:pt>
                <c:pt idx="1894">
                  <c:v>169.90872890016561</c:v>
                </c:pt>
                <c:pt idx="1895">
                  <c:v>171.39937273143741</c:v>
                </c:pt>
                <c:pt idx="1896">
                  <c:v>173.01687986749829</c:v>
                </c:pt>
                <c:pt idx="1897">
                  <c:v>177.1223173697008</c:v>
                </c:pt>
                <c:pt idx="1898">
                  <c:v>178.19889347006381</c:v>
                </c:pt>
                <c:pt idx="1899">
                  <c:v>177.3020403848187</c:v>
                </c:pt>
                <c:pt idx="1900">
                  <c:v>175.63695950946189</c:v>
                </c:pt>
                <c:pt idx="1901">
                  <c:v>178.31518483278711</c:v>
                </c:pt>
                <c:pt idx="1902">
                  <c:v>180.15117877154029</c:v>
                </c:pt>
                <c:pt idx="1903">
                  <c:v>181.370476089791</c:v>
                </c:pt>
                <c:pt idx="1904">
                  <c:v>181.80392571448709</c:v>
                </c:pt>
                <c:pt idx="1905">
                  <c:v>181.54138915318751</c:v>
                </c:pt>
                <c:pt idx="1906">
                  <c:v>182.27085315572469</c:v>
                </c:pt>
                <c:pt idx="1907">
                  <c:v>183.90069422419569</c:v>
                </c:pt>
                <c:pt idx="1908">
                  <c:v>182.3677626246608</c:v>
                </c:pt>
                <c:pt idx="1909">
                  <c:v>182.68315889628931</c:v>
                </c:pt>
                <c:pt idx="1910">
                  <c:v>184.3341438488917</c:v>
                </c:pt>
                <c:pt idx="1911">
                  <c:v>184.18437466962681</c:v>
                </c:pt>
                <c:pt idx="1912">
                  <c:v>183.84431053317829</c:v>
                </c:pt>
                <c:pt idx="1913">
                  <c:v>184.6865419177503</c:v>
                </c:pt>
                <c:pt idx="1914">
                  <c:v>184.3711456461219</c:v>
                </c:pt>
                <c:pt idx="1915">
                  <c:v>183.02850900377069</c:v>
                </c:pt>
                <c:pt idx="1916">
                  <c:v>184.0945131620679</c:v>
                </c:pt>
                <c:pt idx="1917">
                  <c:v>185.5710610705853</c:v>
                </c:pt>
                <c:pt idx="1918">
                  <c:v>185.14642139761071</c:v>
                </c:pt>
                <c:pt idx="1919">
                  <c:v>184.55967861296119</c:v>
                </c:pt>
                <c:pt idx="1920">
                  <c:v>183.34038129471051</c:v>
                </c:pt>
                <c:pt idx="1921">
                  <c:v>178.0156464742573</c:v>
                </c:pt>
                <c:pt idx="1922">
                  <c:v>178.8702117912394</c:v>
                </c:pt>
                <c:pt idx="1923">
                  <c:v>180.6938717975826</c:v>
                </c:pt>
                <c:pt idx="1924">
                  <c:v>177.2086548965712</c:v>
                </c:pt>
                <c:pt idx="1925">
                  <c:v>176.16555661274981</c:v>
                </c:pt>
                <c:pt idx="1926">
                  <c:v>178.39976036931321</c:v>
                </c:pt>
                <c:pt idx="1927">
                  <c:v>179.4005708848716</c:v>
                </c:pt>
                <c:pt idx="1928">
                  <c:v>182.95098142862179</c:v>
                </c:pt>
                <c:pt idx="1929">
                  <c:v>183.77911689043941</c:v>
                </c:pt>
                <c:pt idx="1930">
                  <c:v>184.11037107516651</c:v>
                </c:pt>
                <c:pt idx="1931">
                  <c:v>185.75430806639179</c:v>
                </c:pt>
                <c:pt idx="1932">
                  <c:v>185.0371779962646</c:v>
                </c:pt>
                <c:pt idx="1933">
                  <c:v>184.53148676745249</c:v>
                </c:pt>
                <c:pt idx="1934">
                  <c:v>186.80974028262321</c:v>
                </c:pt>
                <c:pt idx="1935">
                  <c:v>189.20428516051729</c:v>
                </c:pt>
                <c:pt idx="1936">
                  <c:v>189.4914895866371</c:v>
                </c:pt>
                <c:pt idx="1937">
                  <c:v>188.50829897452161</c:v>
                </c:pt>
                <c:pt idx="1938">
                  <c:v>189.17433132466431</c:v>
                </c:pt>
                <c:pt idx="1939">
                  <c:v>190.6244493780174</c:v>
                </c:pt>
                <c:pt idx="1940">
                  <c:v>189.51263347076861</c:v>
                </c:pt>
                <c:pt idx="1941">
                  <c:v>191.0138492441061</c:v>
                </c:pt>
                <c:pt idx="1942">
                  <c:v>188.9206047150862</c:v>
                </c:pt>
                <c:pt idx="1943">
                  <c:v>190.6403072911161</c:v>
                </c:pt>
                <c:pt idx="1944">
                  <c:v>191.3539133805547</c:v>
                </c:pt>
                <c:pt idx="1945">
                  <c:v>191.0896148289107</c:v>
                </c:pt>
                <c:pt idx="1946">
                  <c:v>190.88698593931699</c:v>
                </c:pt>
                <c:pt idx="1947">
                  <c:v>193.08066391796169</c:v>
                </c:pt>
                <c:pt idx="1948">
                  <c:v>189.64125876590199</c:v>
                </c:pt>
                <c:pt idx="1949">
                  <c:v>190.67378510765761</c:v>
                </c:pt>
                <c:pt idx="1950">
                  <c:v>188.1541389153187</c:v>
                </c:pt>
                <c:pt idx="1951">
                  <c:v>186.61944532543961</c:v>
                </c:pt>
                <c:pt idx="1952">
                  <c:v>187.75240511682</c:v>
                </c:pt>
                <c:pt idx="1953">
                  <c:v>187.3823871445185</c:v>
                </c:pt>
                <c:pt idx="1954">
                  <c:v>186.09789618352889</c:v>
                </c:pt>
                <c:pt idx="1955">
                  <c:v>189.4086760404553</c:v>
                </c:pt>
                <c:pt idx="1956">
                  <c:v>191.51425450188529</c:v>
                </c:pt>
                <c:pt idx="1957">
                  <c:v>191.0420410896148</c:v>
                </c:pt>
                <c:pt idx="1958">
                  <c:v>188.636924269655</c:v>
                </c:pt>
                <c:pt idx="1959">
                  <c:v>189.78045600310111</c:v>
                </c:pt>
                <c:pt idx="1960">
                  <c:v>190.80593438347961</c:v>
                </c:pt>
                <c:pt idx="1961">
                  <c:v>190.70550093385489</c:v>
                </c:pt>
                <c:pt idx="1962">
                  <c:v>192.1644289389294</c:v>
                </c:pt>
                <c:pt idx="1963">
                  <c:v>191.97941995277861</c:v>
                </c:pt>
                <c:pt idx="1964">
                  <c:v>194.3492969658526</c:v>
                </c:pt>
                <c:pt idx="1965">
                  <c:v>194.91489586637061</c:v>
                </c:pt>
                <c:pt idx="1966">
                  <c:v>195.80293899989431</c:v>
                </c:pt>
                <c:pt idx="1967">
                  <c:v>195.54040243859461</c:v>
                </c:pt>
                <c:pt idx="1968">
                  <c:v>195.0029953835853</c:v>
                </c:pt>
                <c:pt idx="1969">
                  <c:v>195.5174965641188</c:v>
                </c:pt>
                <c:pt idx="1970">
                  <c:v>197.69531662966489</c:v>
                </c:pt>
                <c:pt idx="1971">
                  <c:v>198.33844310533181</c:v>
                </c:pt>
                <c:pt idx="1972">
                  <c:v>197.1596715649998</c:v>
                </c:pt>
                <c:pt idx="1973">
                  <c:v>198.42830461289071</c:v>
                </c:pt>
                <c:pt idx="1974">
                  <c:v>201.42192620784439</c:v>
                </c:pt>
                <c:pt idx="1975">
                  <c:v>202.8597103287874</c:v>
                </c:pt>
                <c:pt idx="1976">
                  <c:v>202.84209042534451</c:v>
                </c:pt>
                <c:pt idx="1977">
                  <c:v>204.14948726080979</c:v>
                </c:pt>
                <c:pt idx="1978">
                  <c:v>206.51055432216231</c:v>
                </c:pt>
                <c:pt idx="1979">
                  <c:v>205.33178278183041</c:v>
                </c:pt>
                <c:pt idx="1980">
                  <c:v>204.32744828558339</c:v>
                </c:pt>
                <c:pt idx="1981">
                  <c:v>208.92448109384361</c:v>
                </c:pt>
                <c:pt idx="1982">
                  <c:v>207.398597455686</c:v>
                </c:pt>
                <c:pt idx="1983">
                  <c:v>205.9379074602671</c:v>
                </c:pt>
                <c:pt idx="1984">
                  <c:v>205.55731754589979</c:v>
                </c:pt>
                <c:pt idx="1985">
                  <c:v>204.8260915530183</c:v>
                </c:pt>
                <c:pt idx="1986">
                  <c:v>204.29749444973041</c:v>
                </c:pt>
                <c:pt idx="1987">
                  <c:v>203.51517073686441</c:v>
                </c:pt>
                <c:pt idx="1988">
                  <c:v>206.7255171441661</c:v>
                </c:pt>
                <c:pt idx="1989">
                  <c:v>207.266448179864</c:v>
                </c:pt>
                <c:pt idx="1990">
                  <c:v>205.1203439405152</c:v>
                </c:pt>
                <c:pt idx="1991">
                  <c:v>205.6313211403602</c:v>
                </c:pt>
                <c:pt idx="1992">
                  <c:v>208.7570920111358</c:v>
                </c:pt>
                <c:pt idx="1993">
                  <c:v>209.43369630334431</c:v>
                </c:pt>
                <c:pt idx="1994">
                  <c:v>206.19868203122249</c:v>
                </c:pt>
                <c:pt idx="1995">
                  <c:v>208.60379885118229</c:v>
                </c:pt>
                <c:pt idx="1996">
                  <c:v>210.60718187264331</c:v>
                </c:pt>
                <c:pt idx="1997">
                  <c:v>208.5773689960179</c:v>
                </c:pt>
                <c:pt idx="1998">
                  <c:v>201.71617859534129</c:v>
                </c:pt>
                <c:pt idx="1999">
                  <c:v>205.23487331289419</c:v>
                </c:pt>
                <c:pt idx="2000">
                  <c:v>203.3072558762378</c:v>
                </c:pt>
                <c:pt idx="2001">
                  <c:v>203.55922049547169</c:v>
                </c:pt>
                <c:pt idx="2002">
                  <c:v>200.4457835571061</c:v>
                </c:pt>
                <c:pt idx="2003">
                  <c:v>201.9751911759524</c:v>
                </c:pt>
                <c:pt idx="2004">
                  <c:v>203.6103182154562</c:v>
                </c:pt>
                <c:pt idx="2005">
                  <c:v>204.44021566761811</c:v>
                </c:pt>
                <c:pt idx="2006">
                  <c:v>202.9636677591007</c:v>
                </c:pt>
                <c:pt idx="2007">
                  <c:v>200.46164147020471</c:v>
                </c:pt>
                <c:pt idx="2008">
                  <c:v>198.34725305705331</c:v>
                </c:pt>
                <c:pt idx="2009">
                  <c:v>203.28258801141769</c:v>
                </c:pt>
                <c:pt idx="2010">
                  <c:v>205.57846143003141</c:v>
                </c:pt>
                <c:pt idx="2011">
                  <c:v>203.79532720160699</c:v>
                </c:pt>
                <c:pt idx="2012">
                  <c:v>201.5382175705677</c:v>
                </c:pt>
                <c:pt idx="2013">
                  <c:v>203.17334461007161</c:v>
                </c:pt>
                <c:pt idx="2014">
                  <c:v>202.58836381576629</c:v>
                </c:pt>
                <c:pt idx="2015">
                  <c:v>205.30359093632171</c:v>
                </c:pt>
                <c:pt idx="2016">
                  <c:v>201.8994255911478</c:v>
                </c:pt>
                <c:pt idx="2017">
                  <c:v>200.30482432956271</c:v>
                </c:pt>
                <c:pt idx="2018">
                  <c:v>181.45681361666141</c:v>
                </c:pt>
                <c:pt idx="2019">
                  <c:v>183.55005814568139</c:v>
                </c:pt>
                <c:pt idx="2020">
                  <c:v>187.87222046023189</c:v>
                </c:pt>
                <c:pt idx="2021">
                  <c:v>185.95517496564119</c:v>
                </c:pt>
                <c:pt idx="2022">
                  <c:v>188.92765267646331</c:v>
                </c:pt>
                <c:pt idx="2023">
                  <c:v>180.1335588680974</c:v>
                </c:pt>
                <c:pt idx="2024">
                  <c:v>172.6697677696726</c:v>
                </c:pt>
                <c:pt idx="2025">
                  <c:v>151.64922296225819</c:v>
                </c:pt>
                <c:pt idx="2026">
                  <c:v>162.48017760862669</c:v>
                </c:pt>
                <c:pt idx="2027">
                  <c:v>150.07047961377171</c:v>
                </c:pt>
                <c:pt idx="2028">
                  <c:v>127.8905451598125</c:v>
                </c:pt>
                <c:pt idx="2029">
                  <c:v>145.6778376854495</c:v>
                </c:pt>
                <c:pt idx="2030">
                  <c:v>125.3973288226381</c:v>
                </c:pt>
                <c:pt idx="2031">
                  <c:v>131.4744335201043</c:v>
                </c:pt>
                <c:pt idx="2032">
                  <c:v>117.8683440814745</c:v>
                </c:pt>
                <c:pt idx="2033">
                  <c:v>120.4003242062234</c:v>
                </c:pt>
                <c:pt idx="2034">
                  <c:v>118.1749304013814</c:v>
                </c:pt>
                <c:pt idx="2035">
                  <c:v>112.0097261867005</c:v>
                </c:pt>
                <c:pt idx="2036">
                  <c:v>122.86182471720061</c:v>
                </c:pt>
                <c:pt idx="2037">
                  <c:v>132.0717482468196</c:v>
                </c:pt>
                <c:pt idx="2038">
                  <c:v>136.92426965500229</c:v>
                </c:pt>
                <c:pt idx="2039">
                  <c:v>129.38118899108429</c:v>
                </c:pt>
                <c:pt idx="2040">
                  <c:v>131.514959298023</c:v>
                </c:pt>
                <c:pt idx="2041">
                  <c:v>128.66053494026849</c:v>
                </c:pt>
                <c:pt idx="2042">
                  <c:v>125.0431687634352</c:v>
                </c:pt>
                <c:pt idx="2043">
                  <c:v>127.30908834619591</c:v>
                </c:pt>
                <c:pt idx="2044">
                  <c:v>122.5252845614406</c:v>
                </c:pt>
                <c:pt idx="2045">
                  <c:v>130.51591077280901</c:v>
                </c:pt>
                <c:pt idx="2046">
                  <c:v>134.5420587095183</c:v>
                </c:pt>
                <c:pt idx="2047">
                  <c:v>138.53649082003031</c:v>
                </c:pt>
                <c:pt idx="2048">
                  <c:v>136.87493392536209</c:v>
                </c:pt>
                <c:pt idx="2049">
                  <c:v>138.90827078267611</c:v>
                </c:pt>
                <c:pt idx="2050">
                  <c:v>140.81474433520111</c:v>
                </c:pt>
                <c:pt idx="2051">
                  <c:v>138.89946083095469</c:v>
                </c:pt>
                <c:pt idx="2052">
                  <c:v>137.10399267012019</c:v>
                </c:pt>
                <c:pt idx="2053">
                  <c:v>139.1796172956972</c:v>
                </c:pt>
                <c:pt idx="2054">
                  <c:v>139.14966345984419</c:v>
                </c:pt>
                <c:pt idx="2055">
                  <c:v>142.16971490996229</c:v>
                </c:pt>
                <c:pt idx="2056">
                  <c:v>140.38305670084929</c:v>
                </c:pt>
                <c:pt idx="2057">
                  <c:v>132.73249462592941</c:v>
                </c:pt>
                <c:pt idx="2058">
                  <c:v>137.85636254713319</c:v>
                </c:pt>
                <c:pt idx="2059">
                  <c:v>143.2709588751454</c:v>
                </c:pt>
                <c:pt idx="2060">
                  <c:v>146.54649892518589</c:v>
                </c:pt>
                <c:pt idx="2061">
                  <c:v>141.85079465764531</c:v>
                </c:pt>
                <c:pt idx="2062">
                  <c:v>138.97875039644779</c:v>
                </c:pt>
                <c:pt idx="2063">
                  <c:v>140.02713465130211</c:v>
                </c:pt>
                <c:pt idx="2064">
                  <c:v>139.31000458117489</c:v>
                </c:pt>
                <c:pt idx="2065">
                  <c:v>137.64492370581809</c:v>
                </c:pt>
                <c:pt idx="2066">
                  <c:v>141.4226310039821</c:v>
                </c:pt>
                <c:pt idx="2067">
                  <c:v>139.3117665715192</c:v>
                </c:pt>
                <c:pt idx="2068">
                  <c:v>137.20971209077771</c:v>
                </c:pt>
                <c:pt idx="2069">
                  <c:v>137.03351305634851</c:v>
                </c:pt>
                <c:pt idx="2070">
                  <c:v>139.2166190929274</c:v>
                </c:pt>
                <c:pt idx="2071">
                  <c:v>136.65468513232551</c:v>
                </c:pt>
                <c:pt idx="2072">
                  <c:v>143.06304401451879</c:v>
                </c:pt>
                <c:pt idx="2073">
                  <c:v>142.2666243788984</c:v>
                </c:pt>
                <c:pt idx="2074">
                  <c:v>143.2832928075554</c:v>
                </c:pt>
                <c:pt idx="2075">
                  <c:v>146.29277231560769</c:v>
                </c:pt>
                <c:pt idx="2076">
                  <c:v>144.78803256158159</c:v>
                </c:pt>
                <c:pt idx="2077">
                  <c:v>150.93737886316379</c:v>
                </c:pt>
                <c:pt idx="2078">
                  <c:v>150.59555273637099</c:v>
                </c:pt>
                <c:pt idx="2079">
                  <c:v>154.96000281918461</c:v>
                </c:pt>
                <c:pt idx="2080">
                  <c:v>153.2032984459245</c:v>
                </c:pt>
                <c:pt idx="2081">
                  <c:v>154.00324206223351</c:v>
                </c:pt>
                <c:pt idx="2082">
                  <c:v>156.14758431123801</c:v>
                </c:pt>
                <c:pt idx="2083">
                  <c:v>160.4221728864926</c:v>
                </c:pt>
                <c:pt idx="2084">
                  <c:v>163.86862599992949</c:v>
                </c:pt>
                <c:pt idx="2085">
                  <c:v>165.32579201465981</c:v>
                </c:pt>
                <c:pt idx="2086">
                  <c:v>166.7494802128484</c:v>
                </c:pt>
                <c:pt idx="2087">
                  <c:v>172.0495471684815</c:v>
                </c:pt>
                <c:pt idx="2088">
                  <c:v>170.46727983930651</c:v>
                </c:pt>
                <c:pt idx="2089">
                  <c:v>166.83581773971881</c:v>
                </c:pt>
                <c:pt idx="2090">
                  <c:v>163.50389399866091</c:v>
                </c:pt>
                <c:pt idx="2091">
                  <c:v>162.7656200444022</c:v>
                </c:pt>
                <c:pt idx="2092">
                  <c:v>164.8007188920605</c:v>
                </c:pt>
                <c:pt idx="2093">
                  <c:v>168.352891426155</c:v>
                </c:pt>
                <c:pt idx="2094">
                  <c:v>169.3713218451563</c:v>
                </c:pt>
                <c:pt idx="2095">
                  <c:v>170.1589315290552</c:v>
                </c:pt>
                <c:pt idx="2096">
                  <c:v>167.98111146350919</c:v>
                </c:pt>
                <c:pt idx="2097">
                  <c:v>169.10702329351241</c:v>
                </c:pt>
                <c:pt idx="2098">
                  <c:v>166.2913627233323</c:v>
                </c:pt>
                <c:pt idx="2099">
                  <c:v>169.12111921626669</c:v>
                </c:pt>
                <c:pt idx="2100">
                  <c:v>165.3346019663812</c:v>
                </c:pt>
                <c:pt idx="2101">
                  <c:v>168.68414561088201</c:v>
                </c:pt>
                <c:pt idx="2102">
                  <c:v>167.4877541671072</c:v>
                </c:pt>
                <c:pt idx="2103">
                  <c:v>169.50875709201111</c:v>
                </c:pt>
                <c:pt idx="2104">
                  <c:v>169.56514078302851</c:v>
                </c:pt>
                <c:pt idx="2105">
                  <c:v>170.49899566550371</c:v>
                </c:pt>
                <c:pt idx="2106">
                  <c:v>174.32603869330799</c:v>
                </c:pt>
                <c:pt idx="2107">
                  <c:v>172.25393804841951</c:v>
                </c:pt>
                <c:pt idx="2108">
                  <c:v>175.79377665010401</c:v>
                </c:pt>
                <c:pt idx="2109">
                  <c:v>174.7189625400853</c:v>
                </c:pt>
                <c:pt idx="2110">
                  <c:v>176.25541812030869</c:v>
                </c:pt>
                <c:pt idx="2111">
                  <c:v>173.90316101067771</c:v>
                </c:pt>
                <c:pt idx="2112">
                  <c:v>176.97431018078021</c:v>
                </c:pt>
                <c:pt idx="2113">
                  <c:v>179.35475913592001</c:v>
                </c:pt>
                <c:pt idx="2114">
                  <c:v>177.17341508968531</c:v>
                </c:pt>
                <c:pt idx="2115">
                  <c:v>181.28766254360929</c:v>
                </c:pt>
                <c:pt idx="2116">
                  <c:v>183.99760369313179</c:v>
                </c:pt>
                <c:pt idx="2117">
                  <c:v>183.7932128131938</c:v>
                </c:pt>
                <c:pt idx="2118">
                  <c:v>183.75797300630791</c:v>
                </c:pt>
                <c:pt idx="2119">
                  <c:v>180.239278288755</c:v>
                </c:pt>
                <c:pt idx="2120">
                  <c:v>180.39609542939709</c:v>
                </c:pt>
                <c:pt idx="2121">
                  <c:v>184.0874652006907</c:v>
                </c:pt>
                <c:pt idx="2122">
                  <c:v>183.43905275399089</c:v>
                </c:pt>
                <c:pt idx="2123">
                  <c:v>186.07499030905311</c:v>
                </c:pt>
                <c:pt idx="2124">
                  <c:v>185.02484406385449</c:v>
                </c:pt>
                <c:pt idx="2125">
                  <c:v>181.3299503118723</c:v>
                </c:pt>
                <c:pt idx="2126">
                  <c:v>181.18546710364029</c:v>
                </c:pt>
                <c:pt idx="2127">
                  <c:v>178.34161468795151</c:v>
                </c:pt>
                <c:pt idx="2128">
                  <c:v>181.13613137400009</c:v>
                </c:pt>
                <c:pt idx="2129">
                  <c:v>183.4690065898439</c:v>
                </c:pt>
                <c:pt idx="2130">
                  <c:v>181.09031962504841</c:v>
                </c:pt>
                <c:pt idx="2131">
                  <c:v>182.26732917503611</c:v>
                </c:pt>
                <c:pt idx="2132">
                  <c:v>180.02960143778409</c:v>
                </c:pt>
                <c:pt idx="2133">
                  <c:v>179.93092997850371</c:v>
                </c:pt>
                <c:pt idx="2134">
                  <c:v>177.01131197801041</c:v>
                </c:pt>
                <c:pt idx="2135">
                  <c:v>178.58300736511961</c:v>
                </c:pt>
                <c:pt idx="2136">
                  <c:v>175.48542833985269</c:v>
                </c:pt>
                <c:pt idx="2137">
                  <c:v>179.83754449025619</c:v>
                </c:pt>
                <c:pt idx="2138">
                  <c:v>177.70377418331751</c:v>
                </c:pt>
                <c:pt idx="2139">
                  <c:v>178.7856362547133</c:v>
                </c:pt>
                <c:pt idx="2140">
                  <c:v>178.87902174296079</c:v>
                </c:pt>
                <c:pt idx="2141">
                  <c:v>180.24808824047651</c:v>
                </c:pt>
                <c:pt idx="2142">
                  <c:v>179.93092997850371</c:v>
                </c:pt>
                <c:pt idx="2143">
                  <c:v>177.303802375163</c:v>
                </c:pt>
                <c:pt idx="2144">
                  <c:v>177.29851640413011</c:v>
                </c:pt>
                <c:pt idx="2145">
                  <c:v>179.97497973711111</c:v>
                </c:pt>
                <c:pt idx="2146">
                  <c:v>175.08721852204249</c:v>
                </c:pt>
                <c:pt idx="2147">
                  <c:v>180.0190294957184</c:v>
                </c:pt>
                <c:pt idx="2148">
                  <c:v>179.56619797723511</c:v>
                </c:pt>
                <c:pt idx="2149">
                  <c:v>177.46942946752651</c:v>
                </c:pt>
                <c:pt idx="2150">
                  <c:v>178.3874264369031</c:v>
                </c:pt>
                <c:pt idx="2151">
                  <c:v>176.287133946506</c:v>
                </c:pt>
                <c:pt idx="2152">
                  <c:v>178.47552595411781</c:v>
                </c:pt>
                <c:pt idx="2153">
                  <c:v>174.14631567819009</c:v>
                </c:pt>
                <c:pt idx="2154">
                  <c:v>173.3146562356838</c:v>
                </c:pt>
                <c:pt idx="2155">
                  <c:v>176.68358177397189</c:v>
                </c:pt>
                <c:pt idx="2156">
                  <c:v>176.7241075518906</c:v>
                </c:pt>
                <c:pt idx="2157">
                  <c:v>175.62814955774039</c:v>
                </c:pt>
                <c:pt idx="2158">
                  <c:v>176.37170948303199</c:v>
                </c:pt>
                <c:pt idx="2159">
                  <c:v>173.18603094055041</c:v>
                </c:pt>
                <c:pt idx="2160">
                  <c:v>170.89720548331391</c:v>
                </c:pt>
                <c:pt idx="2161">
                  <c:v>171.43108855763469</c:v>
                </c:pt>
                <c:pt idx="2162">
                  <c:v>168.68414561088201</c:v>
                </c:pt>
                <c:pt idx="2163">
                  <c:v>170.93420728054409</c:v>
                </c:pt>
                <c:pt idx="2164">
                  <c:v>170.9113014060683</c:v>
                </c:pt>
                <c:pt idx="2165">
                  <c:v>166.80057793283291</c:v>
                </c:pt>
                <c:pt idx="2166">
                  <c:v>164.8870564189308</c:v>
                </c:pt>
                <c:pt idx="2167">
                  <c:v>166.6895725411425</c:v>
                </c:pt>
                <c:pt idx="2168">
                  <c:v>168.23307608274311</c:v>
                </c:pt>
                <c:pt idx="2169">
                  <c:v>165.65528420904261</c:v>
                </c:pt>
                <c:pt idx="2170">
                  <c:v>169.3078901927617</c:v>
                </c:pt>
                <c:pt idx="2171">
                  <c:v>168.47270676956691</c:v>
                </c:pt>
                <c:pt idx="2172">
                  <c:v>168.31588962892479</c:v>
                </c:pt>
                <c:pt idx="2173">
                  <c:v>172.5340945131621</c:v>
                </c:pt>
                <c:pt idx="2174">
                  <c:v>171.7641047327061</c:v>
                </c:pt>
                <c:pt idx="2175">
                  <c:v>173.5613348838848</c:v>
                </c:pt>
                <c:pt idx="2176">
                  <c:v>175.0255488599922</c:v>
                </c:pt>
                <c:pt idx="2177">
                  <c:v>174.5321915635902</c:v>
                </c:pt>
                <c:pt idx="2178">
                  <c:v>173.219508757092</c:v>
                </c:pt>
                <c:pt idx="2179">
                  <c:v>173.8344433872503</c:v>
                </c:pt>
                <c:pt idx="2180">
                  <c:v>177.1505092152095</c:v>
                </c:pt>
                <c:pt idx="2181">
                  <c:v>177.171653099341</c:v>
                </c:pt>
                <c:pt idx="2182">
                  <c:v>179.57853190964511</c:v>
                </c:pt>
                <c:pt idx="2183">
                  <c:v>178.41914226310041</c:v>
                </c:pt>
                <c:pt idx="2184">
                  <c:v>177.99097860943721</c:v>
                </c:pt>
                <c:pt idx="2185">
                  <c:v>175.50481023363989</c:v>
                </c:pt>
                <c:pt idx="2186">
                  <c:v>168.0392571448709</c:v>
                </c:pt>
                <c:pt idx="2187">
                  <c:v>170.17655143249809</c:v>
                </c:pt>
                <c:pt idx="2188">
                  <c:v>165.5425168270078</c:v>
                </c:pt>
                <c:pt idx="2189">
                  <c:v>168.42337103992671</c:v>
                </c:pt>
                <c:pt idx="2190">
                  <c:v>172.34203756563409</c:v>
                </c:pt>
                <c:pt idx="2191">
                  <c:v>177.562814955774</c:v>
                </c:pt>
                <c:pt idx="2192">
                  <c:v>177.6068647143814</c:v>
                </c:pt>
                <c:pt idx="2193">
                  <c:v>183.09370264650951</c:v>
                </c:pt>
                <c:pt idx="2194">
                  <c:v>185.6274447616027</c:v>
                </c:pt>
                <c:pt idx="2195">
                  <c:v>184.18437466962681</c:v>
                </c:pt>
                <c:pt idx="2196">
                  <c:v>180.0313634281284</c:v>
                </c:pt>
                <c:pt idx="2197">
                  <c:v>184.14913486274099</c:v>
                </c:pt>
                <c:pt idx="2198">
                  <c:v>187.52863234309481</c:v>
                </c:pt>
                <c:pt idx="2199">
                  <c:v>188.93646262818481</c:v>
                </c:pt>
                <c:pt idx="2200">
                  <c:v>187.6220178313423</c:v>
                </c:pt>
                <c:pt idx="2201">
                  <c:v>187.68192550304829</c:v>
                </c:pt>
                <c:pt idx="2202">
                  <c:v>189.2007611798287</c:v>
                </c:pt>
                <c:pt idx="2203">
                  <c:v>193.44187193854179</c:v>
                </c:pt>
                <c:pt idx="2204">
                  <c:v>194.0532825880114</c:v>
                </c:pt>
                <c:pt idx="2205">
                  <c:v>194.21890968037499</c:v>
                </c:pt>
                <c:pt idx="2206">
                  <c:v>194.8320823201889</c:v>
                </c:pt>
                <c:pt idx="2207">
                  <c:v>191.85960460936681</c:v>
                </c:pt>
                <c:pt idx="2208">
                  <c:v>196.1711949818515</c:v>
                </c:pt>
                <c:pt idx="2209">
                  <c:v>197.01518835676779</c:v>
                </c:pt>
                <c:pt idx="2210">
                  <c:v>198.9621876872115</c:v>
                </c:pt>
                <c:pt idx="2211">
                  <c:v>200.30658631990701</c:v>
                </c:pt>
                <c:pt idx="2212">
                  <c:v>200.2061528702823</c:v>
                </c:pt>
                <c:pt idx="2213">
                  <c:v>200.11100539169041</c:v>
                </c:pt>
                <c:pt idx="2214">
                  <c:v>198.61507558938581</c:v>
                </c:pt>
                <c:pt idx="2215">
                  <c:v>202.61479367093071</c:v>
                </c:pt>
                <c:pt idx="2216">
                  <c:v>203.19801247489161</c:v>
                </c:pt>
                <c:pt idx="2217">
                  <c:v>202.5848398350777</c:v>
                </c:pt>
                <c:pt idx="2218">
                  <c:v>204.64813052824471</c:v>
                </c:pt>
                <c:pt idx="2219">
                  <c:v>207.8214751383162</c:v>
                </c:pt>
                <c:pt idx="2220">
                  <c:v>208.19149311061781</c:v>
                </c:pt>
                <c:pt idx="2221">
                  <c:v>207.34926172604571</c:v>
                </c:pt>
                <c:pt idx="2222">
                  <c:v>204.4190717834866</c:v>
                </c:pt>
                <c:pt idx="2223">
                  <c:v>205.0040525777919</c:v>
                </c:pt>
                <c:pt idx="2224">
                  <c:v>207.66289600732989</c:v>
                </c:pt>
                <c:pt idx="2225">
                  <c:v>209.7667124784156</c:v>
                </c:pt>
                <c:pt idx="2226">
                  <c:v>210.51379638439579</c:v>
                </c:pt>
                <c:pt idx="2227">
                  <c:v>210.21602001621031</c:v>
                </c:pt>
                <c:pt idx="2228">
                  <c:v>208.89805123867919</c:v>
                </c:pt>
                <c:pt idx="2229">
                  <c:v>210.069774817634</c:v>
                </c:pt>
                <c:pt idx="2230">
                  <c:v>211.17630475384999</c:v>
                </c:pt>
                <c:pt idx="2231">
                  <c:v>214.88529442858649</c:v>
                </c:pt>
                <c:pt idx="2232">
                  <c:v>220.5994291151284</c:v>
                </c:pt>
                <c:pt idx="2233">
                  <c:v>216.38474821157979</c:v>
                </c:pt>
                <c:pt idx="2234">
                  <c:v>218.48327871163261</c:v>
                </c:pt>
                <c:pt idx="2235">
                  <c:v>215.03330161750711</c:v>
                </c:pt>
                <c:pt idx="2236">
                  <c:v>217.57232970363319</c:v>
                </c:pt>
                <c:pt idx="2237">
                  <c:v>212.32336046798471</c:v>
                </c:pt>
                <c:pt idx="2238">
                  <c:v>212.32336046798471</c:v>
                </c:pt>
                <c:pt idx="2239">
                  <c:v>212.62466081685869</c:v>
                </c:pt>
                <c:pt idx="2240">
                  <c:v>210.9243401346161</c:v>
                </c:pt>
                <c:pt idx="2241">
                  <c:v>208.6954223490855</c:v>
                </c:pt>
                <c:pt idx="2242">
                  <c:v>206.45593262148921</c:v>
                </c:pt>
                <c:pt idx="2243">
                  <c:v>205.2084434577298</c:v>
                </c:pt>
                <c:pt idx="2244">
                  <c:v>204.18296507735141</c:v>
                </c:pt>
                <c:pt idx="2245">
                  <c:v>210.23011593896459</c:v>
                </c:pt>
                <c:pt idx="2246">
                  <c:v>204.40321387038799</c:v>
                </c:pt>
                <c:pt idx="2247">
                  <c:v>206.79599675793779</c:v>
                </c:pt>
                <c:pt idx="2248">
                  <c:v>208.32716636712831</c:v>
                </c:pt>
                <c:pt idx="2249">
                  <c:v>210.954293970469</c:v>
                </c:pt>
                <c:pt idx="2250">
                  <c:v>210.1367304507171</c:v>
                </c:pt>
                <c:pt idx="2251">
                  <c:v>211.3066920393276</c:v>
                </c:pt>
                <c:pt idx="2252">
                  <c:v>210.5860379885118</c:v>
                </c:pt>
                <c:pt idx="2253">
                  <c:v>210.4327448285583</c:v>
                </c:pt>
                <c:pt idx="2254">
                  <c:v>208.67251647460969</c:v>
                </c:pt>
                <c:pt idx="2255">
                  <c:v>210.0909187017655</c:v>
                </c:pt>
                <c:pt idx="2256">
                  <c:v>209.88124185079471</c:v>
                </c:pt>
                <c:pt idx="2257">
                  <c:v>209.92352961905769</c:v>
                </c:pt>
                <c:pt idx="2258">
                  <c:v>209.2328294040949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5-47D2-A19E-C99428B21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Mensal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[1]indice_mensal!$C$1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</c:numCache>
            </c:numRef>
          </c:cat>
          <c:val>
            <c:numRef>
              <c:f>[1]indice_mensal!$C$2:$C$1048576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108.4152001750754</c:v>
                </c:pt>
                <c:pt idx="2">
                  <c:v>111.3746087617198</c:v>
                </c:pt>
                <c:pt idx="3">
                  <c:v>114.3326976345609</c:v>
                </c:pt>
                <c:pt idx="4">
                  <c:v>116.2454719151313</c:v>
                </c:pt>
                <c:pt idx="5">
                  <c:v>122.2985968707966</c:v>
                </c:pt>
                <c:pt idx="6">
                  <c:v>124.3443226061767</c:v>
                </c:pt>
                <c:pt idx="7">
                  <c:v>133.38502968237779</c:v>
                </c:pt>
                <c:pt idx="8">
                  <c:v>137.37636920083821</c:v>
                </c:pt>
                <c:pt idx="9">
                  <c:v>144.08743269220579</c:v>
                </c:pt>
                <c:pt idx="10">
                  <c:v>144.69719980985539</c:v>
                </c:pt>
                <c:pt idx="11">
                  <c:v>163.5043954789509</c:v>
                </c:pt>
                <c:pt idx="12">
                  <c:v>165.9745423331853</c:v>
                </c:pt>
                <c:pt idx="13">
                  <c:v>166.0825294137118</c:v>
                </c:pt>
                <c:pt idx="14">
                  <c:v>182.4095587142269</c:v>
                </c:pt>
                <c:pt idx="15">
                  <c:v>196.70369266472281</c:v>
                </c:pt>
                <c:pt idx="16">
                  <c:v>188.07001328729589</c:v>
                </c:pt>
                <c:pt idx="17">
                  <c:v>176.59847947515649</c:v>
                </c:pt>
                <c:pt idx="18">
                  <c:v>188.9782218419962</c:v>
                </c:pt>
                <c:pt idx="19">
                  <c:v>181.65707717699519</c:v>
                </c:pt>
                <c:pt idx="20">
                  <c:v>192.59971203291431</c:v>
                </c:pt>
                <c:pt idx="21">
                  <c:v>198.1914105028624</c:v>
                </c:pt>
                <c:pt idx="22">
                  <c:v>194.73317289144191</c:v>
                </c:pt>
                <c:pt idx="23">
                  <c:v>188.69811967325879</c:v>
                </c:pt>
                <c:pt idx="24">
                  <c:v>169.98943187247511</c:v>
                </c:pt>
                <c:pt idx="25">
                  <c:v>155.70627388255269</c:v>
                </c:pt>
                <c:pt idx="26">
                  <c:v>169.46984445037799</c:v>
                </c:pt>
                <c:pt idx="27">
                  <c:v>167.99771720072161</c:v>
                </c:pt>
                <c:pt idx="28">
                  <c:v>167.67209454833679</c:v>
                </c:pt>
                <c:pt idx="29">
                  <c:v>168.0514015763668</c:v>
                </c:pt>
                <c:pt idx="30">
                  <c:v>161.4606541363159</c:v>
                </c:pt>
                <c:pt idx="31">
                  <c:v>178.04683763858901</c:v>
                </c:pt>
                <c:pt idx="32">
                  <c:v>178.45164868948021</c:v>
                </c:pt>
                <c:pt idx="33">
                  <c:v>176.66944613502801</c:v>
                </c:pt>
                <c:pt idx="34">
                  <c:v>177.88818009025599</c:v>
                </c:pt>
                <c:pt idx="35">
                  <c:v>169.92829119990381</c:v>
                </c:pt>
                <c:pt idx="36">
                  <c:v>156.79325532021321</c:v>
                </c:pt>
                <c:pt idx="37">
                  <c:v>165.59654464528279</c:v>
                </c:pt>
                <c:pt idx="38">
                  <c:v>169.7150509835939</c:v>
                </c:pt>
                <c:pt idx="39">
                  <c:v>175.41084806736089</c:v>
                </c:pt>
                <c:pt idx="40">
                  <c:v>171.98989669884151</c:v>
                </c:pt>
                <c:pt idx="41">
                  <c:v>166.25124910412131</c:v>
                </c:pt>
                <c:pt idx="42">
                  <c:v>164.1455697587169</c:v>
                </c:pt>
                <c:pt idx="43">
                  <c:v>144.3513626387053</c:v>
                </c:pt>
                <c:pt idx="44">
                  <c:v>140.12907518431689</c:v>
                </c:pt>
                <c:pt idx="45">
                  <c:v>156.83018440997239</c:v>
                </c:pt>
                <c:pt idx="46">
                  <c:v>154.17131799581071</c:v>
                </c:pt>
                <c:pt idx="47">
                  <c:v>147.09855734285711</c:v>
                </c:pt>
                <c:pt idx="48">
                  <c:v>131.9262422135493</c:v>
                </c:pt>
                <c:pt idx="49">
                  <c:v>139.25141559352591</c:v>
                </c:pt>
                <c:pt idx="50">
                  <c:v>152.3724682738877</c:v>
                </c:pt>
                <c:pt idx="51">
                  <c:v>161.31751387643621</c:v>
                </c:pt>
                <c:pt idx="52">
                  <c:v>171.23717116973671</c:v>
                </c:pt>
                <c:pt idx="53">
                  <c:v>187.89931097500059</c:v>
                </c:pt>
                <c:pt idx="54">
                  <c:v>205.97617781430881</c:v>
                </c:pt>
                <c:pt idx="55">
                  <c:v>212.87559117626799</c:v>
                </c:pt>
                <c:pt idx="56">
                  <c:v>223.03224146811701</c:v>
                </c:pt>
                <c:pt idx="57">
                  <c:v>231.09508523951561</c:v>
                </c:pt>
                <c:pt idx="58">
                  <c:v>204.14705649930059</c:v>
                </c:pt>
                <c:pt idx="59">
                  <c:v>206.12293834093151</c:v>
                </c:pt>
                <c:pt idx="60">
                  <c:v>215.8165190152838</c:v>
                </c:pt>
                <c:pt idx="61">
                  <c:v>233.99538497612639</c:v>
                </c:pt>
                <c:pt idx="62">
                  <c:v>233.0016978053772</c:v>
                </c:pt>
                <c:pt idx="63">
                  <c:v>256.07983843040671</c:v>
                </c:pt>
                <c:pt idx="64">
                  <c:v>276.29011117078107</c:v>
                </c:pt>
                <c:pt idx="65">
                  <c:v>260.10698452450742</c:v>
                </c:pt>
                <c:pt idx="66">
                  <c:v>267.98277936678028</c:v>
                </c:pt>
                <c:pt idx="67">
                  <c:v>269.13630905233907</c:v>
                </c:pt>
                <c:pt idx="68">
                  <c:v>271.60222105834998</c:v>
                </c:pt>
                <c:pt idx="69">
                  <c:v>269.15570436470688</c:v>
                </c:pt>
                <c:pt idx="70">
                  <c:v>260.60774008898261</c:v>
                </c:pt>
                <c:pt idx="71">
                  <c:v>284.49876008595533</c:v>
                </c:pt>
                <c:pt idx="72">
                  <c:v>301.52637366258381</c:v>
                </c:pt>
                <c:pt idx="73">
                  <c:v>310.76632779005462</c:v>
                </c:pt>
                <c:pt idx="74">
                  <c:v>279.30811006968241</c:v>
                </c:pt>
                <c:pt idx="75">
                  <c:v>258.80381163509458</c:v>
                </c:pt>
                <c:pt idx="76">
                  <c:v>251.56061209383481</c:v>
                </c:pt>
                <c:pt idx="77">
                  <c:v>243.46216862450211</c:v>
                </c:pt>
                <c:pt idx="78">
                  <c:v>238.3364696925851</c:v>
                </c:pt>
                <c:pt idx="79">
                  <c:v>230.16664651706799</c:v>
                </c:pt>
                <c:pt idx="80">
                  <c:v>214.0528013038369</c:v>
                </c:pt>
                <c:pt idx="81">
                  <c:v>231.08900089079421</c:v>
                </c:pt>
                <c:pt idx="82">
                  <c:v>244.6167842120017</c:v>
                </c:pt>
                <c:pt idx="83">
                  <c:v>250.84002278980279</c:v>
                </c:pt>
                <c:pt idx="84">
                  <c:v>276.54515935093201</c:v>
                </c:pt>
                <c:pt idx="85">
                  <c:v>270.1181082290625</c:v>
                </c:pt>
                <c:pt idx="86">
                  <c:v>285.04536836621111</c:v>
                </c:pt>
                <c:pt idx="87">
                  <c:v>278.33611582504108</c:v>
                </c:pt>
                <c:pt idx="88">
                  <c:v>311.86033350587178</c:v>
                </c:pt>
                <c:pt idx="89">
                  <c:v>336.35175319474178</c:v>
                </c:pt>
                <c:pt idx="90">
                  <c:v>348.30554197567261</c:v>
                </c:pt>
                <c:pt idx="91">
                  <c:v>398.0417704799184</c:v>
                </c:pt>
                <c:pt idx="92">
                  <c:v>412.9415695359599</c:v>
                </c:pt>
                <c:pt idx="93">
                  <c:v>395.53658103139139</c:v>
                </c:pt>
                <c:pt idx="94">
                  <c:v>408.16478847250818</c:v>
                </c:pt>
                <c:pt idx="95">
                  <c:v>439.05078951205132</c:v>
                </c:pt>
                <c:pt idx="96">
                  <c:v>459.35697975362751</c:v>
                </c:pt>
                <c:pt idx="97">
                  <c:v>447.28347725925471</c:v>
                </c:pt>
                <c:pt idx="98">
                  <c:v>371.93044969077738</c:v>
                </c:pt>
                <c:pt idx="99">
                  <c:v>439.12765281646472</c:v>
                </c:pt>
                <c:pt idx="100">
                  <c:v>445.16992140455079</c:v>
                </c:pt>
                <c:pt idx="101">
                  <c:v>457.08259964708049</c:v>
                </c:pt>
                <c:pt idx="102">
                  <c:v>462.91032472414662</c:v>
                </c:pt>
                <c:pt idx="103">
                  <c:v>474.06962277187228</c:v>
                </c:pt>
                <c:pt idx="104">
                  <c:v>453.24687081166292</c:v>
                </c:pt>
                <c:pt idx="105">
                  <c:v>432.1236476434558</c:v>
                </c:pt>
                <c:pt idx="106">
                  <c:v>481.84373506144158</c:v>
                </c:pt>
                <c:pt idx="107">
                  <c:v>476.76924650405431</c:v>
                </c:pt>
                <c:pt idx="108">
                  <c:v>494.03442088230048</c:v>
                </c:pt>
                <c:pt idx="109">
                  <c:v>492.49561126113719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0-4D0A-A41B-BF9BD6A2142E}"/>
            </c:ext>
          </c:extLst>
        </c:ser>
        <c:ser>
          <c:idx val="1"/>
          <c:order val="1"/>
          <c:tx>
            <c:strRef>
              <c:f>[1]indice_mensal!$D$1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</c:numCache>
            </c:numRef>
          </c:cat>
          <c:val>
            <c:numRef>
              <c:f>[1]indice_mensal!$D$2:$D$1048576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115.9601085386052</c:v>
                </c:pt>
                <c:pt idx="2">
                  <c:v>113.6677591006801</c:v>
                </c:pt>
                <c:pt idx="3">
                  <c:v>108.9262430841879</c:v>
                </c:pt>
                <c:pt idx="4">
                  <c:v>96.010853860520839</c:v>
                </c:pt>
                <c:pt idx="5">
                  <c:v>95.772985164041302</c:v>
                </c:pt>
                <c:pt idx="6">
                  <c:v>98.842372343799553</c:v>
                </c:pt>
                <c:pt idx="7">
                  <c:v>100.54093103569789</c:v>
                </c:pt>
                <c:pt idx="8">
                  <c:v>104.2675406138774</c:v>
                </c:pt>
                <c:pt idx="9">
                  <c:v>100.553264968108</c:v>
                </c:pt>
                <c:pt idx="10">
                  <c:v>101.27039503823519</c:v>
                </c:pt>
                <c:pt idx="11">
                  <c:v>107.3968354653416</c:v>
                </c:pt>
                <c:pt idx="12">
                  <c:v>105.29830496528881</c:v>
                </c:pt>
                <c:pt idx="13">
                  <c:v>101.1805335306762</c:v>
                </c:pt>
                <c:pt idx="14">
                  <c:v>99.291679881594249</c:v>
                </c:pt>
                <c:pt idx="15">
                  <c:v>98.512880149416787</c:v>
                </c:pt>
                <c:pt idx="16">
                  <c:v>94.277055361736615</c:v>
                </c:pt>
                <c:pt idx="17">
                  <c:v>83.618775769108794</c:v>
                </c:pt>
                <c:pt idx="18">
                  <c:v>84.987842266624384</c:v>
                </c:pt>
                <c:pt idx="19">
                  <c:v>88.113613137400009</c:v>
                </c:pt>
                <c:pt idx="20">
                  <c:v>92.2190506396025</c:v>
                </c:pt>
                <c:pt idx="21">
                  <c:v>95.598548119956305</c:v>
                </c:pt>
                <c:pt idx="22">
                  <c:v>92.472777249180666</c:v>
                </c:pt>
                <c:pt idx="23">
                  <c:v>90.754836663495084</c:v>
                </c:pt>
                <c:pt idx="24">
                  <c:v>83.9394580117701</c:v>
                </c:pt>
                <c:pt idx="25">
                  <c:v>82.97917327413046</c:v>
                </c:pt>
                <c:pt idx="26">
                  <c:v>88.83074320752722</c:v>
                </c:pt>
                <c:pt idx="27">
                  <c:v>90.964513514465935</c:v>
                </c:pt>
                <c:pt idx="28">
                  <c:v>90.282623251224578</c:v>
                </c:pt>
                <c:pt idx="29">
                  <c:v>93.68150262536561</c:v>
                </c:pt>
                <c:pt idx="30">
                  <c:v>98.370158931529048</c:v>
                </c:pt>
                <c:pt idx="31">
                  <c:v>107.9888642210241</c:v>
                </c:pt>
                <c:pt idx="32">
                  <c:v>95.351869471755293</c:v>
                </c:pt>
                <c:pt idx="33">
                  <c:v>96.25577051837756</c:v>
                </c:pt>
                <c:pt idx="34">
                  <c:v>96.317440180427809</c:v>
                </c:pt>
                <c:pt idx="35">
                  <c:v>88.111851147055702</c:v>
                </c:pt>
                <c:pt idx="36">
                  <c:v>82.651443070091972</c:v>
                </c:pt>
                <c:pt idx="37">
                  <c:v>90.888747929661349</c:v>
                </c:pt>
                <c:pt idx="38">
                  <c:v>90.125806110582516</c:v>
                </c:pt>
                <c:pt idx="39">
                  <c:v>99.074955069246215</c:v>
                </c:pt>
                <c:pt idx="40">
                  <c:v>92.962610564894106</c:v>
                </c:pt>
                <c:pt idx="41">
                  <c:v>93.528209465412132</c:v>
                </c:pt>
                <c:pt idx="42">
                  <c:v>89.623638862459032</c:v>
                </c:pt>
                <c:pt idx="43">
                  <c:v>82.154561793001378</c:v>
                </c:pt>
                <c:pt idx="44">
                  <c:v>79.393522923494373</c:v>
                </c:pt>
                <c:pt idx="45">
                  <c:v>80.820735102371643</c:v>
                </c:pt>
                <c:pt idx="46">
                  <c:v>79.501004334496244</c:v>
                </c:pt>
                <c:pt idx="47">
                  <c:v>76.382281425097787</c:v>
                </c:pt>
                <c:pt idx="48">
                  <c:v>71.194981851499449</c:v>
                </c:pt>
                <c:pt idx="49">
                  <c:v>75.402614793670935</c:v>
                </c:pt>
                <c:pt idx="50">
                  <c:v>88.196426683581777</c:v>
                </c:pt>
                <c:pt idx="51">
                  <c:v>94.990661451175257</c:v>
                </c:pt>
                <c:pt idx="52">
                  <c:v>85.4071959685661</c:v>
                </c:pt>
                <c:pt idx="53">
                  <c:v>90.790076470380939</c:v>
                </c:pt>
                <c:pt idx="54">
                  <c:v>100.9761426507383</c:v>
                </c:pt>
                <c:pt idx="55">
                  <c:v>102.021002924904</c:v>
                </c:pt>
                <c:pt idx="56">
                  <c:v>102.84209042534449</c:v>
                </c:pt>
                <c:pt idx="57">
                  <c:v>114.3972231032174</c:v>
                </c:pt>
                <c:pt idx="58">
                  <c:v>109.0777742537971</c:v>
                </c:pt>
                <c:pt idx="59">
                  <c:v>106.11939246572931</c:v>
                </c:pt>
                <c:pt idx="60">
                  <c:v>113.949677555767</c:v>
                </c:pt>
                <c:pt idx="61">
                  <c:v>117.45780033125421</c:v>
                </c:pt>
                <c:pt idx="62">
                  <c:v>114.5011805335307</c:v>
                </c:pt>
                <c:pt idx="63">
                  <c:v>115.2394544877894</c:v>
                </c:pt>
                <c:pt idx="64">
                  <c:v>110.4961764809529</c:v>
                </c:pt>
                <c:pt idx="65">
                  <c:v>110.8291926560243</c:v>
                </c:pt>
                <c:pt idx="66">
                  <c:v>116.15040349578889</c:v>
                </c:pt>
                <c:pt idx="67">
                  <c:v>124.8105860379885</c:v>
                </c:pt>
                <c:pt idx="68">
                  <c:v>130.9053106388977</c:v>
                </c:pt>
                <c:pt idx="69">
                  <c:v>130.92997850371779</c:v>
                </c:pt>
                <c:pt idx="70">
                  <c:v>126.8122070691053</c:v>
                </c:pt>
                <c:pt idx="71">
                  <c:v>134.61958628466721</c:v>
                </c:pt>
                <c:pt idx="72">
                  <c:v>149.61588610494411</c:v>
                </c:pt>
                <c:pt idx="73">
                  <c:v>150.61669662050249</c:v>
                </c:pt>
                <c:pt idx="74">
                  <c:v>150.41406773090881</c:v>
                </c:pt>
                <c:pt idx="75">
                  <c:v>151.73379849878421</c:v>
                </c:pt>
                <c:pt idx="76">
                  <c:v>135.23980688585829</c:v>
                </c:pt>
                <c:pt idx="77">
                  <c:v>128.20770342178531</c:v>
                </c:pt>
                <c:pt idx="78">
                  <c:v>139.58487507488459</c:v>
                </c:pt>
                <c:pt idx="79">
                  <c:v>135.10589561969201</c:v>
                </c:pt>
                <c:pt idx="80">
                  <c:v>139.79983789688831</c:v>
                </c:pt>
                <c:pt idx="81">
                  <c:v>154.04024385946369</c:v>
                </c:pt>
                <c:pt idx="82">
                  <c:v>157.7051837755929</c:v>
                </c:pt>
                <c:pt idx="83">
                  <c:v>154.85604538887131</c:v>
                </c:pt>
                <c:pt idx="84">
                  <c:v>171.60728759206401</c:v>
                </c:pt>
                <c:pt idx="85">
                  <c:v>168.41808506889379</c:v>
                </c:pt>
                <c:pt idx="86">
                  <c:v>168.12030870070831</c:v>
                </c:pt>
                <c:pt idx="87">
                  <c:v>169.77305564365511</c:v>
                </c:pt>
                <c:pt idx="88">
                  <c:v>170.9659231067414</c:v>
                </c:pt>
                <c:pt idx="89">
                  <c:v>177.90287909222261</c:v>
                </c:pt>
                <c:pt idx="90">
                  <c:v>179.3917609331501</c:v>
                </c:pt>
                <c:pt idx="91">
                  <c:v>178.19889347006381</c:v>
                </c:pt>
                <c:pt idx="92">
                  <c:v>184.55967861296119</c:v>
                </c:pt>
                <c:pt idx="93">
                  <c:v>188.9206047150862</c:v>
                </c:pt>
                <c:pt idx="94">
                  <c:v>190.70550093385489</c:v>
                </c:pt>
                <c:pt idx="95">
                  <c:v>204.32744828558339</c:v>
                </c:pt>
                <c:pt idx="96">
                  <c:v>200.4457835571061</c:v>
                </c:pt>
                <c:pt idx="97">
                  <c:v>183.55005814568139</c:v>
                </c:pt>
                <c:pt idx="98">
                  <c:v>128.66053494026849</c:v>
                </c:pt>
                <c:pt idx="99">
                  <c:v>141.85079465764531</c:v>
                </c:pt>
                <c:pt idx="100">
                  <c:v>154.00324206223351</c:v>
                </c:pt>
                <c:pt idx="101">
                  <c:v>167.4877541671072</c:v>
                </c:pt>
                <c:pt idx="102">
                  <c:v>181.3299503118723</c:v>
                </c:pt>
                <c:pt idx="103">
                  <c:v>175.08721852204249</c:v>
                </c:pt>
                <c:pt idx="104">
                  <c:v>166.6895725411425</c:v>
                </c:pt>
                <c:pt idx="105">
                  <c:v>165.5425168270078</c:v>
                </c:pt>
                <c:pt idx="106">
                  <c:v>191.85960460936681</c:v>
                </c:pt>
                <c:pt idx="107">
                  <c:v>210.21602001621031</c:v>
                </c:pt>
                <c:pt idx="108">
                  <c:v>204.40321387038799</c:v>
                </c:pt>
                <c:pt idx="109">
                  <c:v>209.2328294040949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0-4D0A-A41B-BF9BD6A2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tab3_risco_sistemico!$E$3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tab3_risco_sistemico!$B$4:$B$13</c:f>
              <c:strCache>
                <c:ptCount val="10"/>
                <c:pt idx="0">
                  <c:v>indice</c:v>
                </c:pt>
                <c:pt idx="1">
                  <c:v>ARCE_SP500</c:v>
                </c:pt>
                <c:pt idx="2">
                  <c:v>COCE3.SA</c:v>
                </c:pt>
                <c:pt idx="3">
                  <c:v>MDIA3.SA</c:v>
                </c:pt>
                <c:pt idx="4">
                  <c:v>HAPV3.SA</c:v>
                </c:pt>
                <c:pt idx="5">
                  <c:v>GRND3.SA</c:v>
                </c:pt>
                <c:pt idx="6">
                  <c:v>COCE5.SA</c:v>
                </c:pt>
                <c:pt idx="7">
                  <c:v>PGMN3.SA</c:v>
                </c:pt>
                <c:pt idx="8">
                  <c:v>BNBR3.SA</c:v>
                </c:pt>
                <c:pt idx="9">
                  <c:v>ARCE_Ibovespa</c:v>
                </c:pt>
              </c:strCache>
            </c:strRef>
          </c:cat>
          <c:val>
            <c:numRef>
              <c:f>tab3_risco_sistemico!$E$4:$E$13</c:f>
              <c:numCache>
                <c:formatCode>#,##0.0000_ ;[Red]\-#,##0.0000\ </c:formatCode>
                <c:ptCount val="10"/>
                <c:pt idx="0">
                  <c:v>0.505</c:v>
                </c:pt>
                <c:pt idx="1">
                  <c:v>1.0178</c:v>
                </c:pt>
                <c:pt idx="2">
                  <c:v>0.85019999999999996</c:v>
                </c:pt>
                <c:pt idx="3">
                  <c:v>0.75509999999999999</c:v>
                </c:pt>
                <c:pt idx="4">
                  <c:v>0.66790000000000005</c:v>
                </c:pt>
                <c:pt idx="5">
                  <c:v>0.6</c:v>
                </c:pt>
                <c:pt idx="6">
                  <c:v>0.57750000000000001</c:v>
                </c:pt>
                <c:pt idx="7">
                  <c:v>0.41360000000000002</c:v>
                </c:pt>
                <c:pt idx="8">
                  <c:v>0.3921</c:v>
                </c:pt>
                <c:pt idx="9">
                  <c:v>0.13489999999999999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6-4B5C-93B2-129C26CDF0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7547727"/>
        <c:axId val="2067547311"/>
      </c:barChart>
      <c:catAx>
        <c:axId val="20675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311"/>
        <c:crosses val="autoZero"/>
        <c:auto val="1"/>
        <c:lblAlgn val="ctr"/>
        <c:lblOffset val="100"/>
        <c:noMultiLvlLbl val="0"/>
      </c:catAx>
      <c:valAx>
        <c:axId val="20675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_ ;[Red]\-#,##0.0000\ 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Contribuição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tab4_contribuicao!$H$2</c:f>
              <c:strCache>
                <c:ptCount val="1"/>
                <c:pt idx="0">
                  <c:v>Part. (%)***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5-4B27-AF74-E829D788B2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5-4B27-AF74-E829D788B2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B5-4B27-AF74-E829D788B2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B5-4B27-AF74-E829D788B2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B5-4B27-AF74-E829D788B2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B5-4B27-AF74-E829D788B2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B5-4B27-AF74-E829D788B2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6B5-4B27-AF74-E829D788B2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6B5-4B27-AF74-E829D788B272}"/>
              </c:ext>
            </c:extLst>
          </c:dPt>
          <c:dLbls>
            <c:dLbl>
              <c:idx val="8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509259259259259"/>
                      <c:h val="0.14062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16B5-4B27-AF74-E829D788B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GRND3.SA</c:v>
                </c:pt>
                <c:pt idx="4">
                  <c:v>AERI3.SA</c:v>
                </c:pt>
                <c:pt idx="5">
                  <c:v>PGMN3.SA</c:v>
                </c:pt>
                <c:pt idx="6">
                  <c:v>BNBR3.SA</c:v>
                </c:pt>
                <c:pt idx="7">
                  <c:v>COCE5.SA</c:v>
                </c:pt>
                <c:pt idx="8">
                  <c:v>COCE3.SA</c:v>
                </c:pt>
              </c:strCache>
            </c:strRef>
          </c:cat>
          <c:val>
            <c:numRef>
              <c:f>tab4_contribuicao!$H$3:$H$11</c:f>
              <c:numCache>
                <c:formatCode>0.00%</c:formatCode>
                <c:ptCount val="9"/>
                <c:pt idx="0">
                  <c:v>0.44594160118704962</c:v>
                </c:pt>
                <c:pt idx="1">
                  <c:v>0.26563233582364709</c:v>
                </c:pt>
                <c:pt idx="2">
                  <c:v>6.3772928729853864E-2</c:v>
                </c:pt>
                <c:pt idx="3">
                  <c:v>5.1870521812547428E-2</c:v>
                </c:pt>
                <c:pt idx="4">
                  <c:v>5.0121657557831122E-2</c:v>
                </c:pt>
                <c:pt idx="5">
                  <c:v>3.9800668158157901E-2</c:v>
                </c:pt>
                <c:pt idx="6">
                  <c:v>3.2746680769462758E-2</c:v>
                </c:pt>
                <c:pt idx="7">
                  <c:v>2.613960916092696E-2</c:v>
                </c:pt>
                <c:pt idx="8">
                  <c:v>2.3973996800523319E-2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B5-4B27-AF74-E829D788B2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Peso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DC-4E87-80AD-9B83246024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DC-4E87-80AD-9B83246024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DC-4E87-80AD-9B83246024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DC-4E87-80AD-9B83246024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DC-4E87-80AD-9B83246024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DC-4E87-80AD-9B83246024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DC-4E87-80AD-9B83246024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7DC-4E87-80AD-9B83246024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7DC-4E87-80AD-9B83246024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GRND3.SA</c:v>
                </c:pt>
                <c:pt idx="4">
                  <c:v>AERI3.SA</c:v>
                </c:pt>
                <c:pt idx="5">
                  <c:v>PGMN3.SA</c:v>
                </c:pt>
                <c:pt idx="6">
                  <c:v>BNBR3.SA</c:v>
                </c:pt>
                <c:pt idx="7">
                  <c:v>COCE5.SA</c:v>
                </c:pt>
                <c:pt idx="8">
                  <c:v>COCE3.SA</c:v>
                </c:pt>
              </c:strCache>
            </c:strRef>
          </c:cat>
          <c:val>
            <c:numRef>
              <c:f>tab4_contribuicao!$I$3:$I$11</c:f>
              <c:numCache>
                <c:formatCode>0.00%</c:formatCode>
                <c:ptCount val="9"/>
                <c:pt idx="0">
                  <c:v>0.56032805836997823</c:v>
                </c:pt>
                <c:pt idx="1">
                  <c:v>2.965781714038454E-2</c:v>
                </c:pt>
                <c:pt idx="2">
                  <c:v>4.4674823921718211E-2</c:v>
                </c:pt>
                <c:pt idx="3">
                  <c:v>0.14416604095929181</c:v>
                </c:pt>
                <c:pt idx="4">
                  <c:v>0.1058555437796873</c:v>
                </c:pt>
                <c:pt idx="5">
                  <c:v>8.5066596654456469E-2</c:v>
                </c:pt>
                <c:pt idx="6">
                  <c:v>9.9999999999999985E-3</c:v>
                </c:pt>
                <c:pt idx="7">
                  <c:v>1.025111917448334E-2</c:v>
                </c:pt>
                <c:pt idx="8">
                  <c:v>9.9999999999999985E-3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DC-4E87-80AD-9B83246024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C7279-EF9F-4FB6-BB9A-34686DAD9DD2}">
  <sheetPr/>
  <sheetViews>
    <sheetView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28CDB9-98F9-47CC-A3D6-161C67EE80CF}">
  <sheetPr/>
  <sheetViews>
    <sheetView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8D2906-AD41-442B-AAE2-A65B58C1A1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1B66F1-AFD6-4476-8093-1BA1865E93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6F43A9-21BF-48B9-AF96-7099BC6A9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133350</xdr:rowOff>
    </xdr:from>
    <xdr:to>
      <xdr:col>18</xdr:col>
      <xdr:colOff>219075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2199F2-CE2F-4374-A6AD-A767716C0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13</xdr:row>
      <xdr:rowOff>0</xdr:rowOff>
    </xdr:from>
    <xdr:to>
      <xdr:col>18</xdr:col>
      <xdr:colOff>0</xdr:colOff>
      <xdr:row>28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27DF08-EF6B-47B6-A748-8F4047C47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indice_nupe/out/indice_nu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_retorno_empresas"/>
      <sheetName val="tab2_risco_empresas"/>
      <sheetName val="tab3_risco_sistemico"/>
      <sheetName val="indice"/>
      <sheetName val="indice_mensal"/>
      <sheetName val="contribuicao"/>
      <sheetName val="base_contribuicao"/>
      <sheetName val="base"/>
      <sheetName val="base_mensal"/>
      <sheetName val="base_wide_price"/>
      <sheetName val="base_wide_price_mensal"/>
      <sheetName val="data_inclusao"/>
      <sheetName val="cambio_PTAX"/>
    </sheetNames>
    <sheetDataSet>
      <sheetData sheetId="0">
        <row r="1">
          <cell r="A1" t="str">
            <v>date</v>
          </cell>
          <cell r="B1" t="str">
            <v>ticker</v>
          </cell>
          <cell r="C1" t="str">
            <v>retorno_mensal</v>
          </cell>
          <cell r="D1" t="str">
            <v>retorno_anual</v>
          </cell>
          <cell r="E1" t="str">
            <v>retorno_24_mensal</v>
          </cell>
          <cell r="F1" t="str">
            <v>retorno_48_mensal</v>
          </cell>
          <cell r="G1" t="str">
            <v>2012</v>
          </cell>
          <cell r="H1" t="str">
            <v>2013</v>
          </cell>
          <cell r="I1" t="str">
            <v>2014</v>
          </cell>
          <cell r="J1" t="str">
            <v>2015</v>
          </cell>
          <cell r="K1" t="str">
            <v>2016</v>
          </cell>
          <cell r="L1" t="str">
            <v>2017</v>
          </cell>
          <cell r="M1" t="str">
            <v>2018</v>
          </cell>
          <cell r="N1" t="str">
            <v>2019</v>
          </cell>
          <cell r="O1" t="str">
            <v>2020</v>
          </cell>
          <cell r="P1" t="str">
            <v>2021</v>
          </cell>
        </row>
        <row r="2">
          <cell r="A2">
            <v>44246</v>
          </cell>
          <cell r="B2" t="str">
            <v>Índice</v>
          </cell>
          <cell r="C2">
            <v>-3.1147822016431852E-3</v>
          </cell>
          <cell r="D2">
            <v>3.2985275104042033E-2</v>
          </cell>
          <cell r="E2">
            <v>0.823260256374581</v>
          </cell>
          <cell r="F2">
            <v>1.1047236094480439</v>
          </cell>
          <cell r="G2">
            <v>0.63504395478950859</v>
          </cell>
          <cell r="H2">
            <v>0.15408591384047129</v>
          </cell>
          <cell r="I2">
            <v>-9.9470140486063063E-2</v>
          </cell>
          <cell r="J2">
            <v>-0.13434922281534509</v>
          </cell>
          <cell r="K2">
            <v>0.40125737508424653</v>
          </cell>
          <cell r="L2">
            <v>0.38023823246391258</v>
          </cell>
          <cell r="M2">
            <v>-0.1183089068155629</v>
          </cell>
          <cell r="N2">
            <v>0.75032191684962513</v>
          </cell>
          <cell r="O2">
            <v>8.5909097291277492E-2</v>
          </cell>
          <cell r="P2">
            <v>3.2985275104041811E-2</v>
          </cell>
        </row>
        <row r="3">
          <cell r="A3">
            <v>44246</v>
          </cell>
          <cell r="B3" t="str">
            <v>Ibovespa</v>
          </cell>
          <cell r="C3">
            <v>2.3627884524209719E-2</v>
          </cell>
          <cell r="D3">
            <v>-4.6770489329955867E-3</v>
          </cell>
          <cell r="E3">
            <v>0.2423418145296283</v>
          </cell>
          <cell r="F3">
            <v>0.78134469412859087</v>
          </cell>
          <cell r="G3">
            <v>7.3968354653416446E-2</v>
          </cell>
          <cell r="H3">
            <v>-0.15495799973749819</v>
          </cell>
          <cell r="I3">
            <v>-2.9122255227444941E-2</v>
          </cell>
          <cell r="J3">
            <v>-0.13312136300917871</v>
          </cell>
          <cell r="K3">
            <v>0.38931949250288328</v>
          </cell>
          <cell r="L3">
            <v>0.26856725388945191</v>
          </cell>
          <cell r="M3">
            <v>0.1503232899662312</v>
          </cell>
          <cell r="N3">
            <v>0.3194670429073696</v>
          </cell>
          <cell r="O3">
            <v>2.8819288744782678E-2</v>
          </cell>
          <cell r="P3">
            <v>-4.6770489329956977E-3</v>
          </cell>
        </row>
        <row r="4">
          <cell r="A4">
            <v>44246</v>
          </cell>
          <cell r="B4" t="str">
            <v>BNBR3.SA</v>
          </cell>
          <cell r="C4">
            <v>-2.926491065922077E-2</v>
          </cell>
          <cell r="D4">
            <v>-7.9078973684210574E-2</v>
          </cell>
          <cell r="E4">
            <v>0.55533328888888867</v>
          </cell>
          <cell r="F4">
            <v>1.473144893043989</v>
          </cell>
          <cell r="G4">
            <v>-0.45714285714285718</v>
          </cell>
          <cell r="H4">
            <v>0.51263157894736833</v>
          </cell>
          <cell r="I4">
            <v>-0.14752957550452331</v>
          </cell>
          <cell r="J4">
            <v>0.1224489795918367</v>
          </cell>
          <cell r="K4">
            <v>-7.4909054545454601E-2</v>
          </cell>
          <cell r="L4">
            <v>0.45440245855336259</v>
          </cell>
          <cell r="M4">
            <v>2.6486486486486441E-2</v>
          </cell>
          <cell r="N4">
            <v>1.501053133228015</v>
          </cell>
          <cell r="O4">
            <v>-0.19991576376283329</v>
          </cell>
          <cell r="P4">
            <v>-7.9078973684210574E-2</v>
          </cell>
        </row>
        <row r="5">
          <cell r="A5">
            <v>44246</v>
          </cell>
          <cell r="B5" t="str">
            <v>COCE3.SA</v>
          </cell>
          <cell r="C5">
            <v>-0.19370569935020779</v>
          </cell>
          <cell r="D5">
            <v>-0.29421482904173091</v>
          </cell>
          <cell r="E5">
            <v>0.16454549999999979</v>
          </cell>
          <cell r="F5">
            <v>0.2200000476190471</v>
          </cell>
          <cell r="G5">
            <v>0.4144881889763779</v>
          </cell>
          <cell r="H5">
            <v>-6.9027388109551557E-3</v>
          </cell>
          <cell r="I5">
            <v>9.865475778720878E-2</v>
          </cell>
          <cell r="J5">
            <v>-0.31408161224489811</v>
          </cell>
          <cell r="K5">
            <v>0.252603295072797</v>
          </cell>
          <cell r="L5">
            <v>0.1555820501464158</v>
          </cell>
          <cell r="M5">
            <v>-0.21891061792762101</v>
          </cell>
          <cell r="N5">
            <v>0.36842105263157898</v>
          </cell>
          <cell r="O5">
            <v>0.39615380769230768</v>
          </cell>
          <cell r="P5">
            <v>-0.29421482904173091</v>
          </cell>
        </row>
        <row r="6">
          <cell r="A6">
            <v>44246</v>
          </cell>
          <cell r="B6" t="str">
            <v>COCE5.SA</v>
          </cell>
          <cell r="C6">
            <v>-2.5393384313068149E-2</v>
          </cell>
          <cell r="D6">
            <v>-9.1666666666666674E-2</v>
          </cell>
          <cell r="E6">
            <v>-9.0909090909092605E-3</v>
          </cell>
          <cell r="F6">
            <v>0.16577540106951871</v>
          </cell>
          <cell r="G6">
            <v>0.30624089096543128</v>
          </cell>
          <cell r="H6">
            <v>-6.6666666666666652E-2</v>
          </cell>
          <cell r="I6">
            <v>-5.8333357142857152E-2</v>
          </cell>
          <cell r="J6">
            <v>-8.9759774709475937E-2</v>
          </cell>
          <cell r="K6">
            <v>0.38861116666666651</v>
          </cell>
          <cell r="L6">
            <v>9.5218999991238285E-2</v>
          </cell>
          <cell r="M6">
            <v>-0.1232876712328768</v>
          </cell>
          <cell r="N6">
            <v>0.30020833333333319</v>
          </cell>
          <cell r="O6">
            <v>-3.8615606473321518E-2</v>
          </cell>
          <cell r="P6">
            <v>-9.1666666666666674E-2</v>
          </cell>
        </row>
        <row r="7">
          <cell r="A7">
            <v>44246</v>
          </cell>
          <cell r="B7" t="str">
            <v>GRND3.SA</v>
          </cell>
          <cell r="C7">
            <v>-1.156812339331614E-2</v>
          </cell>
          <cell r="D7">
            <v>-8.2338902147971349E-2</v>
          </cell>
          <cell r="E7">
            <v>-0.11303344867358719</v>
          </cell>
          <cell r="F7">
            <v>0.15407709625198021</v>
          </cell>
          <cell r="G7">
            <v>1.14434332176116</v>
          </cell>
          <cell r="H7">
            <v>9.7028635176305E-2</v>
          </cell>
          <cell r="I7">
            <v>-0.15422885572139311</v>
          </cell>
          <cell r="J7">
            <v>0.10065352941176479</v>
          </cell>
          <cell r="K7">
            <v>4.394305486597716E-2</v>
          </cell>
          <cell r="L7">
            <v>0.61831621160409544</v>
          </cell>
          <cell r="M7">
            <v>-0.13532510141740259</v>
          </cell>
          <cell r="N7">
            <v>0.4975609756097561</v>
          </cell>
          <cell r="O7">
            <v>-0.31758957654723119</v>
          </cell>
          <cell r="P7">
            <v>-8.2338902147971349E-2</v>
          </cell>
        </row>
        <row r="8">
          <cell r="A8">
            <v>44246</v>
          </cell>
          <cell r="B8" t="str">
            <v>MDIA3.SA</v>
          </cell>
          <cell r="C8">
            <v>-2.2890778286460689E-3</v>
          </cell>
          <cell r="D8">
            <v>-0.1042278595352948</v>
          </cell>
          <cell r="E8">
            <v>-0.35057471264367812</v>
          </cell>
          <cell r="F8">
            <v>-0.3376989773907233</v>
          </cell>
          <cell r="G8">
            <v>0.63710698113207531</v>
          </cell>
          <cell r="H8">
            <v>0.28057359659724962</v>
          </cell>
          <cell r="I8">
            <v>-9.0000003600000156E-2</v>
          </cell>
          <cell r="J8">
            <v>-0.26923075908706628</v>
          </cell>
          <cell r="K8">
            <v>0.72947370614958529</v>
          </cell>
          <cell r="L8">
            <v>0.359012231267059</v>
          </cell>
          <cell r="M8">
            <v>-0.17850286673715421</v>
          </cell>
          <cell r="N8">
            <v>-0.1086447922580559</v>
          </cell>
          <cell r="O8">
            <v>-0.10720840853429051</v>
          </cell>
          <cell r="P8">
            <v>-0.1042278595352948</v>
          </cell>
        </row>
        <row r="9">
          <cell r="A9">
            <v>44246</v>
          </cell>
          <cell r="B9" t="str">
            <v>HAPV3.SA</v>
          </cell>
          <cell r="C9">
            <v>-2.2413793103448151E-2</v>
          </cell>
          <cell r="D9">
            <v>0.1146788990825689</v>
          </cell>
          <cell r="E9">
            <v>1.609696225836146</v>
          </cell>
          <cell r="F9">
            <v>2.081521739130435</v>
          </cell>
          <cell r="M9">
            <v>0.13043478260869579</v>
          </cell>
          <cell r="N9">
            <v>1.0480769230769229</v>
          </cell>
          <cell r="O9">
            <v>0.19405320813771529</v>
          </cell>
          <cell r="P9">
            <v>0.1146788990825689</v>
          </cell>
        </row>
        <row r="10">
          <cell r="A10">
            <v>44246</v>
          </cell>
          <cell r="B10" t="str">
            <v>ARCE</v>
          </cell>
          <cell r="C10">
            <v>0.1014074814136892</v>
          </cell>
          <cell r="D10">
            <v>3.6490608118537222E-2</v>
          </cell>
          <cell r="E10">
            <v>1.122930353619811</v>
          </cell>
          <cell r="F10">
            <v>1.3747996346313229</v>
          </cell>
          <cell r="M10">
            <v>3.6850058535654817E-2</v>
          </cell>
          <cell r="N10">
            <v>1.1547366747007</v>
          </cell>
          <cell r="O10">
            <v>2.5537255795764709E-2</v>
          </cell>
          <cell r="P10">
            <v>3.6490608118537222E-2</v>
          </cell>
        </row>
        <row r="11">
          <cell r="A11">
            <v>44246</v>
          </cell>
          <cell r="B11" t="str">
            <v>PGMN3.SA</v>
          </cell>
          <cell r="C11">
            <v>-1.477832512315269E-2</v>
          </cell>
          <cell r="D11">
            <v>0.1086474501108647</v>
          </cell>
          <cell r="E11">
            <v>6.6098081023453936E-2</v>
          </cell>
          <cell r="F11">
            <v>6.6098081023453936E-2</v>
          </cell>
          <cell r="O11">
            <v>-3.8379530916844429E-2</v>
          </cell>
          <cell r="P11">
            <v>0.1086474501108647</v>
          </cell>
        </row>
        <row r="12">
          <cell r="A12">
            <v>44246</v>
          </cell>
          <cell r="B12" t="str">
            <v>AERI3.SA</v>
          </cell>
          <cell r="C12">
            <v>-0.14527027027027031</v>
          </cell>
          <cell r="D12">
            <v>1.2000000000000011E-2</v>
          </cell>
          <cell r="E12">
            <v>0.51724137931034453</v>
          </cell>
          <cell r="F12">
            <v>0.51724137931034453</v>
          </cell>
          <cell r="O12">
            <v>0.49925037481259382</v>
          </cell>
          <cell r="P12">
            <v>1.2000000000000011E-2</v>
          </cell>
        </row>
      </sheetData>
      <sheetData sheetId="1">
        <row r="2">
          <cell r="B2">
            <v>1.77E-2</v>
          </cell>
          <cell r="C2">
            <v>6.6000000000000003E-2</v>
          </cell>
          <cell r="D2">
            <v>3.7288135593220342</v>
          </cell>
          <cell r="E2">
            <v>4.4000000000000003E-3</v>
          </cell>
          <cell r="F2">
            <v>48</v>
          </cell>
          <cell r="G2">
            <v>0.1807</v>
          </cell>
          <cell r="H2">
            <v>-0.16850000000000001</v>
          </cell>
        </row>
        <row r="3">
          <cell r="B3">
            <v>1.4800000000000001E-2</v>
          </cell>
          <cell r="C3">
            <v>7.22E-2</v>
          </cell>
          <cell r="D3">
            <v>4.8783783783783781</v>
          </cell>
          <cell r="E3">
            <v>5.1999999999999998E-3</v>
          </cell>
          <cell r="F3">
            <v>48</v>
          </cell>
          <cell r="G3">
            <v>0.159</v>
          </cell>
          <cell r="H3">
            <v>-0.29899999999999999</v>
          </cell>
        </row>
        <row r="4">
          <cell r="A4" t="str">
            <v>BNBR3.SA</v>
          </cell>
          <cell r="B4">
            <v>2.69E-2</v>
          </cell>
          <cell r="C4">
            <v>0.13900000000000001</v>
          </cell>
          <cell r="D4">
            <v>5.1672862453531598</v>
          </cell>
          <cell r="E4">
            <v>1.9300000000000001E-2</v>
          </cell>
          <cell r="F4">
            <v>48</v>
          </cell>
          <cell r="G4">
            <v>0.70209999999999995</v>
          </cell>
          <cell r="H4">
            <v>-0.2389</v>
          </cell>
        </row>
        <row r="5">
          <cell r="A5" t="str">
            <v>COCE3.SA</v>
          </cell>
          <cell r="B5">
            <v>1.17E-2</v>
          </cell>
          <cell r="C5">
            <v>0.12909999999999999</v>
          </cell>
          <cell r="D5">
            <v>11.034188034188031</v>
          </cell>
          <cell r="E5">
            <v>1.67E-2</v>
          </cell>
          <cell r="F5">
            <v>48</v>
          </cell>
          <cell r="G5">
            <v>0.5</v>
          </cell>
          <cell r="H5">
            <v>-0.28670000000000001</v>
          </cell>
        </row>
        <row r="6">
          <cell r="A6" t="str">
            <v>COCE5.SA</v>
          </cell>
          <cell r="B6">
            <v>5.5999999999999999E-3</v>
          </cell>
          <cell r="C6">
            <v>6.7100000000000007E-2</v>
          </cell>
          <cell r="D6">
            <v>11.982142857142859</v>
          </cell>
          <cell r="E6">
            <v>4.4999999999999997E-3</v>
          </cell>
          <cell r="F6">
            <v>48</v>
          </cell>
          <cell r="G6">
            <v>0.16689999999999999</v>
          </cell>
          <cell r="H6">
            <v>-0.23080000000000001</v>
          </cell>
        </row>
        <row r="7">
          <cell r="A7" t="str">
            <v>GRND3.SA</v>
          </cell>
          <cell r="B7">
            <v>6.3E-3</v>
          </cell>
          <cell r="C7">
            <v>7.9000000000000001E-2</v>
          </cell>
          <cell r="D7">
            <v>12.53968253968254</v>
          </cell>
          <cell r="E7">
            <v>6.1999999999999998E-3</v>
          </cell>
          <cell r="F7">
            <v>48</v>
          </cell>
          <cell r="G7">
            <v>0.14230000000000001</v>
          </cell>
          <cell r="H7">
            <v>-0.22370000000000001</v>
          </cell>
        </row>
        <row r="8">
          <cell r="A8" t="str">
            <v>MDIA3.SA</v>
          </cell>
          <cell r="B8">
            <v>-3.5000000000000001E-3</v>
          </cell>
          <cell r="C8">
            <v>9.2899999999999996E-2</v>
          </cell>
          <cell r="D8">
            <v>-26.542857142857141</v>
          </cell>
          <cell r="E8">
            <v>8.6E-3</v>
          </cell>
          <cell r="F8">
            <v>48</v>
          </cell>
          <cell r="G8">
            <v>0.15329999999999999</v>
          </cell>
          <cell r="H8">
            <v>-0.29020000000000001</v>
          </cell>
        </row>
        <row r="9">
          <cell r="A9" t="str">
            <v>HAPV3.SA</v>
          </cell>
          <cell r="B9">
            <v>3.85E-2</v>
          </cell>
          <cell r="C9">
            <v>0.10059999999999999</v>
          </cell>
          <cell r="D9">
            <v>2.6129870129870132</v>
          </cell>
          <cell r="E9">
            <v>1.01E-2</v>
          </cell>
          <cell r="F9">
            <v>34</v>
          </cell>
          <cell r="G9">
            <v>0.23710000000000001</v>
          </cell>
          <cell r="H9">
            <v>-0.2319</v>
          </cell>
        </row>
        <row r="10">
          <cell r="A10" t="str">
            <v>ARCE</v>
          </cell>
          <cell r="B10">
            <v>3.9399999999999998E-2</v>
          </cell>
          <cell r="C10">
            <v>0.14080000000000001</v>
          </cell>
          <cell r="D10">
            <v>3.5736040609137061</v>
          </cell>
          <cell r="E10">
            <v>1.9800000000000002E-2</v>
          </cell>
          <cell r="F10">
            <v>29</v>
          </cell>
          <cell r="G10">
            <v>0.39539999999999997</v>
          </cell>
          <cell r="H10">
            <v>-0.21279999999999999</v>
          </cell>
        </row>
        <row r="11">
          <cell r="A11" t="str">
            <v>PGMN3.SA</v>
          </cell>
          <cell r="B11">
            <v>1.37E-2</v>
          </cell>
          <cell r="C11">
            <v>8.5000000000000006E-2</v>
          </cell>
          <cell r="D11">
            <v>6.2043795620437958</v>
          </cell>
          <cell r="E11">
            <v>7.1999999999999998E-3</v>
          </cell>
          <cell r="F11">
            <v>6</v>
          </cell>
          <cell r="G11">
            <v>0.12970000000000001</v>
          </cell>
          <cell r="H11">
            <v>-0.1087</v>
          </cell>
        </row>
        <row r="12">
          <cell r="A12" t="str">
            <v>AERI3.SA</v>
          </cell>
          <cell r="B12">
            <v>0.13469999999999999</v>
          </cell>
          <cell r="C12">
            <v>0.27989999999999998</v>
          </cell>
          <cell r="D12">
            <v>2.077951002227171</v>
          </cell>
          <cell r="E12">
            <v>7.8299999999999995E-2</v>
          </cell>
          <cell r="F12">
            <v>4</v>
          </cell>
          <cell r="G12">
            <v>0.50380000000000003</v>
          </cell>
          <cell r="H12">
            <v>-0.14380000000000001</v>
          </cell>
        </row>
      </sheetData>
      <sheetData sheetId="2">
        <row r="2">
          <cell r="B2">
            <v>0.13070000000000001</v>
          </cell>
          <cell r="C2">
            <v>1.03E-2</v>
          </cell>
          <cell r="D2">
            <v>0.505</v>
          </cell>
          <cell r="E2">
            <v>0.55220000000000002</v>
          </cell>
          <cell r="F2">
            <v>0</v>
          </cell>
          <cell r="G2">
            <v>0.30499999999999999</v>
          </cell>
        </row>
        <row r="3">
          <cell r="A3" t="str">
            <v>BNBR3.SA</v>
          </cell>
          <cell r="B3">
            <v>0.28439999999999999</v>
          </cell>
          <cell r="C3">
            <v>2.1100000000000001E-2</v>
          </cell>
          <cell r="D3">
            <v>0.3921</v>
          </cell>
          <cell r="E3">
            <v>0.20369999999999999</v>
          </cell>
          <cell r="F3">
            <v>0.1648</v>
          </cell>
          <cell r="G3">
            <v>4.1500000000000002E-2</v>
          </cell>
        </row>
        <row r="4">
          <cell r="A4" t="str">
            <v>COCE3.SA</v>
          </cell>
          <cell r="B4">
            <v>-1.0200000000000001E-2</v>
          </cell>
          <cell r="C4">
            <v>-8.9999999999999998E-4</v>
          </cell>
          <cell r="D4">
            <v>0.85019999999999996</v>
          </cell>
          <cell r="E4">
            <v>0.47570000000000001</v>
          </cell>
          <cell r="F4">
            <v>5.9999999999999995E-4</v>
          </cell>
          <cell r="G4">
            <v>0.2263</v>
          </cell>
        </row>
        <row r="5">
          <cell r="A5" t="str">
            <v>COCE5.SA</v>
          </cell>
          <cell r="B5">
            <v>-3.4599999999999999E-2</v>
          </cell>
          <cell r="C5">
            <v>-2.8999999999999998E-3</v>
          </cell>
          <cell r="D5">
            <v>0.57750000000000001</v>
          </cell>
          <cell r="E5">
            <v>0.62150000000000005</v>
          </cell>
          <cell r="F5">
            <v>0</v>
          </cell>
          <cell r="G5">
            <v>0.38629999999999998</v>
          </cell>
        </row>
        <row r="6">
          <cell r="A6" t="str">
            <v>GRND3.SA</v>
          </cell>
          <cell r="B6">
            <v>-3.0700000000000002E-2</v>
          </cell>
          <cell r="C6">
            <v>-2.5999999999999999E-3</v>
          </cell>
          <cell r="D6">
            <v>0.6</v>
          </cell>
          <cell r="E6">
            <v>0.54820000000000002</v>
          </cell>
          <cell r="F6">
            <v>1E-4</v>
          </cell>
          <cell r="G6">
            <v>0.30049999999999999</v>
          </cell>
        </row>
        <row r="7">
          <cell r="A7" t="str">
            <v>MDIA3.SA</v>
          </cell>
          <cell r="B7">
            <v>-0.16209999999999999</v>
          </cell>
          <cell r="C7">
            <v>-1.46E-2</v>
          </cell>
          <cell r="D7">
            <v>0.75509999999999999</v>
          </cell>
          <cell r="E7">
            <v>0.58720000000000006</v>
          </cell>
          <cell r="F7">
            <v>0</v>
          </cell>
          <cell r="G7">
            <v>0.3448</v>
          </cell>
        </row>
        <row r="8">
          <cell r="A8" t="str">
            <v>HAPV3.SA</v>
          </cell>
          <cell r="B8">
            <v>0.42209999999999998</v>
          </cell>
          <cell r="C8">
            <v>2.98E-2</v>
          </cell>
          <cell r="D8">
            <v>0.66790000000000005</v>
          </cell>
          <cell r="E8">
            <v>0.54139999999999999</v>
          </cell>
          <cell r="F8">
            <v>8.9999999999999998E-4</v>
          </cell>
          <cell r="G8">
            <v>0.29310000000000003</v>
          </cell>
        </row>
        <row r="9">
          <cell r="A9" t="str">
            <v>ARCE_Ibovespa</v>
          </cell>
          <cell r="B9">
            <v>0.54630000000000001</v>
          </cell>
          <cell r="C9">
            <v>3.6999999999999998E-2</v>
          </cell>
          <cell r="D9">
            <v>0.13489999999999999</v>
          </cell>
          <cell r="E9">
            <v>7.9299999999999995E-2</v>
          </cell>
          <cell r="F9">
            <v>0.68269999999999997</v>
          </cell>
          <cell r="G9">
            <v>6.3E-3</v>
          </cell>
        </row>
        <row r="10">
          <cell r="A10" t="str">
            <v>ARCE_SP500</v>
          </cell>
          <cell r="B10">
            <v>0.1348</v>
          </cell>
          <cell r="C10">
            <v>1.06E-2</v>
          </cell>
          <cell r="D10">
            <v>1.0178</v>
          </cell>
          <cell r="E10">
            <v>0.43540000000000001</v>
          </cell>
          <cell r="F10">
            <v>1.6199999999999999E-2</v>
          </cell>
          <cell r="G10">
            <v>0.18959999999999999</v>
          </cell>
        </row>
        <row r="11">
          <cell r="A11" t="str">
            <v>PGMN3.SA</v>
          </cell>
          <cell r="B11">
            <v>-0.17519999999999999</v>
          </cell>
          <cell r="C11">
            <v>-1.5900000000000001E-2</v>
          </cell>
          <cell r="D11">
            <v>0.41360000000000002</v>
          </cell>
          <cell r="E11">
            <v>0.33310000000000001</v>
          </cell>
          <cell r="F11">
            <v>0.51880000000000004</v>
          </cell>
          <cell r="G11">
            <v>0.1109</v>
          </cell>
        </row>
      </sheetData>
      <sheetData sheetId="3">
        <row r="1">
          <cell r="D1" t="str">
            <v>indice</v>
          </cell>
          <cell r="E1" t="str">
            <v>ibovespa</v>
          </cell>
        </row>
        <row r="2">
          <cell r="A2">
            <v>40910</v>
          </cell>
          <cell r="D2">
            <v>100</v>
          </cell>
          <cell r="E2">
            <v>100</v>
          </cell>
        </row>
        <row r="3">
          <cell r="A3">
            <v>40911</v>
          </cell>
          <cell r="D3">
            <v>99.364054171501039</v>
          </cell>
          <cell r="E3">
            <v>104.42435775451951</v>
          </cell>
        </row>
        <row r="4">
          <cell r="A4">
            <v>40912</v>
          </cell>
          <cell r="D4">
            <v>100.43577023256231</v>
          </cell>
          <cell r="E4">
            <v>104.60055678894879</v>
          </cell>
        </row>
        <row r="5">
          <cell r="A5">
            <v>40913</v>
          </cell>
          <cell r="D5">
            <v>100.68872090215881</v>
          </cell>
          <cell r="E5">
            <v>103.1574866969729</v>
          </cell>
        </row>
        <row r="6">
          <cell r="A6">
            <v>40914</v>
          </cell>
          <cell r="D6">
            <v>101.335048539691</v>
          </cell>
          <cell r="E6">
            <v>103.25263417556469</v>
          </cell>
        </row>
        <row r="7">
          <cell r="A7">
            <v>40917</v>
          </cell>
          <cell r="D7">
            <v>101.1492258933454</v>
          </cell>
          <cell r="E7">
            <v>104.1036755118582</v>
          </cell>
        </row>
        <row r="8">
          <cell r="A8">
            <v>40918</v>
          </cell>
          <cell r="D8">
            <v>101.2321589360231</v>
          </cell>
          <cell r="E8">
            <v>105.37759453078201</v>
          </cell>
        </row>
        <row r="9">
          <cell r="A9">
            <v>40919</v>
          </cell>
          <cell r="D9">
            <v>100.9932340455524</v>
          </cell>
          <cell r="E9">
            <v>105.6524650244917</v>
          </cell>
        </row>
        <row r="10">
          <cell r="A10">
            <v>40920</v>
          </cell>
          <cell r="D10">
            <v>100.2520855238708</v>
          </cell>
          <cell r="E10">
            <v>105.5802234203757</v>
          </cell>
        </row>
        <row r="11">
          <cell r="A11">
            <v>40921</v>
          </cell>
          <cell r="D11">
            <v>100.2653283737269</v>
          </cell>
          <cell r="E11">
            <v>104.2164428938929</v>
          </cell>
        </row>
        <row r="12">
          <cell r="A12">
            <v>40924</v>
          </cell>
          <cell r="D12">
            <v>100.7521785810716</v>
          </cell>
          <cell r="E12">
            <v>105.6418930824259</v>
          </cell>
        </row>
        <row r="13">
          <cell r="A13">
            <v>40925</v>
          </cell>
          <cell r="D13">
            <v>100.22558837196419</v>
          </cell>
          <cell r="E13">
            <v>106.85766641998801</v>
          </cell>
        </row>
        <row r="14">
          <cell r="A14">
            <v>40926</v>
          </cell>
          <cell r="D14">
            <v>99.096113471164728</v>
          </cell>
          <cell r="E14">
            <v>108.7553300207915</v>
          </cell>
        </row>
        <row r="15">
          <cell r="A15">
            <v>40927</v>
          </cell>
          <cell r="D15">
            <v>99.875646202071763</v>
          </cell>
          <cell r="E15">
            <v>109.11477605102721</v>
          </cell>
        </row>
        <row r="16">
          <cell r="A16">
            <v>40928</v>
          </cell>
          <cell r="D16">
            <v>100.2588981759621</v>
          </cell>
          <cell r="E16">
            <v>109.79314233357999</v>
          </cell>
        </row>
        <row r="17">
          <cell r="A17">
            <v>40931</v>
          </cell>
          <cell r="D17">
            <v>100.33505759977859</v>
          </cell>
          <cell r="E17">
            <v>109.9235296190577</v>
          </cell>
        </row>
        <row r="18">
          <cell r="A18">
            <v>40932</v>
          </cell>
          <cell r="D18">
            <v>100.1067558376327</v>
          </cell>
          <cell r="E18">
            <v>110.09972865348701</v>
          </cell>
        </row>
        <row r="19">
          <cell r="A19">
            <v>40934</v>
          </cell>
          <cell r="D19">
            <v>100.49926115889239</v>
          </cell>
          <cell r="E19">
            <v>110.9225781442718</v>
          </cell>
        </row>
        <row r="20">
          <cell r="A20">
            <v>40935</v>
          </cell>
          <cell r="D20">
            <v>99.43935283915954</v>
          </cell>
          <cell r="E20">
            <v>110.8362406174014</v>
          </cell>
        </row>
        <row r="21">
          <cell r="A21">
            <v>40938</v>
          </cell>
          <cell r="D21">
            <v>99.128220626627808</v>
          </cell>
          <cell r="E21">
            <v>110.6001339112662</v>
          </cell>
        </row>
        <row r="22">
          <cell r="A22">
            <v>40939</v>
          </cell>
          <cell r="D22">
            <v>101.7772539176234</v>
          </cell>
          <cell r="E22">
            <v>111.1322549952426</v>
          </cell>
        </row>
        <row r="23">
          <cell r="A23">
            <v>40940</v>
          </cell>
          <cell r="D23">
            <v>102.5720449931287</v>
          </cell>
          <cell r="E23">
            <v>113.7664305599605</v>
          </cell>
        </row>
        <row r="24">
          <cell r="A24">
            <v>40941</v>
          </cell>
          <cell r="D24">
            <v>102.8870095496913</v>
          </cell>
          <cell r="E24">
            <v>113.8122423089121</v>
          </cell>
        </row>
        <row r="25">
          <cell r="A25">
            <v>40942</v>
          </cell>
          <cell r="D25">
            <v>103.4618299853182</v>
          </cell>
          <cell r="E25">
            <v>114.9117242837509</v>
          </cell>
        </row>
        <row r="26">
          <cell r="A26">
            <v>40945</v>
          </cell>
          <cell r="D26">
            <v>103.2860291803986</v>
          </cell>
          <cell r="E26">
            <v>114.924058216161</v>
          </cell>
        </row>
        <row r="27">
          <cell r="A27">
            <v>40946</v>
          </cell>
          <cell r="D27">
            <v>103.4694104102493</v>
          </cell>
          <cell r="E27">
            <v>116.145117524756</v>
          </cell>
        </row>
        <row r="28">
          <cell r="A28">
            <v>40947</v>
          </cell>
          <cell r="D28">
            <v>104.1273293137329</v>
          </cell>
          <cell r="E28">
            <v>115.9935863551468</v>
          </cell>
        </row>
        <row r="29">
          <cell r="A29">
            <v>40948</v>
          </cell>
          <cell r="D29">
            <v>102.8445835453293</v>
          </cell>
          <cell r="E29">
            <v>115.4632272615146</v>
          </cell>
        </row>
        <row r="30">
          <cell r="A30">
            <v>40949</v>
          </cell>
          <cell r="D30">
            <v>103.4455213706281</v>
          </cell>
          <cell r="E30">
            <v>112.76385805405791</v>
          </cell>
        </row>
        <row r="31">
          <cell r="A31">
            <v>40952</v>
          </cell>
          <cell r="D31">
            <v>103.5881960243652</v>
          </cell>
          <cell r="E31">
            <v>115.7486696972901</v>
          </cell>
        </row>
        <row r="32">
          <cell r="A32">
            <v>40953</v>
          </cell>
          <cell r="D32">
            <v>105.0316083288912</v>
          </cell>
          <cell r="E32">
            <v>114.5980900024668</v>
          </cell>
        </row>
        <row r="33">
          <cell r="A33">
            <v>40954</v>
          </cell>
          <cell r="D33">
            <v>104.3785529528141</v>
          </cell>
          <cell r="E33">
            <v>115.1777848257392</v>
          </cell>
        </row>
        <row r="34">
          <cell r="A34">
            <v>40955</v>
          </cell>
          <cell r="D34">
            <v>103.90825644226901</v>
          </cell>
          <cell r="E34">
            <v>116.54156535222189</v>
          </cell>
        </row>
        <row r="35">
          <cell r="A35">
            <v>40956</v>
          </cell>
          <cell r="D35">
            <v>104.8629085771226</v>
          </cell>
          <cell r="E35">
            <v>116.650808753568</v>
          </cell>
        </row>
        <row r="36">
          <cell r="A36">
            <v>40962</v>
          </cell>
          <cell r="D36">
            <v>106.36771053570359</v>
          </cell>
          <cell r="E36">
            <v>115.97420446135961</v>
          </cell>
        </row>
        <row r="37">
          <cell r="A37">
            <v>40963</v>
          </cell>
          <cell r="D37">
            <v>106.6396941920857</v>
          </cell>
          <cell r="E37">
            <v>116.1909292737076</v>
          </cell>
        </row>
        <row r="38">
          <cell r="A38">
            <v>40966</v>
          </cell>
          <cell r="D38">
            <v>107.22805597583481</v>
          </cell>
          <cell r="E38">
            <v>114.95401205201399</v>
          </cell>
        </row>
        <row r="39">
          <cell r="A39">
            <v>40967</v>
          </cell>
          <cell r="D39">
            <v>106.8392731816587</v>
          </cell>
          <cell r="E39">
            <v>116.2191211192163</v>
          </cell>
        </row>
        <row r="40">
          <cell r="A40">
            <v>40968</v>
          </cell>
          <cell r="D40">
            <v>108.4152001750754</v>
          </cell>
          <cell r="E40">
            <v>115.9601085386052</v>
          </cell>
        </row>
        <row r="41">
          <cell r="A41">
            <v>40969</v>
          </cell>
          <cell r="D41">
            <v>107.9790368823102</v>
          </cell>
          <cell r="E41">
            <v>117.7185749022095</v>
          </cell>
        </row>
        <row r="42">
          <cell r="A42">
            <v>40970</v>
          </cell>
          <cell r="D42">
            <v>109.0751118303715</v>
          </cell>
          <cell r="E42">
            <v>119.4312295168623</v>
          </cell>
        </row>
        <row r="43">
          <cell r="A43">
            <v>40973</v>
          </cell>
          <cell r="D43">
            <v>109.42684210109719</v>
          </cell>
          <cell r="E43">
            <v>117.9899214152306</v>
          </cell>
        </row>
        <row r="44">
          <cell r="A44">
            <v>40974</v>
          </cell>
          <cell r="D44">
            <v>108.9270524189118</v>
          </cell>
          <cell r="E44">
            <v>114.73023927828881</v>
          </cell>
        </row>
        <row r="45">
          <cell r="A45">
            <v>40975</v>
          </cell>
          <cell r="D45">
            <v>109.036838845399</v>
          </cell>
          <cell r="E45">
            <v>116.32131655918531</v>
          </cell>
        </row>
        <row r="46">
          <cell r="A46">
            <v>40976</v>
          </cell>
          <cell r="D46">
            <v>109.31350005445439</v>
          </cell>
          <cell r="E46">
            <v>117.8912499559502</v>
          </cell>
        </row>
        <row r="47">
          <cell r="A47">
            <v>40977</v>
          </cell>
          <cell r="D47">
            <v>109.79787460128679</v>
          </cell>
          <cell r="E47">
            <v>117.5318039257145</v>
          </cell>
        </row>
        <row r="48">
          <cell r="A48">
            <v>40980</v>
          </cell>
          <cell r="D48">
            <v>109.18603612155491</v>
          </cell>
          <cell r="E48">
            <v>116.969729005885</v>
          </cell>
        </row>
        <row r="49">
          <cell r="A49">
            <v>40981</v>
          </cell>
          <cell r="D49">
            <v>108.944171005306</v>
          </cell>
          <cell r="E49">
            <v>120.50956760756949</v>
          </cell>
        </row>
        <row r="50">
          <cell r="A50">
            <v>40982</v>
          </cell>
          <cell r="D50">
            <v>109.0479485936938</v>
          </cell>
          <cell r="E50">
            <v>120.2681749304014</v>
          </cell>
        </row>
        <row r="51">
          <cell r="A51">
            <v>40983</v>
          </cell>
          <cell r="D51">
            <v>109.1851875101507</v>
          </cell>
          <cell r="E51">
            <v>119.37308383550059</v>
          </cell>
        </row>
        <row r="52">
          <cell r="A52">
            <v>40984</v>
          </cell>
          <cell r="D52">
            <v>107.5894296667235</v>
          </cell>
          <cell r="E52">
            <v>119.2585544631215</v>
          </cell>
        </row>
        <row r="53">
          <cell r="A53">
            <v>40987</v>
          </cell>
          <cell r="D53">
            <v>107.760178719213</v>
          </cell>
          <cell r="E53">
            <v>119.339606018959</v>
          </cell>
        </row>
        <row r="54">
          <cell r="A54">
            <v>40988</v>
          </cell>
          <cell r="D54">
            <v>108.83167194639719</v>
          </cell>
          <cell r="E54">
            <v>118.57490220953591</v>
          </cell>
        </row>
        <row r="55">
          <cell r="A55">
            <v>40989</v>
          </cell>
          <cell r="D55">
            <v>109.6724083780861</v>
          </cell>
          <cell r="E55">
            <v>117.8066744194242</v>
          </cell>
        </row>
        <row r="56">
          <cell r="A56">
            <v>40990</v>
          </cell>
          <cell r="D56">
            <v>109.6724083780861</v>
          </cell>
          <cell r="E56">
            <v>115.9883003841139</v>
          </cell>
        </row>
        <row r="57">
          <cell r="A57">
            <v>40991</v>
          </cell>
          <cell r="D57">
            <v>109.915996903904</v>
          </cell>
          <cell r="E57">
            <v>115.9618705289495</v>
          </cell>
        </row>
        <row r="58">
          <cell r="A58">
            <v>40994</v>
          </cell>
          <cell r="D58">
            <v>111.24139633169629</v>
          </cell>
          <cell r="E58">
            <v>117.49832610917289</v>
          </cell>
        </row>
        <row r="59">
          <cell r="A59">
            <v>40995</v>
          </cell>
          <cell r="D59">
            <v>112.0478508907393</v>
          </cell>
          <cell r="E59">
            <v>116.3565563660711</v>
          </cell>
        </row>
        <row r="60">
          <cell r="A60">
            <v>40996</v>
          </cell>
          <cell r="D60">
            <v>111.52625297787991</v>
          </cell>
          <cell r="E60">
            <v>114.6685696162385</v>
          </cell>
        </row>
        <row r="61">
          <cell r="A61">
            <v>40997</v>
          </cell>
          <cell r="D61">
            <v>111.1247439414856</v>
          </cell>
          <cell r="E61">
            <v>114.30383761496989</v>
          </cell>
        </row>
        <row r="62">
          <cell r="A62">
            <v>40998</v>
          </cell>
          <cell r="D62">
            <v>111.3746087617198</v>
          </cell>
          <cell r="E62">
            <v>113.6677591006801</v>
          </cell>
        </row>
        <row r="63">
          <cell r="A63">
            <v>41001</v>
          </cell>
          <cell r="D63">
            <v>113.0438144641255</v>
          </cell>
          <cell r="E63">
            <v>114.90996229340659</v>
          </cell>
        </row>
        <row r="64">
          <cell r="A64">
            <v>41002</v>
          </cell>
          <cell r="D64">
            <v>112.85175841118151</v>
          </cell>
          <cell r="E64">
            <v>113.2677872925256</v>
          </cell>
        </row>
        <row r="65">
          <cell r="A65">
            <v>41003</v>
          </cell>
          <cell r="D65">
            <v>111.23433706483659</v>
          </cell>
          <cell r="E65">
            <v>111.9374845825845</v>
          </cell>
        </row>
        <row r="66">
          <cell r="A66">
            <v>41004</v>
          </cell>
          <cell r="D66">
            <v>112.6456825711807</v>
          </cell>
          <cell r="E66">
            <v>112.2229270183599</v>
          </cell>
        </row>
        <row r="67">
          <cell r="A67">
            <v>41008</v>
          </cell>
          <cell r="D67">
            <v>111.4416247960983</v>
          </cell>
          <cell r="E67">
            <v>110.86971843394301</v>
          </cell>
        </row>
        <row r="68">
          <cell r="A68">
            <v>41009</v>
          </cell>
          <cell r="D68">
            <v>110.3629726493774</v>
          </cell>
          <cell r="E68">
            <v>108.7817598759559</v>
          </cell>
        </row>
        <row r="69">
          <cell r="A69">
            <v>41010</v>
          </cell>
          <cell r="D69">
            <v>109.2406510441803</v>
          </cell>
          <cell r="E69">
            <v>107.9976741727455</v>
          </cell>
        </row>
        <row r="70">
          <cell r="A70">
            <v>41011</v>
          </cell>
          <cell r="D70">
            <v>108.481924705575</v>
          </cell>
          <cell r="E70">
            <v>111.1075871304225</v>
          </cell>
        </row>
        <row r="71">
          <cell r="A71">
            <v>41012</v>
          </cell>
          <cell r="D71">
            <v>107.8135307359283</v>
          </cell>
          <cell r="E71">
            <v>109.43017232265569</v>
          </cell>
        </row>
        <row r="72">
          <cell r="A72">
            <v>41015</v>
          </cell>
          <cell r="D72">
            <v>108.07981552892559</v>
          </cell>
          <cell r="E72">
            <v>109.1641117806675</v>
          </cell>
        </row>
        <row r="73">
          <cell r="A73">
            <v>41016</v>
          </cell>
          <cell r="D73">
            <v>108.37481279999611</v>
          </cell>
          <cell r="E73">
            <v>110.47503259682141</v>
          </cell>
        </row>
        <row r="74">
          <cell r="A74">
            <v>41017</v>
          </cell>
          <cell r="D74">
            <v>107.9437315892971</v>
          </cell>
          <cell r="E74">
            <v>111.0230115938965</v>
          </cell>
        </row>
        <row r="75">
          <cell r="A75">
            <v>41018</v>
          </cell>
          <cell r="D75">
            <v>109.17161807976611</v>
          </cell>
          <cell r="E75">
            <v>110.3323113789336</v>
          </cell>
        </row>
        <row r="76">
          <cell r="A76">
            <v>41019</v>
          </cell>
          <cell r="D76">
            <v>109.7273719539378</v>
          </cell>
          <cell r="E76">
            <v>110.1138245762413</v>
          </cell>
        </row>
        <row r="77">
          <cell r="A77">
            <v>41022</v>
          </cell>
          <cell r="D77">
            <v>108.6278302100977</v>
          </cell>
          <cell r="E77">
            <v>108.4311237974416</v>
          </cell>
        </row>
        <row r="78">
          <cell r="A78">
            <v>41023</v>
          </cell>
          <cell r="D78">
            <v>111.60328240264781</v>
          </cell>
          <cell r="E78">
            <v>109.1923036261761</v>
          </cell>
        </row>
        <row r="79">
          <cell r="A79">
            <v>41024</v>
          </cell>
          <cell r="D79">
            <v>113.75795745394259</v>
          </cell>
          <cell r="E79">
            <v>108.8029037600874</v>
          </cell>
        </row>
        <row r="80">
          <cell r="A80">
            <v>41025</v>
          </cell>
          <cell r="D80">
            <v>113.14164597316029</v>
          </cell>
          <cell r="E80">
            <v>109.5922754343306</v>
          </cell>
        </row>
        <row r="81">
          <cell r="A81">
            <v>41026</v>
          </cell>
          <cell r="D81">
            <v>113.8916319243872</v>
          </cell>
          <cell r="E81">
            <v>108.6989463297741</v>
          </cell>
        </row>
        <row r="82">
          <cell r="A82">
            <v>41029</v>
          </cell>
          <cell r="D82">
            <v>114.3326976345609</v>
          </cell>
          <cell r="E82">
            <v>108.9262430841879</v>
          </cell>
        </row>
        <row r="83">
          <cell r="A83">
            <v>41031</v>
          </cell>
          <cell r="D83">
            <v>114.3223317945311</v>
          </cell>
          <cell r="E83">
            <v>109.9904852521408</v>
          </cell>
        </row>
        <row r="84">
          <cell r="A84">
            <v>41032</v>
          </cell>
          <cell r="D84">
            <v>112.92990005057661</v>
          </cell>
          <cell r="E84">
            <v>109.42664834196709</v>
          </cell>
        </row>
        <row r="85">
          <cell r="A85">
            <v>41033</v>
          </cell>
          <cell r="D85">
            <v>112.3669009951319</v>
          </cell>
          <cell r="E85">
            <v>107.1660147302393</v>
          </cell>
        </row>
        <row r="86">
          <cell r="A86">
            <v>41036</v>
          </cell>
          <cell r="D86">
            <v>113.6484909822681</v>
          </cell>
          <cell r="E86">
            <v>107.8690488776121</v>
          </cell>
        </row>
        <row r="87">
          <cell r="A87">
            <v>41037</v>
          </cell>
          <cell r="D87">
            <v>113.63280555188599</v>
          </cell>
          <cell r="E87">
            <v>106.3625471332417</v>
          </cell>
        </row>
        <row r="88">
          <cell r="A88">
            <v>41038</v>
          </cell>
          <cell r="D88">
            <v>113.7736051264411</v>
          </cell>
          <cell r="E88">
            <v>105.34235472389609</v>
          </cell>
        </row>
        <row r="89">
          <cell r="A89">
            <v>41039</v>
          </cell>
          <cell r="D89">
            <v>115.179195386529</v>
          </cell>
          <cell r="E89">
            <v>105.19434753497551</v>
          </cell>
        </row>
        <row r="90">
          <cell r="A90">
            <v>41040</v>
          </cell>
          <cell r="D90">
            <v>118.482078941558</v>
          </cell>
          <cell r="E90">
            <v>104.7415160164922</v>
          </cell>
        </row>
        <row r="91">
          <cell r="A91">
            <v>41043</v>
          </cell>
          <cell r="D91">
            <v>116.25930967970849</v>
          </cell>
          <cell r="E91">
            <v>101.3849244106142</v>
          </cell>
        </row>
        <row r="92">
          <cell r="A92">
            <v>41044</v>
          </cell>
          <cell r="D92">
            <v>115.3463349432888</v>
          </cell>
          <cell r="E92">
            <v>99.090812982344858</v>
          </cell>
        </row>
        <row r="93">
          <cell r="A93">
            <v>41045</v>
          </cell>
          <cell r="D93">
            <v>115.5147815004585</v>
          </cell>
          <cell r="E93">
            <v>98.474116361842334</v>
          </cell>
        </row>
        <row r="94">
          <cell r="A94">
            <v>41046</v>
          </cell>
          <cell r="D94">
            <v>113.84723629615929</v>
          </cell>
          <cell r="E94">
            <v>95.214434224900444</v>
          </cell>
        </row>
        <row r="95">
          <cell r="A95">
            <v>41047</v>
          </cell>
          <cell r="D95">
            <v>112.8601555503581</v>
          </cell>
          <cell r="E95">
            <v>96.051379638439585</v>
          </cell>
        </row>
        <row r="96">
          <cell r="A96">
            <v>41050</v>
          </cell>
          <cell r="D96">
            <v>112.86519436909271</v>
          </cell>
          <cell r="E96">
            <v>99.711033583535951</v>
          </cell>
        </row>
        <row r="97">
          <cell r="A97">
            <v>41051</v>
          </cell>
          <cell r="D97">
            <v>112.668582442001</v>
          </cell>
          <cell r="E97">
            <v>96.978186559537647</v>
          </cell>
        </row>
        <row r="98">
          <cell r="A98">
            <v>41052</v>
          </cell>
          <cell r="D98">
            <v>112.30201459574791</v>
          </cell>
          <cell r="E98">
            <v>96.238150614934625</v>
          </cell>
        </row>
        <row r="99">
          <cell r="A99">
            <v>41053</v>
          </cell>
          <cell r="D99">
            <v>113.3570180322411</v>
          </cell>
          <cell r="E99">
            <v>95.258483983507773</v>
          </cell>
        </row>
        <row r="100">
          <cell r="A100">
            <v>41054</v>
          </cell>
          <cell r="D100">
            <v>114.97808271339331</v>
          </cell>
          <cell r="E100">
            <v>95.96328012122494</v>
          </cell>
        </row>
        <row r="101">
          <cell r="A101">
            <v>41057</v>
          </cell>
          <cell r="D101">
            <v>116.6091652868018</v>
          </cell>
          <cell r="E101">
            <v>97.284772879444631</v>
          </cell>
        </row>
        <row r="102">
          <cell r="A102">
            <v>41058</v>
          </cell>
          <cell r="D102">
            <v>115.54324850722941</v>
          </cell>
          <cell r="E102">
            <v>96.262818479754728</v>
          </cell>
        </row>
        <row r="103">
          <cell r="A103">
            <v>41059</v>
          </cell>
          <cell r="D103">
            <v>115.1853387132418</v>
          </cell>
          <cell r="E103">
            <v>94.791556542270143</v>
          </cell>
        </row>
        <row r="104">
          <cell r="A104">
            <v>41060</v>
          </cell>
          <cell r="D104">
            <v>116.2454719151313</v>
          </cell>
          <cell r="E104">
            <v>96.010853860520839</v>
          </cell>
        </row>
        <row r="105">
          <cell r="A105">
            <v>41061</v>
          </cell>
          <cell r="D105">
            <v>115.32400800774801</v>
          </cell>
          <cell r="E105">
            <v>94.09557035627445</v>
          </cell>
        </row>
        <row r="106">
          <cell r="A106">
            <v>41064</v>
          </cell>
          <cell r="D106">
            <v>115.623351019024</v>
          </cell>
          <cell r="E106">
            <v>94.120238221094539</v>
          </cell>
        </row>
        <row r="107">
          <cell r="A107">
            <v>41065</v>
          </cell>
          <cell r="D107">
            <v>115.4993987742839</v>
          </cell>
          <cell r="E107">
            <v>92.471015258836388</v>
          </cell>
        </row>
        <row r="108">
          <cell r="A108">
            <v>41066</v>
          </cell>
          <cell r="D108">
            <v>117.18848311783719</v>
          </cell>
          <cell r="E108">
            <v>95.422349085527017</v>
          </cell>
        </row>
        <row r="109">
          <cell r="A109">
            <v>41068</v>
          </cell>
          <cell r="D109">
            <v>118.0662502386317</v>
          </cell>
          <cell r="E109">
            <v>95.905134439863275</v>
          </cell>
        </row>
        <row r="110">
          <cell r="A110">
            <v>41071</v>
          </cell>
          <cell r="D110">
            <v>118.7354795815839</v>
          </cell>
          <cell r="E110">
            <v>95.14924058216161</v>
          </cell>
        </row>
        <row r="111">
          <cell r="A111">
            <v>41072</v>
          </cell>
          <cell r="D111">
            <v>118.3574865147</v>
          </cell>
          <cell r="E111">
            <v>96.995806462980582</v>
          </cell>
        </row>
        <row r="112">
          <cell r="A112">
            <v>41073</v>
          </cell>
          <cell r="D112">
            <v>117.34559696744719</v>
          </cell>
          <cell r="E112">
            <v>98.05652465024491</v>
          </cell>
        </row>
        <row r="113">
          <cell r="A113">
            <v>41074</v>
          </cell>
          <cell r="D113">
            <v>117.53292392291139</v>
          </cell>
          <cell r="E113">
            <v>97.529689537301337</v>
          </cell>
        </row>
        <row r="114">
          <cell r="A114">
            <v>41075</v>
          </cell>
          <cell r="D114">
            <v>117.6025970145385</v>
          </cell>
          <cell r="E114">
            <v>98.856468266553904</v>
          </cell>
        </row>
        <row r="115">
          <cell r="A115">
            <v>41078</v>
          </cell>
          <cell r="D115">
            <v>117.1090667274066</v>
          </cell>
          <cell r="E115">
            <v>99.015047397540258</v>
          </cell>
        </row>
        <row r="116">
          <cell r="A116">
            <v>41079</v>
          </cell>
          <cell r="D116">
            <v>121.72898899930171</v>
          </cell>
          <cell r="E116">
            <v>100.7770377418332</v>
          </cell>
        </row>
        <row r="117">
          <cell r="A117">
            <v>41080</v>
          </cell>
          <cell r="D117">
            <v>121.13214453024629</v>
          </cell>
          <cell r="E117">
            <v>100.72770201219301</v>
          </cell>
        </row>
        <row r="118">
          <cell r="A118">
            <v>41081</v>
          </cell>
          <cell r="D118">
            <v>120.64846114241141</v>
          </cell>
          <cell r="E118">
            <v>97.799274059978146</v>
          </cell>
        </row>
        <row r="119">
          <cell r="A119">
            <v>41082</v>
          </cell>
          <cell r="D119">
            <v>120.03696299535871</v>
          </cell>
          <cell r="E119">
            <v>97.684744687599107</v>
          </cell>
        </row>
        <row r="120">
          <cell r="A120">
            <v>41085</v>
          </cell>
          <cell r="D120">
            <v>120.02073214011349</v>
          </cell>
          <cell r="E120">
            <v>94.803890474680202</v>
          </cell>
        </row>
        <row r="121">
          <cell r="A121">
            <v>41086</v>
          </cell>
          <cell r="D121">
            <v>119.2739533189455</v>
          </cell>
          <cell r="E121">
            <v>94.860274165697561</v>
          </cell>
        </row>
        <row r="122">
          <cell r="A122">
            <v>41087</v>
          </cell>
          <cell r="D122">
            <v>119.3388497744924</v>
          </cell>
          <cell r="E122">
            <v>93.577545195052338</v>
          </cell>
        </row>
        <row r="123">
          <cell r="A123">
            <v>41088</v>
          </cell>
          <cell r="D123">
            <v>119.9359708379485</v>
          </cell>
          <cell r="E123">
            <v>92.772315607710468</v>
          </cell>
        </row>
        <row r="124">
          <cell r="A124">
            <v>41089</v>
          </cell>
          <cell r="D124">
            <v>122.2985968707966</v>
          </cell>
          <cell r="E124">
            <v>95.772985164041302</v>
          </cell>
        </row>
        <row r="125">
          <cell r="A125">
            <v>41092</v>
          </cell>
          <cell r="D125">
            <v>121.46067165085179</v>
          </cell>
          <cell r="E125">
            <v>96.368537900412306</v>
          </cell>
        </row>
        <row r="126">
          <cell r="A126">
            <v>41093</v>
          </cell>
          <cell r="D126">
            <v>121.74608593629419</v>
          </cell>
          <cell r="E126">
            <v>98.283821404658696</v>
          </cell>
        </row>
        <row r="127">
          <cell r="A127">
            <v>41094</v>
          </cell>
          <cell r="D127">
            <v>122.4555885691488</v>
          </cell>
          <cell r="E127">
            <v>98.807132536913699</v>
          </cell>
        </row>
        <row r="128">
          <cell r="A128">
            <v>41095</v>
          </cell>
          <cell r="D128">
            <v>122.72200025936471</v>
          </cell>
          <cell r="E128">
            <v>99.339253620890162</v>
          </cell>
        </row>
        <row r="129">
          <cell r="A129">
            <v>41096</v>
          </cell>
          <cell r="D129">
            <v>122.196981896769</v>
          </cell>
          <cell r="E129">
            <v>97.603693131761631</v>
          </cell>
        </row>
        <row r="130">
          <cell r="A130">
            <v>41100</v>
          </cell>
          <cell r="D130">
            <v>121.5981862407377</v>
          </cell>
          <cell r="E130">
            <v>94.629453430595206</v>
          </cell>
        </row>
        <row r="131">
          <cell r="A131">
            <v>41101</v>
          </cell>
          <cell r="D131">
            <v>121.8144769847998</v>
          </cell>
          <cell r="E131">
            <v>94.388060753427069</v>
          </cell>
        </row>
        <row r="132">
          <cell r="A132">
            <v>41102</v>
          </cell>
          <cell r="D132">
            <v>121.20117496872039</v>
          </cell>
          <cell r="E132">
            <v>94.127286182471721</v>
          </cell>
        </row>
        <row r="133">
          <cell r="A133">
            <v>41103</v>
          </cell>
          <cell r="D133">
            <v>122.130637832556</v>
          </cell>
          <cell r="E133">
            <v>95.730697395778279</v>
          </cell>
        </row>
        <row r="134">
          <cell r="A134">
            <v>41106</v>
          </cell>
          <cell r="D134">
            <v>122.01819755528309</v>
          </cell>
          <cell r="E134">
            <v>94.093808365930158</v>
          </cell>
        </row>
        <row r="135">
          <cell r="A135">
            <v>41107</v>
          </cell>
          <cell r="D135">
            <v>120.6967856755282</v>
          </cell>
          <cell r="E135">
            <v>94.987137470486658</v>
          </cell>
        </row>
        <row r="136">
          <cell r="A136">
            <v>41108</v>
          </cell>
          <cell r="D136">
            <v>119.9572232259865</v>
          </cell>
          <cell r="E136">
            <v>96.174718962540084</v>
          </cell>
        </row>
        <row r="137">
          <cell r="A137">
            <v>41109</v>
          </cell>
          <cell r="D137">
            <v>119.91600441822131</v>
          </cell>
          <cell r="E137">
            <v>97.520879585579863</v>
          </cell>
        </row>
        <row r="138">
          <cell r="A138">
            <v>41110</v>
          </cell>
          <cell r="D138">
            <v>118.675271275477</v>
          </cell>
          <cell r="E138">
            <v>95.491066708954435</v>
          </cell>
        </row>
        <row r="139">
          <cell r="A139">
            <v>41113</v>
          </cell>
          <cell r="D139">
            <v>116.6269244770226</v>
          </cell>
          <cell r="E139">
            <v>93.445395919230364</v>
          </cell>
        </row>
        <row r="140">
          <cell r="A140">
            <v>41114</v>
          </cell>
          <cell r="D140">
            <v>118.2586558956275</v>
          </cell>
          <cell r="E140">
            <v>92.749409733234671</v>
          </cell>
        </row>
        <row r="141">
          <cell r="A141">
            <v>41115</v>
          </cell>
          <cell r="D141">
            <v>117.7199246547341</v>
          </cell>
          <cell r="E141">
            <v>92.694788032561576</v>
          </cell>
        </row>
        <row r="142">
          <cell r="A142">
            <v>41116</v>
          </cell>
          <cell r="D142">
            <v>119.1587063959204</v>
          </cell>
          <cell r="E142">
            <v>95.152764562850194</v>
          </cell>
        </row>
        <row r="143">
          <cell r="A143">
            <v>41117</v>
          </cell>
          <cell r="D143">
            <v>120.3483772617608</v>
          </cell>
          <cell r="E143">
            <v>99.645839940797117</v>
          </cell>
        </row>
        <row r="144">
          <cell r="A144">
            <v>41120</v>
          </cell>
          <cell r="D144">
            <v>124.5067847237822</v>
          </cell>
          <cell r="E144">
            <v>100.8580892976707</v>
          </cell>
        </row>
        <row r="145">
          <cell r="A145">
            <v>41121</v>
          </cell>
          <cell r="D145">
            <v>124.3443226061767</v>
          </cell>
          <cell r="E145">
            <v>98.842372343799553</v>
          </cell>
        </row>
        <row r="146">
          <cell r="A146">
            <v>41122</v>
          </cell>
          <cell r="D146">
            <v>126.3322849094254</v>
          </cell>
          <cell r="E146">
            <v>98.007188920604719</v>
          </cell>
        </row>
        <row r="147">
          <cell r="A147">
            <v>41123</v>
          </cell>
          <cell r="D147">
            <v>127.6654420265431</v>
          </cell>
          <cell r="E147">
            <v>97.825703915142554</v>
          </cell>
        </row>
        <row r="148">
          <cell r="A148">
            <v>41124</v>
          </cell>
          <cell r="D148">
            <v>128.2157134075992</v>
          </cell>
          <cell r="E148">
            <v>100.8827571624908</v>
          </cell>
        </row>
        <row r="149">
          <cell r="A149">
            <v>41127</v>
          </cell>
          <cell r="D149">
            <v>130.17537434761419</v>
          </cell>
          <cell r="E149">
            <v>102.80332663777</v>
          </cell>
        </row>
        <row r="150">
          <cell r="A150">
            <v>41128</v>
          </cell>
          <cell r="D150">
            <v>130.66759150421319</v>
          </cell>
          <cell r="E150">
            <v>101.71265461465271</v>
          </cell>
        </row>
        <row r="151">
          <cell r="A151">
            <v>41129</v>
          </cell>
          <cell r="D151">
            <v>130.55155191823411</v>
          </cell>
          <cell r="E151">
            <v>103.8710927864115</v>
          </cell>
        </row>
        <row r="152">
          <cell r="A152">
            <v>41130</v>
          </cell>
          <cell r="D152">
            <v>126.9441234283566</v>
          </cell>
          <cell r="E152">
            <v>103.59974627339039</v>
          </cell>
        </row>
        <row r="153">
          <cell r="A153">
            <v>41131</v>
          </cell>
          <cell r="D153">
            <v>126.9739258339294</v>
          </cell>
          <cell r="E153">
            <v>104.45254960002821</v>
          </cell>
        </row>
        <row r="154">
          <cell r="A154">
            <v>41134</v>
          </cell>
          <cell r="D154">
            <v>128.24548024100349</v>
          </cell>
          <cell r="E154">
            <v>104.17415512562989</v>
          </cell>
        </row>
        <row r="155">
          <cell r="A155">
            <v>41135</v>
          </cell>
          <cell r="D155">
            <v>127.0806758869566</v>
          </cell>
          <cell r="E155">
            <v>102.3416851675653</v>
          </cell>
        </row>
        <row r="156">
          <cell r="A156">
            <v>41136</v>
          </cell>
          <cell r="D156">
            <v>128.86885624840539</v>
          </cell>
          <cell r="E156">
            <v>102.5284561440603</v>
          </cell>
        </row>
        <row r="157">
          <cell r="A157">
            <v>41137</v>
          </cell>
          <cell r="D157">
            <v>131.49085423478479</v>
          </cell>
          <cell r="E157">
            <v>104.7432780068365</v>
          </cell>
        </row>
        <row r="158">
          <cell r="A158">
            <v>41138</v>
          </cell>
          <cell r="D158">
            <v>131.56166109340481</v>
          </cell>
          <cell r="E158">
            <v>104.10191352151389</v>
          </cell>
        </row>
        <row r="159">
          <cell r="A159">
            <v>41141</v>
          </cell>
          <cell r="D159">
            <v>131.338793664435</v>
          </cell>
          <cell r="E159">
            <v>104.4560735807168</v>
          </cell>
        </row>
        <row r="160">
          <cell r="A160">
            <v>41142</v>
          </cell>
          <cell r="D160">
            <v>131.44767409800329</v>
          </cell>
          <cell r="E160">
            <v>103.8129471050499</v>
          </cell>
        </row>
        <row r="161">
          <cell r="A161">
            <v>41143</v>
          </cell>
          <cell r="D161">
            <v>132.0102474050702</v>
          </cell>
          <cell r="E161">
            <v>104.62874863445749</v>
          </cell>
        </row>
        <row r="162">
          <cell r="A162">
            <v>41144</v>
          </cell>
          <cell r="D162">
            <v>131.2813999901814</v>
          </cell>
          <cell r="E162">
            <v>103.097579025267</v>
          </cell>
        </row>
        <row r="163">
          <cell r="A163">
            <v>41145</v>
          </cell>
          <cell r="D163">
            <v>133.17982043637829</v>
          </cell>
          <cell r="E163">
            <v>102.9460478556578</v>
          </cell>
        </row>
        <row r="164">
          <cell r="A164">
            <v>41148</v>
          </cell>
          <cell r="D164">
            <v>133.5141074967967</v>
          </cell>
          <cell r="E164">
            <v>102.39102089720549</v>
          </cell>
        </row>
        <row r="165">
          <cell r="A165">
            <v>41149</v>
          </cell>
          <cell r="D165">
            <v>133.81659728537471</v>
          </cell>
          <cell r="E165">
            <v>102.9108080487719</v>
          </cell>
        </row>
        <row r="166">
          <cell r="A166">
            <v>41150</v>
          </cell>
          <cell r="D166">
            <v>135.11179088516349</v>
          </cell>
          <cell r="E166">
            <v>101.0836240617401</v>
          </cell>
        </row>
        <row r="167">
          <cell r="A167">
            <v>41151</v>
          </cell>
          <cell r="D167">
            <v>134.53281265436911</v>
          </cell>
          <cell r="E167">
            <v>100.8845191528351</v>
          </cell>
        </row>
        <row r="168">
          <cell r="A168">
            <v>41152</v>
          </cell>
          <cell r="D168">
            <v>133.38502968237779</v>
          </cell>
          <cell r="E168">
            <v>100.54093103569789</v>
          </cell>
        </row>
        <row r="169">
          <cell r="A169">
            <v>41155</v>
          </cell>
          <cell r="D169">
            <v>134.17806021354539</v>
          </cell>
          <cell r="E169">
            <v>100.9285689114424</v>
          </cell>
        </row>
        <row r="170">
          <cell r="A170">
            <v>41156</v>
          </cell>
          <cell r="D170">
            <v>135.2546938763856</v>
          </cell>
          <cell r="E170">
            <v>99.083765020967689</v>
          </cell>
        </row>
        <row r="171">
          <cell r="A171">
            <v>41157</v>
          </cell>
          <cell r="D171">
            <v>134.16045839418669</v>
          </cell>
          <cell r="E171">
            <v>100.19381893787219</v>
          </cell>
        </row>
        <row r="172">
          <cell r="A172">
            <v>41158</v>
          </cell>
          <cell r="D172">
            <v>135.30269401969389</v>
          </cell>
          <cell r="E172">
            <v>102.761038869507</v>
          </cell>
        </row>
        <row r="173">
          <cell r="A173">
            <v>41162</v>
          </cell>
          <cell r="D173">
            <v>135.1047235879783</v>
          </cell>
          <cell r="E173">
            <v>102.9072840680833</v>
          </cell>
        </row>
        <row r="174">
          <cell r="A174">
            <v>41163</v>
          </cell>
          <cell r="D174">
            <v>135.500701818648</v>
          </cell>
          <cell r="E174">
            <v>104.7027522289178</v>
          </cell>
        </row>
        <row r="175">
          <cell r="A175">
            <v>41164</v>
          </cell>
          <cell r="D175">
            <v>133.8227283736054</v>
          </cell>
          <cell r="E175">
            <v>105.58198541071999</v>
          </cell>
        </row>
        <row r="176">
          <cell r="A176">
            <v>41165</v>
          </cell>
          <cell r="D176">
            <v>136.752377966654</v>
          </cell>
          <cell r="E176">
            <v>109.1693977517003</v>
          </cell>
        </row>
        <row r="177">
          <cell r="A177">
            <v>41166</v>
          </cell>
          <cell r="D177">
            <v>134.4291331321954</v>
          </cell>
          <cell r="E177">
            <v>109.4284103323114</v>
          </cell>
        </row>
        <row r="178">
          <cell r="A178">
            <v>41169</v>
          </cell>
          <cell r="D178">
            <v>133.41564985276551</v>
          </cell>
          <cell r="E178">
            <v>108.9015752193678</v>
          </cell>
        </row>
        <row r="179">
          <cell r="A179">
            <v>41170</v>
          </cell>
          <cell r="D179">
            <v>135.00726029042281</v>
          </cell>
          <cell r="E179">
            <v>108.8980512386792</v>
          </cell>
        </row>
        <row r="180">
          <cell r="A180">
            <v>41171</v>
          </cell>
          <cell r="D180">
            <v>135.75341991339459</v>
          </cell>
          <cell r="E180">
            <v>108.6302287063467</v>
          </cell>
        </row>
        <row r="181">
          <cell r="A181">
            <v>41172</v>
          </cell>
          <cell r="D181">
            <v>135.64543668434939</v>
          </cell>
          <cell r="E181">
            <v>108.6936603587412</v>
          </cell>
        </row>
        <row r="182">
          <cell r="A182">
            <v>41173</v>
          </cell>
          <cell r="D182">
            <v>136.23238973011709</v>
          </cell>
          <cell r="E182">
            <v>108.0452479120415</v>
          </cell>
        </row>
        <row r="183">
          <cell r="A183">
            <v>41176</v>
          </cell>
          <cell r="D183">
            <v>137.62254580280501</v>
          </cell>
          <cell r="E183">
            <v>109.0848222151743</v>
          </cell>
        </row>
        <row r="184">
          <cell r="A184">
            <v>41177</v>
          </cell>
          <cell r="D184">
            <v>135.99332085760921</v>
          </cell>
          <cell r="E184">
            <v>106.60217782006551</v>
          </cell>
        </row>
        <row r="185">
          <cell r="A185">
            <v>41178</v>
          </cell>
          <cell r="D185">
            <v>137.8416188174416</v>
          </cell>
          <cell r="E185">
            <v>106.5616520421468</v>
          </cell>
        </row>
        <row r="186">
          <cell r="A186">
            <v>41179</v>
          </cell>
          <cell r="D186">
            <v>138.00756036226281</v>
          </cell>
          <cell r="E186">
            <v>106.1422983402051</v>
          </cell>
        </row>
        <row r="187">
          <cell r="A187">
            <v>41180</v>
          </cell>
          <cell r="D187">
            <v>137.37636920083821</v>
          </cell>
          <cell r="E187">
            <v>104.2675406138774</v>
          </cell>
        </row>
        <row r="188">
          <cell r="A188">
            <v>41183</v>
          </cell>
          <cell r="D188">
            <v>138.16791475273689</v>
          </cell>
          <cell r="E188">
            <v>104.96352679987309</v>
          </cell>
        </row>
        <row r="189">
          <cell r="A189">
            <v>41184</v>
          </cell>
          <cell r="D189">
            <v>138.7823895145491</v>
          </cell>
          <cell r="E189">
            <v>104.34859216971491</v>
          </cell>
        </row>
        <row r="190">
          <cell r="A190">
            <v>41185</v>
          </cell>
          <cell r="D190">
            <v>136.936459335281</v>
          </cell>
          <cell r="E190">
            <v>103.30020791486059</v>
          </cell>
        </row>
        <row r="191">
          <cell r="A191">
            <v>41186</v>
          </cell>
          <cell r="D191">
            <v>137.2362600008621</v>
          </cell>
          <cell r="E191">
            <v>103.0024315466751</v>
          </cell>
        </row>
        <row r="192">
          <cell r="A192">
            <v>41187</v>
          </cell>
          <cell r="D192">
            <v>138.31039466305921</v>
          </cell>
          <cell r="E192">
            <v>103.2032984459245</v>
          </cell>
        </row>
        <row r="193">
          <cell r="A193">
            <v>41190</v>
          </cell>
          <cell r="D193">
            <v>137.8254250224152</v>
          </cell>
          <cell r="E193">
            <v>104.5159812524227</v>
          </cell>
        </row>
        <row r="194">
          <cell r="A194">
            <v>41191</v>
          </cell>
          <cell r="D194">
            <v>136.42109123759741</v>
          </cell>
          <cell r="E194">
            <v>103.84994890228</v>
          </cell>
        </row>
        <row r="195">
          <cell r="A195">
            <v>41192</v>
          </cell>
          <cell r="D195">
            <v>135.61130933093031</v>
          </cell>
          <cell r="E195">
            <v>102.9989075659865</v>
          </cell>
        </row>
        <row r="196">
          <cell r="A196">
            <v>41193</v>
          </cell>
          <cell r="D196">
            <v>137.50575414365429</v>
          </cell>
          <cell r="E196">
            <v>104.2428727490573</v>
          </cell>
        </row>
        <row r="197">
          <cell r="A197">
            <v>41197</v>
          </cell>
          <cell r="D197">
            <v>138.29541633053771</v>
          </cell>
          <cell r="E197">
            <v>105.0181485005462</v>
          </cell>
        </row>
        <row r="198">
          <cell r="A198">
            <v>41198</v>
          </cell>
          <cell r="D198">
            <v>139.2278015943705</v>
          </cell>
          <cell r="E198">
            <v>105.2683511294358</v>
          </cell>
        </row>
        <row r="199">
          <cell r="A199">
            <v>41199</v>
          </cell>
          <cell r="D199">
            <v>139.59149652944041</v>
          </cell>
          <cell r="E199">
            <v>105.87271381752829</v>
          </cell>
        </row>
        <row r="200">
          <cell r="A200">
            <v>41200</v>
          </cell>
          <cell r="D200">
            <v>137.38858137754451</v>
          </cell>
          <cell r="E200">
            <v>105.25073122599289</v>
          </cell>
        </row>
        <row r="201">
          <cell r="A201">
            <v>41201</v>
          </cell>
          <cell r="D201">
            <v>136.08839035143151</v>
          </cell>
          <cell r="E201">
            <v>103.819995066427</v>
          </cell>
        </row>
        <row r="202">
          <cell r="A202">
            <v>41204</v>
          </cell>
          <cell r="D202">
            <v>136.46896750160161</v>
          </cell>
          <cell r="E202">
            <v>103.428833209994</v>
          </cell>
        </row>
        <row r="203">
          <cell r="A203">
            <v>41205</v>
          </cell>
          <cell r="D203">
            <v>133.91951513131201</v>
          </cell>
          <cell r="E203">
            <v>101.64922296225819</v>
          </cell>
        </row>
        <row r="204">
          <cell r="A204">
            <v>41206</v>
          </cell>
          <cell r="D204">
            <v>134.39765290831599</v>
          </cell>
          <cell r="E204">
            <v>100.7171300701272</v>
          </cell>
        </row>
        <row r="205">
          <cell r="A205">
            <v>41207</v>
          </cell>
          <cell r="D205">
            <v>139.0281703321115</v>
          </cell>
          <cell r="E205">
            <v>101.90823554286921</v>
          </cell>
        </row>
        <row r="206">
          <cell r="A206">
            <v>41208</v>
          </cell>
          <cell r="D206">
            <v>142.24196265054721</v>
          </cell>
          <cell r="E206">
            <v>100.9215209500652</v>
          </cell>
        </row>
        <row r="207">
          <cell r="A207">
            <v>41211</v>
          </cell>
          <cell r="D207">
            <v>142.943713927142</v>
          </cell>
          <cell r="E207">
            <v>100.7453219156359</v>
          </cell>
        </row>
        <row r="208">
          <cell r="A208">
            <v>41212</v>
          </cell>
          <cell r="D208">
            <v>143.39707874925881</v>
          </cell>
          <cell r="E208">
            <v>101.6386510201924</v>
          </cell>
        </row>
        <row r="209">
          <cell r="A209">
            <v>41213</v>
          </cell>
          <cell r="D209">
            <v>144.08743269220579</v>
          </cell>
          <cell r="E209">
            <v>100.553264968108</v>
          </cell>
        </row>
        <row r="210">
          <cell r="A210">
            <v>41214</v>
          </cell>
          <cell r="D210">
            <v>146.27355589383291</v>
          </cell>
          <cell r="E210">
            <v>102.8702822708532</v>
          </cell>
        </row>
        <row r="211">
          <cell r="A211">
            <v>41218</v>
          </cell>
          <cell r="D211">
            <v>145.64815333303719</v>
          </cell>
          <cell r="E211">
            <v>102.5654579412905</v>
          </cell>
        </row>
        <row r="212">
          <cell r="A212">
            <v>41219</v>
          </cell>
          <cell r="D212">
            <v>146.688965060496</v>
          </cell>
          <cell r="E212">
            <v>104.7661838813123</v>
          </cell>
        </row>
        <row r="213">
          <cell r="A213">
            <v>41220</v>
          </cell>
          <cell r="D213">
            <v>145.59235146344989</v>
          </cell>
          <cell r="E213">
            <v>103.1063889769884</v>
          </cell>
        </row>
        <row r="214">
          <cell r="A214">
            <v>41221</v>
          </cell>
          <cell r="D214">
            <v>142.91619825698439</v>
          </cell>
          <cell r="E214">
            <v>101.3567325651055</v>
          </cell>
        </row>
        <row r="215">
          <cell r="A215">
            <v>41222</v>
          </cell>
          <cell r="D215">
            <v>139.61262028098781</v>
          </cell>
          <cell r="E215">
            <v>101.0642421679529</v>
          </cell>
        </row>
        <row r="216">
          <cell r="A216">
            <v>41225</v>
          </cell>
          <cell r="D216">
            <v>138.87172555354621</v>
          </cell>
          <cell r="E216">
            <v>100.5462170067308</v>
          </cell>
        </row>
        <row r="217">
          <cell r="A217">
            <v>41226</v>
          </cell>
          <cell r="D217">
            <v>139.56198813057051</v>
          </cell>
          <cell r="E217">
            <v>101.28977693202241</v>
          </cell>
        </row>
        <row r="218">
          <cell r="A218">
            <v>41227</v>
          </cell>
          <cell r="D218">
            <v>139.26767914235541</v>
          </cell>
          <cell r="E218">
            <v>99.163054586460859</v>
          </cell>
        </row>
        <row r="219">
          <cell r="A219">
            <v>41229</v>
          </cell>
          <cell r="D219">
            <v>140.24908463355419</v>
          </cell>
          <cell r="E219">
            <v>97.617789054515981</v>
          </cell>
        </row>
        <row r="220">
          <cell r="A220">
            <v>41232</v>
          </cell>
          <cell r="D220">
            <v>140.3844864741703</v>
          </cell>
          <cell r="E220">
            <v>99.466116925679245</v>
          </cell>
        </row>
        <row r="221">
          <cell r="A221">
            <v>41234</v>
          </cell>
          <cell r="D221">
            <v>142.53117931383781</v>
          </cell>
          <cell r="E221">
            <v>99.097860943722026</v>
          </cell>
        </row>
        <row r="222">
          <cell r="A222">
            <v>41235</v>
          </cell>
          <cell r="D222">
            <v>142.62741440801921</v>
          </cell>
          <cell r="E222">
            <v>99.441449060859142</v>
          </cell>
        </row>
        <row r="223">
          <cell r="A223">
            <v>41236</v>
          </cell>
          <cell r="D223">
            <v>142.7682350396326</v>
          </cell>
          <cell r="E223">
            <v>101.4448320823202</v>
          </cell>
        </row>
        <row r="224">
          <cell r="A224">
            <v>41239</v>
          </cell>
          <cell r="D224">
            <v>143.4682259345343</v>
          </cell>
          <cell r="E224">
            <v>99.970046164147021</v>
          </cell>
        </row>
        <row r="225">
          <cell r="A225">
            <v>41240</v>
          </cell>
          <cell r="D225">
            <v>145.15148621253391</v>
          </cell>
          <cell r="E225">
            <v>99.108432885787792</v>
          </cell>
        </row>
        <row r="226">
          <cell r="A226">
            <v>41241</v>
          </cell>
          <cell r="D226">
            <v>145.5141046850176</v>
          </cell>
          <cell r="E226">
            <v>99.621172075977029</v>
          </cell>
        </row>
        <row r="227">
          <cell r="A227">
            <v>41242</v>
          </cell>
          <cell r="D227">
            <v>144.36833215532459</v>
          </cell>
          <cell r="E227">
            <v>101.93642738837789</v>
          </cell>
        </row>
        <row r="228">
          <cell r="A228">
            <v>41243</v>
          </cell>
          <cell r="D228">
            <v>144.69719980985539</v>
          </cell>
          <cell r="E228">
            <v>101.27039503823519</v>
          </cell>
        </row>
        <row r="229">
          <cell r="A229">
            <v>41246</v>
          </cell>
          <cell r="D229">
            <v>146.11715072517561</v>
          </cell>
          <cell r="E229">
            <v>102.5513620185361</v>
          </cell>
        </row>
        <row r="230">
          <cell r="A230">
            <v>41247</v>
          </cell>
          <cell r="D230">
            <v>146.82614933614619</v>
          </cell>
          <cell r="E230">
            <v>101.42545018853301</v>
          </cell>
        </row>
        <row r="231">
          <cell r="A231">
            <v>41248</v>
          </cell>
          <cell r="D231">
            <v>147.8539622818497</v>
          </cell>
          <cell r="E231">
            <v>101.62984106847099</v>
          </cell>
        </row>
        <row r="232">
          <cell r="A232">
            <v>41249</v>
          </cell>
          <cell r="D232">
            <v>147.86910881541601</v>
          </cell>
          <cell r="E232">
            <v>101.58931529055219</v>
          </cell>
        </row>
        <row r="233">
          <cell r="A233">
            <v>41250</v>
          </cell>
          <cell r="D233">
            <v>147.59696181403331</v>
          </cell>
          <cell r="E233">
            <v>103.0535292666596</v>
          </cell>
        </row>
        <row r="234">
          <cell r="A234">
            <v>41253</v>
          </cell>
          <cell r="D234">
            <v>149.14472502500351</v>
          </cell>
          <cell r="E234">
            <v>104.3944039186665</v>
          </cell>
        </row>
        <row r="235">
          <cell r="A235">
            <v>41254</v>
          </cell>
          <cell r="D235">
            <v>153.25026096513119</v>
          </cell>
          <cell r="E235">
            <v>105.05515029777639</v>
          </cell>
        </row>
        <row r="236">
          <cell r="A236">
            <v>41255</v>
          </cell>
          <cell r="D236">
            <v>156.41027904626529</v>
          </cell>
          <cell r="E236">
            <v>104.7926137364767</v>
          </cell>
        </row>
        <row r="237">
          <cell r="A237">
            <v>41256</v>
          </cell>
          <cell r="D237">
            <v>154.87394724417899</v>
          </cell>
          <cell r="E237">
            <v>104.5159812524227</v>
          </cell>
        </row>
        <row r="238">
          <cell r="A238">
            <v>41257</v>
          </cell>
          <cell r="D238">
            <v>156.42711338031529</v>
          </cell>
          <cell r="E238">
            <v>105.02343447157909</v>
          </cell>
        </row>
        <row r="239">
          <cell r="A239">
            <v>41260</v>
          </cell>
          <cell r="D239">
            <v>158.5320085742641</v>
          </cell>
          <cell r="E239">
            <v>104.956478838496</v>
          </cell>
        </row>
        <row r="240">
          <cell r="A240">
            <v>41261</v>
          </cell>
          <cell r="D240">
            <v>158.6387204579402</v>
          </cell>
          <cell r="E240">
            <v>106.5316982062938</v>
          </cell>
        </row>
        <row r="241">
          <cell r="A241">
            <v>41262</v>
          </cell>
          <cell r="D241">
            <v>158.0188347076523</v>
          </cell>
          <cell r="E241">
            <v>107.4778870211791</v>
          </cell>
        </row>
        <row r="242">
          <cell r="A242">
            <v>41263</v>
          </cell>
          <cell r="D242">
            <v>160.9039965487045</v>
          </cell>
          <cell r="E242">
            <v>107.9677203368925</v>
          </cell>
        </row>
        <row r="243">
          <cell r="A243">
            <v>41264</v>
          </cell>
          <cell r="D243">
            <v>159.06115630874129</v>
          </cell>
          <cell r="E243">
            <v>107.4937449342778</v>
          </cell>
        </row>
        <row r="244">
          <cell r="A244">
            <v>41269</v>
          </cell>
          <cell r="D244">
            <v>160.17180580810029</v>
          </cell>
          <cell r="E244">
            <v>107.410931388096</v>
          </cell>
        </row>
        <row r="245">
          <cell r="A245">
            <v>41270</v>
          </cell>
          <cell r="D245">
            <v>160.8941635327306</v>
          </cell>
          <cell r="E245">
            <v>106.4524086408007</v>
          </cell>
        </row>
        <row r="246">
          <cell r="A246">
            <v>41271</v>
          </cell>
          <cell r="D246">
            <v>163.5043954789509</v>
          </cell>
          <cell r="E246">
            <v>107.3968354653416</v>
          </cell>
        </row>
        <row r="247">
          <cell r="A247">
            <v>41276</v>
          </cell>
          <cell r="D247">
            <v>162.7795512254024</v>
          </cell>
          <cell r="E247">
            <v>110.2124960355217</v>
          </cell>
        </row>
        <row r="248">
          <cell r="A248">
            <v>41277</v>
          </cell>
          <cell r="D248">
            <v>160.90287737448699</v>
          </cell>
          <cell r="E248">
            <v>111.5551326778729</v>
          </cell>
        </row>
        <row r="249">
          <cell r="A249">
            <v>41278</v>
          </cell>
          <cell r="D249">
            <v>161.7558717056786</v>
          </cell>
          <cell r="E249">
            <v>110.1649222962258</v>
          </cell>
        </row>
        <row r="250">
          <cell r="A250">
            <v>41281</v>
          </cell>
          <cell r="D250">
            <v>163.544922776042</v>
          </cell>
          <cell r="E250">
            <v>109.125347993093</v>
          </cell>
        </row>
        <row r="251">
          <cell r="A251">
            <v>41282</v>
          </cell>
          <cell r="D251">
            <v>163.6148392088277</v>
          </cell>
          <cell r="E251">
            <v>107.70694576593721</v>
          </cell>
        </row>
        <row r="252">
          <cell r="A252">
            <v>41283</v>
          </cell>
          <cell r="D252">
            <v>165.67049023843731</v>
          </cell>
          <cell r="E252">
            <v>108.5016034112133</v>
          </cell>
        </row>
        <row r="253">
          <cell r="A253">
            <v>41284</v>
          </cell>
          <cell r="D253">
            <v>164.56814769951879</v>
          </cell>
          <cell r="E253">
            <v>108.67604045529831</v>
          </cell>
        </row>
        <row r="254">
          <cell r="A254">
            <v>41285</v>
          </cell>
          <cell r="D254">
            <v>164.2950703615067</v>
          </cell>
          <cell r="E254">
            <v>108.35712020298131</v>
          </cell>
        </row>
        <row r="255">
          <cell r="A255">
            <v>41288</v>
          </cell>
          <cell r="D255">
            <v>164.9148565133296</v>
          </cell>
          <cell r="E255">
            <v>109.38612256404831</v>
          </cell>
        </row>
        <row r="256">
          <cell r="A256">
            <v>41289</v>
          </cell>
          <cell r="D256">
            <v>164.0608594697531</v>
          </cell>
          <cell r="E256">
            <v>108.76413997251299</v>
          </cell>
        </row>
        <row r="257">
          <cell r="A257">
            <v>41290</v>
          </cell>
          <cell r="D257">
            <v>165.31363567068161</v>
          </cell>
          <cell r="E257">
            <v>108.86809740282619</v>
          </cell>
        </row>
        <row r="258">
          <cell r="A258">
            <v>41291</v>
          </cell>
          <cell r="D258">
            <v>165.0766351324699</v>
          </cell>
          <cell r="E258">
            <v>109.58522747295351</v>
          </cell>
        </row>
        <row r="259">
          <cell r="A259">
            <v>41292</v>
          </cell>
          <cell r="D259">
            <v>165.50645650690689</v>
          </cell>
          <cell r="E259">
            <v>109.1658737710118</v>
          </cell>
        </row>
        <row r="260">
          <cell r="A260">
            <v>41295</v>
          </cell>
          <cell r="D260">
            <v>166.20908850107989</v>
          </cell>
          <cell r="E260">
            <v>109.06720231173129</v>
          </cell>
        </row>
        <row r="261">
          <cell r="A261">
            <v>41296</v>
          </cell>
          <cell r="D261">
            <v>168.21015405350309</v>
          </cell>
          <cell r="E261">
            <v>108.70070832011839</v>
          </cell>
        </row>
        <row r="262">
          <cell r="A262">
            <v>41297</v>
          </cell>
          <cell r="D262">
            <v>166.86808782396011</v>
          </cell>
          <cell r="E262">
            <v>109.1834936744547</v>
          </cell>
        </row>
        <row r="263">
          <cell r="A263">
            <v>41298</v>
          </cell>
          <cell r="D263">
            <v>165.54209015262839</v>
          </cell>
          <cell r="E263">
            <v>107.7809493603975</v>
          </cell>
        </row>
        <row r="264">
          <cell r="A264">
            <v>41302</v>
          </cell>
          <cell r="D264">
            <v>164.82164062997489</v>
          </cell>
          <cell r="E264">
            <v>105.7669943968707</v>
          </cell>
        </row>
        <row r="265">
          <cell r="A265">
            <v>41303</v>
          </cell>
          <cell r="D265">
            <v>165.0860336642084</v>
          </cell>
          <cell r="E265">
            <v>106.43478873735771</v>
          </cell>
        </row>
        <row r="266">
          <cell r="A266">
            <v>41304</v>
          </cell>
          <cell r="D266">
            <v>164.71055407399641</v>
          </cell>
          <cell r="E266">
            <v>104.5512210593086</v>
          </cell>
        </row>
        <row r="267">
          <cell r="A267">
            <v>41305</v>
          </cell>
          <cell r="D267">
            <v>165.9745423331853</v>
          </cell>
          <cell r="E267">
            <v>105.29830496528881</v>
          </cell>
        </row>
        <row r="268">
          <cell r="A268">
            <v>41306</v>
          </cell>
          <cell r="D268">
            <v>163.67147954990551</v>
          </cell>
          <cell r="E268">
            <v>106.3378792684216</v>
          </cell>
        </row>
        <row r="269">
          <cell r="A269">
            <v>41309</v>
          </cell>
          <cell r="D269">
            <v>162.53391106715321</v>
          </cell>
          <cell r="E269">
            <v>104.9723367515946</v>
          </cell>
        </row>
        <row r="270">
          <cell r="A270">
            <v>41310</v>
          </cell>
          <cell r="D270">
            <v>164.58933740342761</v>
          </cell>
          <cell r="E270">
            <v>104.7415160164922</v>
          </cell>
        </row>
        <row r="271">
          <cell r="A271">
            <v>41311</v>
          </cell>
          <cell r="D271">
            <v>164.98068754346869</v>
          </cell>
          <cell r="E271">
            <v>103.8710927864115</v>
          </cell>
        </row>
        <row r="272">
          <cell r="A272">
            <v>41312</v>
          </cell>
          <cell r="D272">
            <v>163.9652769911271</v>
          </cell>
          <cell r="E272">
            <v>102.8509003770659</v>
          </cell>
        </row>
        <row r="273">
          <cell r="A273">
            <v>41313</v>
          </cell>
          <cell r="D273">
            <v>162.93347214687361</v>
          </cell>
          <cell r="E273">
            <v>103.07291116044679</v>
          </cell>
        </row>
        <row r="274">
          <cell r="A274">
            <v>41318</v>
          </cell>
          <cell r="D274">
            <v>163.02487211486121</v>
          </cell>
          <cell r="E274">
            <v>102.9108080487719</v>
          </cell>
        </row>
        <row r="275">
          <cell r="A275">
            <v>41319</v>
          </cell>
          <cell r="D275">
            <v>163.995647117635</v>
          </cell>
          <cell r="E275">
            <v>102.33111322549949</v>
          </cell>
        </row>
        <row r="276">
          <cell r="A276">
            <v>41320</v>
          </cell>
          <cell r="D276">
            <v>162.98219148573051</v>
          </cell>
          <cell r="E276">
            <v>102.02452690559259</v>
          </cell>
        </row>
        <row r="277">
          <cell r="A277">
            <v>41323</v>
          </cell>
          <cell r="D277">
            <v>161.72019176090021</v>
          </cell>
          <cell r="E277">
            <v>101.5153116960919</v>
          </cell>
        </row>
        <row r="278">
          <cell r="A278">
            <v>41324</v>
          </cell>
          <cell r="D278">
            <v>162.61817815722409</v>
          </cell>
          <cell r="E278">
            <v>100.98671459280401</v>
          </cell>
        </row>
        <row r="279">
          <cell r="A279">
            <v>41325</v>
          </cell>
          <cell r="D279">
            <v>158.9108538159069</v>
          </cell>
          <cell r="E279">
            <v>98.985093561687293</v>
          </cell>
        </row>
        <row r="280">
          <cell r="A280">
            <v>41326</v>
          </cell>
          <cell r="D280">
            <v>157.55877517045741</v>
          </cell>
          <cell r="E280">
            <v>98.944567783768548</v>
          </cell>
        </row>
        <row r="281">
          <cell r="A281">
            <v>41327</v>
          </cell>
          <cell r="D281">
            <v>160.5983246398942</v>
          </cell>
          <cell r="E281">
            <v>99.899566550375312</v>
          </cell>
        </row>
        <row r="282">
          <cell r="A282">
            <v>41330</v>
          </cell>
          <cell r="D282">
            <v>161.42938224288201</v>
          </cell>
          <cell r="E282">
            <v>99.76036931317617</v>
          </cell>
        </row>
        <row r="283">
          <cell r="A283">
            <v>41331</v>
          </cell>
          <cell r="D283">
            <v>164.8308913328834</v>
          </cell>
          <cell r="E283">
            <v>100.3435881171371</v>
          </cell>
        </row>
        <row r="284">
          <cell r="A284">
            <v>41332</v>
          </cell>
          <cell r="D284">
            <v>165.1808502868038</v>
          </cell>
          <cell r="E284">
            <v>100.9162349790323</v>
          </cell>
        </row>
        <row r="285">
          <cell r="A285">
            <v>41333</v>
          </cell>
          <cell r="D285">
            <v>166.0825294137118</v>
          </cell>
          <cell r="E285">
            <v>101.1805335306762</v>
          </cell>
        </row>
        <row r="286">
          <cell r="A286">
            <v>41334</v>
          </cell>
          <cell r="D286">
            <v>168.32190732954899</v>
          </cell>
          <cell r="E286">
            <v>100.22905874475811</v>
          </cell>
        </row>
        <row r="287">
          <cell r="A287">
            <v>41337</v>
          </cell>
          <cell r="D287">
            <v>169.25431127970759</v>
          </cell>
          <cell r="E287">
            <v>99.550692462205305</v>
          </cell>
        </row>
        <row r="288">
          <cell r="A288">
            <v>41338</v>
          </cell>
          <cell r="D288">
            <v>170.51341864813281</v>
          </cell>
          <cell r="E288">
            <v>98.585121753532789</v>
          </cell>
        </row>
        <row r="289">
          <cell r="A289">
            <v>41339</v>
          </cell>
          <cell r="D289">
            <v>176.1182308414725</v>
          </cell>
          <cell r="E289">
            <v>102.0897205483314</v>
          </cell>
        </row>
        <row r="290">
          <cell r="A290">
            <v>41340</v>
          </cell>
          <cell r="D290">
            <v>179.02912123705619</v>
          </cell>
          <cell r="E290">
            <v>103.6878457906051</v>
          </cell>
        </row>
        <row r="291">
          <cell r="A291">
            <v>41341</v>
          </cell>
          <cell r="D291">
            <v>179.62894840356319</v>
          </cell>
          <cell r="E291">
            <v>102.9583817880678</v>
          </cell>
        </row>
        <row r="292">
          <cell r="A292">
            <v>41344</v>
          </cell>
          <cell r="D292">
            <v>180.94439309188539</v>
          </cell>
          <cell r="E292">
            <v>103.1557247066286</v>
          </cell>
        </row>
        <row r="293">
          <cell r="A293">
            <v>41345</v>
          </cell>
          <cell r="D293">
            <v>183.40611591631219</v>
          </cell>
          <cell r="E293">
            <v>102.5636959509462</v>
          </cell>
        </row>
        <row r="294">
          <cell r="A294">
            <v>41346</v>
          </cell>
          <cell r="D294">
            <v>183.38135682368389</v>
          </cell>
          <cell r="E294">
            <v>101.1135778975931</v>
          </cell>
        </row>
        <row r="295">
          <cell r="A295">
            <v>41347</v>
          </cell>
          <cell r="D295">
            <v>185.4406116430774</v>
          </cell>
          <cell r="E295">
            <v>100.9285689114424</v>
          </cell>
        </row>
        <row r="296">
          <cell r="A296">
            <v>41348</v>
          </cell>
          <cell r="D296">
            <v>184.4510524591299</v>
          </cell>
          <cell r="E296">
            <v>100.2026288895937</v>
          </cell>
        </row>
        <row r="297">
          <cell r="A297">
            <v>41351</v>
          </cell>
          <cell r="D297">
            <v>184.62658948460219</v>
          </cell>
          <cell r="E297">
            <v>100.3858758854002</v>
          </cell>
        </row>
        <row r="298">
          <cell r="A298">
            <v>41352</v>
          </cell>
          <cell r="D298">
            <v>184.8545416091734</v>
          </cell>
          <cell r="E298">
            <v>99.307537794692891</v>
          </cell>
        </row>
        <row r="299">
          <cell r="A299">
            <v>41353</v>
          </cell>
          <cell r="D299">
            <v>182.9403578427528</v>
          </cell>
          <cell r="E299">
            <v>98.724318990731931</v>
          </cell>
        </row>
        <row r="300">
          <cell r="A300">
            <v>41354</v>
          </cell>
          <cell r="D300">
            <v>179.97885956711161</v>
          </cell>
          <cell r="E300">
            <v>97.926137364767243</v>
          </cell>
        </row>
        <row r="301">
          <cell r="A301">
            <v>41355</v>
          </cell>
          <cell r="D301">
            <v>180.63226672015489</v>
          </cell>
          <cell r="E301">
            <v>97.337632589773406</v>
          </cell>
        </row>
        <row r="302">
          <cell r="A302">
            <v>41358</v>
          </cell>
          <cell r="D302">
            <v>180.57129861142499</v>
          </cell>
          <cell r="E302">
            <v>96.685696162385028</v>
          </cell>
        </row>
        <row r="303">
          <cell r="A303">
            <v>41359</v>
          </cell>
          <cell r="D303">
            <v>181.52410422591919</v>
          </cell>
          <cell r="E303">
            <v>98.091764457130765</v>
          </cell>
        </row>
        <row r="304">
          <cell r="A304">
            <v>41360</v>
          </cell>
          <cell r="D304">
            <v>182.16022011260651</v>
          </cell>
          <cell r="E304">
            <v>98.731366952109099</v>
          </cell>
        </row>
        <row r="305">
          <cell r="A305">
            <v>41361</v>
          </cell>
          <cell r="D305">
            <v>182.4095587142269</v>
          </cell>
          <cell r="E305">
            <v>99.291679881594249</v>
          </cell>
        </row>
        <row r="306">
          <cell r="A306">
            <v>41365</v>
          </cell>
          <cell r="D306">
            <v>183.5616912777844</v>
          </cell>
          <cell r="E306">
            <v>98.498784226662437</v>
          </cell>
        </row>
        <row r="307">
          <cell r="A307">
            <v>41366</v>
          </cell>
          <cell r="D307">
            <v>187.97090665434811</v>
          </cell>
          <cell r="E307">
            <v>96.713888007893715</v>
          </cell>
        </row>
        <row r="308">
          <cell r="A308">
            <v>41367</v>
          </cell>
          <cell r="D308">
            <v>185.94806494612931</v>
          </cell>
          <cell r="E308">
            <v>97.90146949994714</v>
          </cell>
        </row>
        <row r="309">
          <cell r="A309">
            <v>41368</v>
          </cell>
          <cell r="D309">
            <v>184.56990853801909</v>
          </cell>
          <cell r="E309">
            <v>96.289248334919122</v>
          </cell>
        </row>
        <row r="310">
          <cell r="A310">
            <v>41369</v>
          </cell>
          <cell r="D310">
            <v>184.4549697117875</v>
          </cell>
          <cell r="E310">
            <v>96.99933044366918</v>
          </cell>
        </row>
        <row r="311">
          <cell r="A311">
            <v>41372</v>
          </cell>
          <cell r="D311">
            <v>186.47914013788181</v>
          </cell>
          <cell r="E311">
            <v>97.071572047785182</v>
          </cell>
        </row>
        <row r="312">
          <cell r="A312">
            <v>41373</v>
          </cell>
          <cell r="D312">
            <v>186.89047749953781</v>
          </cell>
          <cell r="E312">
            <v>98.516404130105357</v>
          </cell>
        </row>
        <row r="313">
          <cell r="A313">
            <v>41374</v>
          </cell>
          <cell r="D313">
            <v>187.6711986831306</v>
          </cell>
          <cell r="E313">
            <v>99.000951474785921</v>
          </cell>
        </row>
        <row r="314">
          <cell r="A314">
            <v>41375</v>
          </cell>
          <cell r="D314">
            <v>188.80584580272651</v>
          </cell>
          <cell r="E314">
            <v>97.616027064171689</v>
          </cell>
        </row>
        <row r="315">
          <cell r="A315">
            <v>41376</v>
          </cell>
          <cell r="D315">
            <v>188.335447209808</v>
          </cell>
          <cell r="E315">
            <v>96.844275293371396</v>
          </cell>
        </row>
        <row r="316">
          <cell r="A316">
            <v>41379</v>
          </cell>
          <cell r="D316">
            <v>185.18002524765231</v>
          </cell>
          <cell r="E316">
            <v>93.297388730309763</v>
          </cell>
        </row>
        <row r="317">
          <cell r="A317">
            <v>41380</v>
          </cell>
          <cell r="D317">
            <v>186.94499570367171</v>
          </cell>
          <cell r="E317">
            <v>95.131620678718676</v>
          </cell>
        </row>
        <row r="318">
          <cell r="A318">
            <v>41381</v>
          </cell>
          <cell r="D318">
            <v>189.34117012932691</v>
          </cell>
          <cell r="E318">
            <v>93.177573386897834</v>
          </cell>
        </row>
        <row r="319">
          <cell r="A319">
            <v>41382</v>
          </cell>
          <cell r="D319">
            <v>188.8653230630791</v>
          </cell>
          <cell r="E319">
            <v>93.677978644677026</v>
          </cell>
        </row>
        <row r="320">
          <cell r="A320">
            <v>41383</v>
          </cell>
          <cell r="D320">
            <v>189.69734259937329</v>
          </cell>
          <cell r="E320">
            <v>95.022377277372513</v>
          </cell>
        </row>
        <row r="321">
          <cell r="A321">
            <v>41386</v>
          </cell>
          <cell r="D321">
            <v>191.81128207208241</v>
          </cell>
          <cell r="E321">
            <v>95.672551714416613</v>
          </cell>
        </row>
        <row r="322">
          <cell r="A322">
            <v>41387</v>
          </cell>
          <cell r="D322">
            <v>197.21719474984801</v>
          </cell>
          <cell r="E322">
            <v>96.706840046516547</v>
          </cell>
        </row>
        <row r="323">
          <cell r="A323">
            <v>41388</v>
          </cell>
          <cell r="D323">
            <v>194.82393882955441</v>
          </cell>
          <cell r="E323">
            <v>96.881277090601543</v>
          </cell>
        </row>
        <row r="324">
          <cell r="A324">
            <v>41389</v>
          </cell>
          <cell r="D324">
            <v>194.27711906523089</v>
          </cell>
          <cell r="E324">
            <v>96.844275293371396</v>
          </cell>
        </row>
        <row r="325">
          <cell r="A325">
            <v>41390</v>
          </cell>
          <cell r="D325">
            <v>194.27711906523089</v>
          </cell>
          <cell r="E325">
            <v>95.591500158579137</v>
          </cell>
        </row>
        <row r="326">
          <cell r="A326">
            <v>41393</v>
          </cell>
          <cell r="D326">
            <v>193.7817816509698</v>
          </cell>
          <cell r="E326">
            <v>96.710364027205131</v>
          </cell>
        </row>
        <row r="327">
          <cell r="A327">
            <v>41394</v>
          </cell>
          <cell r="D327">
            <v>196.70369266472281</v>
          </cell>
          <cell r="E327">
            <v>98.512880149416787</v>
          </cell>
        </row>
        <row r="328">
          <cell r="A328">
            <v>41396</v>
          </cell>
          <cell r="D328">
            <v>195.2539394174365</v>
          </cell>
          <cell r="E328">
            <v>97.476829826972548</v>
          </cell>
        </row>
        <row r="329">
          <cell r="A329">
            <v>41397</v>
          </cell>
          <cell r="D329">
            <v>193.60198580315949</v>
          </cell>
          <cell r="E329">
            <v>97.769320224125167</v>
          </cell>
        </row>
        <row r="330">
          <cell r="A330">
            <v>41400</v>
          </cell>
          <cell r="D330">
            <v>194.72239150795139</v>
          </cell>
          <cell r="E330">
            <v>97.667124784156172</v>
          </cell>
        </row>
        <row r="331">
          <cell r="A331">
            <v>41401</v>
          </cell>
          <cell r="D331">
            <v>197.3170576132986</v>
          </cell>
          <cell r="E331">
            <v>99.156006625083691</v>
          </cell>
        </row>
        <row r="332">
          <cell r="A332">
            <v>41402</v>
          </cell>
          <cell r="D332">
            <v>196.18141531059439</v>
          </cell>
          <cell r="E332">
            <v>98.327871163266025</v>
          </cell>
        </row>
        <row r="333">
          <cell r="A333">
            <v>41403</v>
          </cell>
          <cell r="D333">
            <v>195.40881800689451</v>
          </cell>
          <cell r="E333">
            <v>97.698840610353457</v>
          </cell>
        </row>
        <row r="334">
          <cell r="A334">
            <v>41404</v>
          </cell>
          <cell r="D334">
            <v>193.8925705898873</v>
          </cell>
          <cell r="E334">
            <v>97.099763893293868</v>
          </cell>
        </row>
        <row r="335">
          <cell r="A335">
            <v>41407</v>
          </cell>
          <cell r="D335">
            <v>194.56457020104509</v>
          </cell>
          <cell r="E335">
            <v>95.936850266060546</v>
          </cell>
        </row>
        <row r="336">
          <cell r="A336">
            <v>41408</v>
          </cell>
          <cell r="D336">
            <v>195.13403645991951</v>
          </cell>
          <cell r="E336">
            <v>96.322726151460685</v>
          </cell>
        </row>
        <row r="337">
          <cell r="A337">
            <v>41409</v>
          </cell>
          <cell r="D337">
            <v>198.08662007549179</v>
          </cell>
          <cell r="E337">
            <v>96.796701554075483</v>
          </cell>
        </row>
        <row r="338">
          <cell r="A338">
            <v>41410</v>
          </cell>
          <cell r="D338">
            <v>195.84050785570079</v>
          </cell>
          <cell r="E338">
            <v>96.50949712795574</v>
          </cell>
        </row>
        <row r="339">
          <cell r="A339">
            <v>41411</v>
          </cell>
          <cell r="D339">
            <v>197.16753169453921</v>
          </cell>
          <cell r="E339">
            <v>97.198435352574265</v>
          </cell>
        </row>
        <row r="340">
          <cell r="A340">
            <v>41414</v>
          </cell>
          <cell r="D340">
            <v>196.95081685600371</v>
          </cell>
          <cell r="E340">
            <v>98.144624167459554</v>
          </cell>
        </row>
        <row r="341">
          <cell r="A341">
            <v>41415</v>
          </cell>
          <cell r="D341">
            <v>195.75425546511929</v>
          </cell>
          <cell r="E341">
            <v>99.138386721640771</v>
          </cell>
        </row>
        <row r="342">
          <cell r="A342">
            <v>41416</v>
          </cell>
          <cell r="D342">
            <v>195.5170512467549</v>
          </cell>
          <cell r="E342">
            <v>99.427353138104806</v>
          </cell>
        </row>
        <row r="343">
          <cell r="A343">
            <v>41417</v>
          </cell>
          <cell r="D343">
            <v>193.5505952979448</v>
          </cell>
          <cell r="E343">
            <v>99.288155900905664</v>
          </cell>
        </row>
        <row r="344">
          <cell r="A344">
            <v>41418</v>
          </cell>
          <cell r="D344">
            <v>194.2483628599017</v>
          </cell>
          <cell r="E344">
            <v>99.386827360186075</v>
          </cell>
        </row>
        <row r="345">
          <cell r="A345">
            <v>41421</v>
          </cell>
          <cell r="D345">
            <v>193.6218133598617</v>
          </cell>
          <cell r="E345">
            <v>99.36920745674314</v>
          </cell>
        </row>
        <row r="346">
          <cell r="A346">
            <v>41422</v>
          </cell>
          <cell r="D346">
            <v>193.38721736439351</v>
          </cell>
          <cell r="E346">
            <v>98.734890932797697</v>
          </cell>
        </row>
        <row r="347">
          <cell r="A347">
            <v>41423</v>
          </cell>
          <cell r="D347">
            <v>191.914848102001</v>
          </cell>
          <cell r="E347">
            <v>96.266342460443326</v>
          </cell>
        </row>
        <row r="348">
          <cell r="A348">
            <v>41425</v>
          </cell>
          <cell r="D348">
            <v>188.07001328729589</v>
          </cell>
          <cell r="E348">
            <v>94.277055361736615</v>
          </cell>
        </row>
        <row r="349">
          <cell r="A349">
            <v>41428</v>
          </cell>
          <cell r="D349">
            <v>184.62109053860789</v>
          </cell>
          <cell r="E349">
            <v>95.048807132536922</v>
          </cell>
        </row>
        <row r="350">
          <cell r="A350">
            <v>41429</v>
          </cell>
          <cell r="D350">
            <v>187.7740018731638</v>
          </cell>
          <cell r="E350">
            <v>95.179194418014589</v>
          </cell>
        </row>
        <row r="351">
          <cell r="A351">
            <v>41430</v>
          </cell>
          <cell r="D351">
            <v>186.80040854182531</v>
          </cell>
          <cell r="E351">
            <v>93.031328188321524</v>
          </cell>
        </row>
        <row r="352">
          <cell r="A352">
            <v>41431</v>
          </cell>
          <cell r="D352">
            <v>186.444807184632</v>
          </cell>
          <cell r="E352">
            <v>93.18285935793071</v>
          </cell>
        </row>
        <row r="353">
          <cell r="A353">
            <v>41432</v>
          </cell>
          <cell r="D353">
            <v>182.90051204047691</v>
          </cell>
          <cell r="E353">
            <v>90.952179582055891</v>
          </cell>
        </row>
        <row r="354">
          <cell r="A354">
            <v>41435</v>
          </cell>
          <cell r="D354">
            <v>180.1772620080998</v>
          </cell>
          <cell r="E354">
            <v>90.420058498079428</v>
          </cell>
        </row>
        <row r="355">
          <cell r="A355">
            <v>41436</v>
          </cell>
          <cell r="D355">
            <v>178.9098118251799</v>
          </cell>
          <cell r="E355">
            <v>87.694259435458292</v>
          </cell>
        </row>
        <row r="356">
          <cell r="A356">
            <v>41437</v>
          </cell>
          <cell r="D356">
            <v>180.4543739818229</v>
          </cell>
          <cell r="E356">
            <v>86.656447122669761</v>
          </cell>
        </row>
        <row r="357">
          <cell r="A357">
            <v>41438</v>
          </cell>
          <cell r="D357">
            <v>180.28167417972011</v>
          </cell>
          <cell r="E357">
            <v>88.83074320752722</v>
          </cell>
        </row>
        <row r="358">
          <cell r="A358">
            <v>41439</v>
          </cell>
          <cell r="D358">
            <v>177.03152009762749</v>
          </cell>
          <cell r="E358">
            <v>86.922507664657999</v>
          </cell>
        </row>
        <row r="359">
          <cell r="A359">
            <v>41442</v>
          </cell>
          <cell r="D359">
            <v>178.03694051422519</v>
          </cell>
          <cell r="E359">
            <v>86.494344010994823</v>
          </cell>
        </row>
        <row r="360">
          <cell r="A360">
            <v>41443</v>
          </cell>
          <cell r="D360">
            <v>176.86992204631969</v>
          </cell>
          <cell r="E360">
            <v>87.156852380448953</v>
          </cell>
        </row>
        <row r="361">
          <cell r="A361">
            <v>41444</v>
          </cell>
          <cell r="D361">
            <v>172.83756137611189</v>
          </cell>
          <cell r="E361">
            <v>84.387003559220503</v>
          </cell>
        </row>
        <row r="362">
          <cell r="A362">
            <v>41445</v>
          </cell>
          <cell r="D362">
            <v>170.36898862619859</v>
          </cell>
          <cell r="E362">
            <v>84.952602459738529</v>
          </cell>
        </row>
        <row r="363">
          <cell r="A363">
            <v>41446</v>
          </cell>
          <cell r="D363">
            <v>173.0190042229425</v>
          </cell>
          <cell r="E363">
            <v>82.91221764104732</v>
          </cell>
        </row>
        <row r="364">
          <cell r="A364">
            <v>41449</v>
          </cell>
          <cell r="D364">
            <v>172.1468157962808</v>
          </cell>
          <cell r="E364">
            <v>80.989886175423763</v>
          </cell>
        </row>
        <row r="365">
          <cell r="A365">
            <v>41450</v>
          </cell>
          <cell r="D365">
            <v>175.1445652669608</v>
          </cell>
          <cell r="E365">
            <v>82.625013214927577</v>
          </cell>
        </row>
        <row r="366">
          <cell r="A366">
            <v>41451</v>
          </cell>
          <cell r="D366">
            <v>177.10518204005379</v>
          </cell>
          <cell r="E366">
            <v>83.116608520985295</v>
          </cell>
        </row>
        <row r="367">
          <cell r="A367">
            <v>41452</v>
          </cell>
          <cell r="D367">
            <v>177.94768088159219</v>
          </cell>
          <cell r="E367">
            <v>83.88659830144131</v>
          </cell>
        </row>
        <row r="368">
          <cell r="A368">
            <v>41453</v>
          </cell>
          <cell r="D368">
            <v>176.59847947515649</v>
          </cell>
          <cell r="E368">
            <v>83.618775769108794</v>
          </cell>
        </row>
        <row r="369">
          <cell r="A369">
            <v>41456</v>
          </cell>
          <cell r="D369">
            <v>178.2600514962044</v>
          </cell>
          <cell r="E369">
            <v>83.21880396095429</v>
          </cell>
        </row>
        <row r="370">
          <cell r="A370">
            <v>41457</v>
          </cell>
          <cell r="D370">
            <v>175.1857125648597</v>
          </cell>
          <cell r="E370">
            <v>79.693061282024175</v>
          </cell>
        </row>
        <row r="371">
          <cell r="A371">
            <v>41458</v>
          </cell>
          <cell r="D371">
            <v>173.145866735038</v>
          </cell>
          <cell r="E371">
            <v>79.367093068329979</v>
          </cell>
        </row>
        <row r="372">
          <cell r="A372">
            <v>41459</v>
          </cell>
          <cell r="D372">
            <v>173.95336089893479</v>
          </cell>
          <cell r="E372">
            <v>80.633964125876588</v>
          </cell>
        </row>
        <row r="373">
          <cell r="A373">
            <v>41460</v>
          </cell>
          <cell r="D373">
            <v>172.2865189557007</v>
          </cell>
          <cell r="E373">
            <v>79.659583465482612</v>
          </cell>
        </row>
        <row r="374">
          <cell r="A374">
            <v>41463</v>
          </cell>
          <cell r="D374">
            <v>171.7933162758448</v>
          </cell>
          <cell r="E374">
            <v>79.423476759347352</v>
          </cell>
        </row>
        <row r="375">
          <cell r="A375">
            <v>41465</v>
          </cell>
          <cell r="D375">
            <v>171.13025877564149</v>
          </cell>
          <cell r="E375">
            <v>80.140606829474564</v>
          </cell>
        </row>
        <row r="376">
          <cell r="A376">
            <v>41466</v>
          </cell>
          <cell r="D376">
            <v>170.6102819262567</v>
          </cell>
          <cell r="E376">
            <v>82.154561793001378</v>
          </cell>
        </row>
        <row r="377">
          <cell r="A377">
            <v>41467</v>
          </cell>
          <cell r="D377">
            <v>171.11347490788069</v>
          </cell>
          <cell r="E377">
            <v>80.228706346689222</v>
          </cell>
        </row>
        <row r="378">
          <cell r="A378">
            <v>41470</v>
          </cell>
          <cell r="D378">
            <v>171.84320914994711</v>
          </cell>
          <cell r="E378">
            <v>82.353666701906462</v>
          </cell>
        </row>
        <row r="379">
          <cell r="A379">
            <v>41471</v>
          </cell>
          <cell r="D379">
            <v>174.9972299286631</v>
          </cell>
          <cell r="E379">
            <v>82.582725446664554</v>
          </cell>
        </row>
        <row r="380">
          <cell r="A380">
            <v>41472</v>
          </cell>
          <cell r="D380">
            <v>175.4923681735865</v>
          </cell>
          <cell r="E380">
            <v>83.530676251894135</v>
          </cell>
        </row>
        <row r="381">
          <cell r="A381">
            <v>41473</v>
          </cell>
          <cell r="D381">
            <v>178.39922703282431</v>
          </cell>
          <cell r="E381">
            <v>83.97117383796737</v>
          </cell>
        </row>
        <row r="382">
          <cell r="A382">
            <v>41474</v>
          </cell>
          <cell r="D382">
            <v>179.91375404869311</v>
          </cell>
          <cell r="E382">
            <v>83.518342319484091</v>
          </cell>
        </row>
        <row r="383">
          <cell r="A383">
            <v>41477</v>
          </cell>
          <cell r="D383">
            <v>184.8264166652302</v>
          </cell>
          <cell r="E383">
            <v>85.586918983683972</v>
          </cell>
        </row>
        <row r="384">
          <cell r="A384">
            <v>41478</v>
          </cell>
          <cell r="D384">
            <v>186.9240554336069</v>
          </cell>
          <cell r="E384">
            <v>86.020368608380025</v>
          </cell>
        </row>
        <row r="385">
          <cell r="A385">
            <v>41479</v>
          </cell>
          <cell r="D385">
            <v>186.5297282225535</v>
          </cell>
          <cell r="E385">
            <v>85.234520914825382</v>
          </cell>
        </row>
        <row r="386">
          <cell r="A386">
            <v>41480</v>
          </cell>
          <cell r="D386">
            <v>187.4232747863191</v>
          </cell>
          <cell r="E386">
            <v>86.455580223420384</v>
          </cell>
        </row>
        <row r="387">
          <cell r="A387">
            <v>41481</v>
          </cell>
          <cell r="D387">
            <v>187.4232747863191</v>
          </cell>
          <cell r="E387">
            <v>87.081086795644353</v>
          </cell>
        </row>
        <row r="388">
          <cell r="A388">
            <v>41484</v>
          </cell>
          <cell r="D388">
            <v>185.97926986718289</v>
          </cell>
          <cell r="E388">
            <v>86.711068823342856</v>
          </cell>
        </row>
        <row r="389">
          <cell r="A389">
            <v>41485</v>
          </cell>
          <cell r="D389">
            <v>188.20111264802841</v>
          </cell>
          <cell r="E389">
            <v>85.565775099552454</v>
          </cell>
        </row>
        <row r="390">
          <cell r="A390">
            <v>41486</v>
          </cell>
          <cell r="D390">
            <v>188.9782218419962</v>
          </cell>
          <cell r="E390">
            <v>84.987842266624384</v>
          </cell>
        </row>
        <row r="391">
          <cell r="A391">
            <v>41487</v>
          </cell>
          <cell r="D391">
            <v>190.89301820968129</v>
          </cell>
          <cell r="E391">
            <v>86.585967508898051</v>
          </cell>
        </row>
        <row r="392">
          <cell r="A392">
            <v>41488</v>
          </cell>
          <cell r="D392">
            <v>189.77459597083339</v>
          </cell>
          <cell r="E392">
            <v>85.41071994925467</v>
          </cell>
        </row>
        <row r="393">
          <cell r="A393">
            <v>41491</v>
          </cell>
          <cell r="D393">
            <v>190.37485420892111</v>
          </cell>
          <cell r="E393">
            <v>85.343764316171544</v>
          </cell>
        </row>
        <row r="394">
          <cell r="A394">
            <v>41492</v>
          </cell>
          <cell r="D394">
            <v>189.1873470296585</v>
          </cell>
          <cell r="E394">
            <v>83.55710610705853</v>
          </cell>
        </row>
        <row r="395">
          <cell r="A395">
            <v>41493</v>
          </cell>
          <cell r="D395">
            <v>187.08036469462101</v>
          </cell>
          <cell r="E395">
            <v>83.601155865665859</v>
          </cell>
        </row>
        <row r="396">
          <cell r="A396">
            <v>41494</v>
          </cell>
          <cell r="D396">
            <v>188.0654267974347</v>
          </cell>
          <cell r="E396">
            <v>86.212425555907956</v>
          </cell>
        </row>
        <row r="397">
          <cell r="A397">
            <v>41495</v>
          </cell>
          <cell r="D397">
            <v>188.72221104619649</v>
          </cell>
          <cell r="E397">
            <v>87.879268421609041</v>
          </cell>
        </row>
        <row r="398">
          <cell r="A398">
            <v>41498</v>
          </cell>
          <cell r="D398">
            <v>188.0737888754079</v>
          </cell>
          <cell r="E398">
            <v>88.626352327589245</v>
          </cell>
        </row>
        <row r="399">
          <cell r="A399">
            <v>41499</v>
          </cell>
          <cell r="D399">
            <v>190.0147249456638</v>
          </cell>
          <cell r="E399">
            <v>89.158473411565708</v>
          </cell>
        </row>
        <row r="400">
          <cell r="A400">
            <v>41500</v>
          </cell>
          <cell r="D400">
            <v>190.1076239506441</v>
          </cell>
          <cell r="E400">
            <v>89.678260563132113</v>
          </cell>
        </row>
        <row r="401">
          <cell r="A401">
            <v>41501</v>
          </cell>
          <cell r="D401">
            <v>186.75215508504161</v>
          </cell>
          <cell r="E401">
            <v>89.699404447263632</v>
          </cell>
        </row>
        <row r="402">
          <cell r="A402">
            <v>41502</v>
          </cell>
          <cell r="D402">
            <v>187.6487989819216</v>
          </cell>
          <cell r="E402">
            <v>90.811220354512457</v>
          </cell>
        </row>
        <row r="403">
          <cell r="A403">
            <v>41505</v>
          </cell>
          <cell r="D403">
            <v>186.65639725842851</v>
          </cell>
          <cell r="E403">
            <v>90.872890016562707</v>
          </cell>
        </row>
        <row r="404">
          <cell r="A404">
            <v>41506</v>
          </cell>
          <cell r="D404">
            <v>184.2436716412536</v>
          </cell>
          <cell r="E404">
            <v>88.992846319202172</v>
          </cell>
        </row>
        <row r="405">
          <cell r="A405">
            <v>41507</v>
          </cell>
          <cell r="D405">
            <v>183.02401240933011</v>
          </cell>
          <cell r="E405">
            <v>88.8131233040843</v>
          </cell>
        </row>
        <row r="406">
          <cell r="A406">
            <v>41508</v>
          </cell>
          <cell r="D406">
            <v>182.02605395897481</v>
          </cell>
          <cell r="E406">
            <v>90.562779715967153</v>
          </cell>
        </row>
        <row r="407">
          <cell r="A407">
            <v>41509</v>
          </cell>
          <cell r="D407">
            <v>182.73416000960529</v>
          </cell>
          <cell r="E407">
            <v>91.970610001057196</v>
          </cell>
        </row>
        <row r="408">
          <cell r="A408">
            <v>41512</v>
          </cell>
          <cell r="D408">
            <v>181.18699837431029</v>
          </cell>
          <cell r="E408">
            <v>90.617401416640249</v>
          </cell>
        </row>
        <row r="409">
          <cell r="A409">
            <v>41513</v>
          </cell>
          <cell r="D409">
            <v>179.9138320385743</v>
          </cell>
          <cell r="E409">
            <v>88.26162032632061</v>
          </cell>
        </row>
        <row r="410">
          <cell r="A410">
            <v>41514</v>
          </cell>
          <cell r="D410">
            <v>180.81179490214279</v>
          </cell>
          <cell r="E410">
            <v>87.865172498854704</v>
          </cell>
        </row>
        <row r="411">
          <cell r="A411">
            <v>41515</v>
          </cell>
          <cell r="D411">
            <v>182.5410596136781</v>
          </cell>
          <cell r="E411">
            <v>87.962081967790823</v>
          </cell>
        </row>
        <row r="412">
          <cell r="A412">
            <v>41516</v>
          </cell>
          <cell r="D412">
            <v>181.65707717699519</v>
          </cell>
          <cell r="E412">
            <v>88.113613137400009</v>
          </cell>
        </row>
        <row r="413">
          <cell r="A413">
            <v>41519</v>
          </cell>
          <cell r="D413">
            <v>182.52706796486791</v>
          </cell>
          <cell r="E413">
            <v>91.332769496423154</v>
          </cell>
        </row>
        <row r="414">
          <cell r="A414">
            <v>41520</v>
          </cell>
          <cell r="D414">
            <v>181.80412122341369</v>
          </cell>
          <cell r="E414">
            <v>90.964513514465935</v>
          </cell>
        </row>
        <row r="415">
          <cell r="A415">
            <v>41521</v>
          </cell>
          <cell r="D415">
            <v>184.4090446920186</v>
          </cell>
          <cell r="E415">
            <v>91.123092645452303</v>
          </cell>
        </row>
        <row r="416">
          <cell r="A416">
            <v>41522</v>
          </cell>
          <cell r="D416">
            <v>184.2237089224781</v>
          </cell>
          <cell r="E416">
            <v>92.243718504422603</v>
          </cell>
        </row>
        <row r="417">
          <cell r="A417">
            <v>41523</v>
          </cell>
          <cell r="D417">
            <v>186.1469262740475</v>
          </cell>
          <cell r="E417">
            <v>94.705219015399805</v>
          </cell>
        </row>
        <row r="418">
          <cell r="A418">
            <v>41526</v>
          </cell>
          <cell r="D418">
            <v>186.58920245622051</v>
          </cell>
          <cell r="E418">
            <v>95.591500158579137</v>
          </cell>
        </row>
        <row r="419">
          <cell r="A419">
            <v>41527</v>
          </cell>
          <cell r="D419">
            <v>189.86328684363301</v>
          </cell>
          <cell r="E419">
            <v>95.110476794587157</v>
          </cell>
        </row>
        <row r="420">
          <cell r="A420">
            <v>41528</v>
          </cell>
          <cell r="D420">
            <v>188.9895771995449</v>
          </cell>
          <cell r="E420">
            <v>94.389822743771362</v>
          </cell>
        </row>
        <row r="421">
          <cell r="A421">
            <v>41529</v>
          </cell>
          <cell r="D421">
            <v>189.19593849262429</v>
          </cell>
          <cell r="E421">
            <v>93.92641928322233</v>
          </cell>
        </row>
        <row r="422">
          <cell r="A422">
            <v>41530</v>
          </cell>
          <cell r="D422">
            <v>189.16941388679419</v>
          </cell>
          <cell r="E422">
            <v>94.791556542270143</v>
          </cell>
        </row>
        <row r="423">
          <cell r="A423">
            <v>41533</v>
          </cell>
          <cell r="D423">
            <v>191.872463056367</v>
          </cell>
          <cell r="E423">
            <v>94.833844310533181</v>
          </cell>
        </row>
        <row r="424">
          <cell r="A424">
            <v>41534</v>
          </cell>
          <cell r="D424">
            <v>191.19212651832771</v>
          </cell>
          <cell r="E424">
            <v>95.6249779751207</v>
          </cell>
        </row>
        <row r="425">
          <cell r="A425">
            <v>41535</v>
          </cell>
          <cell r="D425">
            <v>191.98729224709081</v>
          </cell>
          <cell r="E425">
            <v>98.148148148148152</v>
          </cell>
        </row>
        <row r="426">
          <cell r="A426">
            <v>41536</v>
          </cell>
          <cell r="D426">
            <v>196.0422769702794</v>
          </cell>
          <cell r="E426">
            <v>97.07862000916235</v>
          </cell>
        </row>
        <row r="427">
          <cell r="A427">
            <v>41537</v>
          </cell>
          <cell r="D427">
            <v>199.32727328036751</v>
          </cell>
          <cell r="E427">
            <v>95.341297529689541</v>
          </cell>
        </row>
        <row r="428">
          <cell r="A428">
            <v>41540</v>
          </cell>
          <cell r="D428">
            <v>198.9213376902409</v>
          </cell>
          <cell r="E428">
            <v>96.208196779081661</v>
          </cell>
        </row>
        <row r="429">
          <cell r="A429">
            <v>41541</v>
          </cell>
          <cell r="D429">
            <v>195.62399188664301</v>
          </cell>
          <cell r="E429">
            <v>95.906896430207567</v>
          </cell>
        </row>
        <row r="430">
          <cell r="A430">
            <v>41542</v>
          </cell>
          <cell r="D430">
            <v>195.07060302863351</v>
          </cell>
          <cell r="E430">
            <v>95.607358071677766</v>
          </cell>
        </row>
        <row r="431">
          <cell r="A431">
            <v>41543</v>
          </cell>
          <cell r="D431">
            <v>194.7407136955371</v>
          </cell>
          <cell r="E431">
            <v>94.765126687105749</v>
          </cell>
        </row>
        <row r="432">
          <cell r="A432">
            <v>41544</v>
          </cell>
          <cell r="D432">
            <v>194.8877362839311</v>
          </cell>
          <cell r="E432">
            <v>94.687599111956871</v>
          </cell>
        </row>
        <row r="433">
          <cell r="A433">
            <v>41547</v>
          </cell>
          <cell r="D433">
            <v>192.59971203291431</v>
          </cell>
          <cell r="E433">
            <v>92.2190506396025</v>
          </cell>
        </row>
        <row r="434">
          <cell r="A434">
            <v>41548</v>
          </cell>
          <cell r="D434">
            <v>192.79424928245481</v>
          </cell>
          <cell r="E434">
            <v>93.700884519152837</v>
          </cell>
        </row>
        <row r="435">
          <cell r="A435">
            <v>41549</v>
          </cell>
          <cell r="D435">
            <v>192.89487525100509</v>
          </cell>
          <cell r="E435">
            <v>93.561687281953695</v>
          </cell>
        </row>
        <row r="436">
          <cell r="A436">
            <v>41550</v>
          </cell>
          <cell r="D436">
            <v>194.02204399412329</v>
          </cell>
          <cell r="E436">
            <v>92.486873171935017</v>
          </cell>
        </row>
        <row r="437">
          <cell r="A437">
            <v>41551</v>
          </cell>
          <cell r="D437">
            <v>196.14690378965591</v>
          </cell>
          <cell r="E437">
            <v>93.119427705536168</v>
          </cell>
        </row>
        <row r="438">
          <cell r="A438">
            <v>41554</v>
          </cell>
          <cell r="D438">
            <v>198.92231098586029</v>
          </cell>
          <cell r="E438">
            <v>92.358247876801641</v>
          </cell>
        </row>
        <row r="439">
          <cell r="A439">
            <v>41555</v>
          </cell>
          <cell r="D439">
            <v>197.38258977070291</v>
          </cell>
          <cell r="E439">
            <v>92.173238890650879</v>
          </cell>
        </row>
        <row r="440">
          <cell r="A440">
            <v>41556</v>
          </cell>
          <cell r="D440">
            <v>196.23946466433509</v>
          </cell>
          <cell r="E440">
            <v>92.589068611903997</v>
          </cell>
        </row>
        <row r="441">
          <cell r="A441">
            <v>41557</v>
          </cell>
          <cell r="D441">
            <v>196.41081376960079</v>
          </cell>
          <cell r="E441">
            <v>93.380202276491516</v>
          </cell>
        </row>
        <row r="442">
          <cell r="A442">
            <v>41558</v>
          </cell>
          <cell r="D442">
            <v>198.07511693309871</v>
          </cell>
          <cell r="E442">
            <v>93.649786799168339</v>
          </cell>
        </row>
        <row r="443">
          <cell r="A443">
            <v>41561</v>
          </cell>
          <cell r="D443">
            <v>198.13294420552501</v>
          </cell>
          <cell r="E443">
            <v>95.448778940691398</v>
          </cell>
        </row>
        <row r="444">
          <cell r="A444">
            <v>41562</v>
          </cell>
          <cell r="D444">
            <v>198.42627283540051</v>
          </cell>
          <cell r="E444">
            <v>96.875991119568667</v>
          </cell>
        </row>
        <row r="445">
          <cell r="A445">
            <v>41563</v>
          </cell>
          <cell r="D445">
            <v>198.8923443905708</v>
          </cell>
          <cell r="E445">
            <v>98.623885541107242</v>
          </cell>
        </row>
        <row r="446">
          <cell r="A446">
            <v>41564</v>
          </cell>
          <cell r="D446">
            <v>198.40648741995079</v>
          </cell>
          <cell r="E446">
            <v>97.540261479367103</v>
          </cell>
        </row>
        <row r="447">
          <cell r="A447">
            <v>41565</v>
          </cell>
          <cell r="D447">
            <v>196.85976951987431</v>
          </cell>
          <cell r="E447">
            <v>97.575501286252958</v>
          </cell>
        </row>
        <row r="448">
          <cell r="A448">
            <v>41568</v>
          </cell>
          <cell r="D448">
            <v>195.91903281766659</v>
          </cell>
          <cell r="E448">
            <v>98.807132536913699</v>
          </cell>
        </row>
        <row r="449">
          <cell r="A449">
            <v>41569</v>
          </cell>
          <cell r="D449">
            <v>195.61227683832479</v>
          </cell>
          <cell r="E449">
            <v>99.481974838777887</v>
          </cell>
        </row>
        <row r="450">
          <cell r="A450">
            <v>41570</v>
          </cell>
          <cell r="D450">
            <v>193.988853250413</v>
          </cell>
          <cell r="E450">
            <v>97.684744687599107</v>
          </cell>
        </row>
        <row r="451">
          <cell r="A451">
            <v>41571</v>
          </cell>
          <cell r="D451">
            <v>193.9641386598434</v>
          </cell>
          <cell r="E451">
            <v>96.692744123762196</v>
          </cell>
        </row>
        <row r="452">
          <cell r="A452">
            <v>41572</v>
          </cell>
          <cell r="D452">
            <v>194.0392546522765</v>
          </cell>
          <cell r="E452">
            <v>95.418825104838419</v>
          </cell>
        </row>
        <row r="453">
          <cell r="A453">
            <v>41575</v>
          </cell>
          <cell r="D453">
            <v>193.6746525138168</v>
          </cell>
          <cell r="E453">
            <v>97.038094231243605</v>
          </cell>
        </row>
        <row r="454">
          <cell r="A454">
            <v>41576</v>
          </cell>
          <cell r="D454">
            <v>194.71766662357359</v>
          </cell>
          <cell r="E454">
            <v>96.097191387391206</v>
          </cell>
        </row>
        <row r="455">
          <cell r="A455">
            <v>41577</v>
          </cell>
          <cell r="D455">
            <v>195.05157998276241</v>
          </cell>
          <cell r="E455">
            <v>95.452302921379996</v>
          </cell>
        </row>
        <row r="456">
          <cell r="A456">
            <v>41578</v>
          </cell>
          <cell r="D456">
            <v>198.1914105028624</v>
          </cell>
          <cell r="E456">
            <v>95.598548119956305</v>
          </cell>
        </row>
        <row r="457">
          <cell r="A457">
            <v>41579</v>
          </cell>
          <cell r="D457">
            <v>198.84412385717289</v>
          </cell>
          <cell r="E457">
            <v>95.170384466293129</v>
          </cell>
        </row>
        <row r="458">
          <cell r="A458">
            <v>41582</v>
          </cell>
          <cell r="D458">
            <v>197.76467154006079</v>
          </cell>
          <cell r="E458">
            <v>95.917468372273319</v>
          </cell>
        </row>
        <row r="459">
          <cell r="A459">
            <v>41583</v>
          </cell>
          <cell r="D459">
            <v>199.98018837764769</v>
          </cell>
          <cell r="E459">
            <v>94.851464213976115</v>
          </cell>
        </row>
        <row r="460">
          <cell r="A460">
            <v>41584</v>
          </cell>
          <cell r="D460">
            <v>197.5975329856708</v>
          </cell>
          <cell r="E460">
            <v>94.06385453007718</v>
          </cell>
        </row>
        <row r="461">
          <cell r="A461">
            <v>41585</v>
          </cell>
          <cell r="D461">
            <v>199.4552030928464</v>
          </cell>
          <cell r="E461">
            <v>92.929132748352544</v>
          </cell>
        </row>
        <row r="462">
          <cell r="A462">
            <v>41586</v>
          </cell>
          <cell r="D462">
            <v>197.46368151124651</v>
          </cell>
          <cell r="E462">
            <v>92.062233498960424</v>
          </cell>
        </row>
        <row r="463">
          <cell r="A463">
            <v>41589</v>
          </cell>
          <cell r="D463">
            <v>197.76919262794601</v>
          </cell>
          <cell r="E463">
            <v>92.722979878070262</v>
          </cell>
        </row>
        <row r="464">
          <cell r="A464">
            <v>41590</v>
          </cell>
          <cell r="D464">
            <v>197.1186330763783</v>
          </cell>
          <cell r="E464">
            <v>91.278147795750073</v>
          </cell>
        </row>
        <row r="465">
          <cell r="A465">
            <v>41591</v>
          </cell>
          <cell r="D465">
            <v>197.0326869969027</v>
          </cell>
          <cell r="E465">
            <v>92.028755682418861</v>
          </cell>
        </row>
        <row r="466">
          <cell r="A466">
            <v>41592</v>
          </cell>
          <cell r="D466">
            <v>198.23755894542239</v>
          </cell>
          <cell r="E466">
            <v>94.181907883144802</v>
          </cell>
        </row>
        <row r="467">
          <cell r="A467">
            <v>41596</v>
          </cell>
          <cell r="D467">
            <v>198.79457752446709</v>
          </cell>
          <cell r="E467">
            <v>95.688409627515242</v>
          </cell>
        </row>
        <row r="468">
          <cell r="A468">
            <v>41597</v>
          </cell>
          <cell r="D468">
            <v>196.56180431128689</v>
          </cell>
          <cell r="E468">
            <v>93.443633928886072</v>
          </cell>
        </row>
        <row r="469">
          <cell r="A469">
            <v>41599</v>
          </cell>
          <cell r="D469">
            <v>194.598118902945</v>
          </cell>
          <cell r="E469">
            <v>92.835747260105023</v>
          </cell>
        </row>
        <row r="470">
          <cell r="A470">
            <v>41600</v>
          </cell>
          <cell r="D470">
            <v>191.3543062665583</v>
          </cell>
          <cell r="E470">
            <v>93.034852169010122</v>
          </cell>
        </row>
        <row r="471">
          <cell r="A471">
            <v>41603</v>
          </cell>
          <cell r="D471">
            <v>190.53804941180161</v>
          </cell>
          <cell r="E471">
            <v>92.088663354124819</v>
          </cell>
        </row>
        <row r="472">
          <cell r="A472">
            <v>41604</v>
          </cell>
          <cell r="D472">
            <v>191.12857729744431</v>
          </cell>
          <cell r="E472">
            <v>90.649117242837505</v>
          </cell>
        </row>
        <row r="473">
          <cell r="A473">
            <v>41605</v>
          </cell>
          <cell r="D473">
            <v>193.8027744699628</v>
          </cell>
          <cell r="E473">
            <v>91.378581245374775</v>
          </cell>
        </row>
        <row r="474">
          <cell r="A474">
            <v>41606</v>
          </cell>
          <cell r="D474">
            <v>193.97559015292489</v>
          </cell>
          <cell r="E474">
            <v>91.353913380554673</v>
          </cell>
        </row>
        <row r="475">
          <cell r="A475">
            <v>41607</v>
          </cell>
          <cell r="D475">
            <v>194.73317289144191</v>
          </cell>
          <cell r="E475">
            <v>92.472777249180666</v>
          </cell>
        </row>
        <row r="476">
          <cell r="A476">
            <v>41610</v>
          </cell>
          <cell r="D476">
            <v>191.6158927782279</v>
          </cell>
          <cell r="E476">
            <v>90.293195193290344</v>
          </cell>
        </row>
        <row r="477">
          <cell r="A477">
            <v>41611</v>
          </cell>
          <cell r="D477">
            <v>190.5020499462417</v>
          </cell>
          <cell r="E477">
            <v>88.714451844803889</v>
          </cell>
        </row>
        <row r="478">
          <cell r="A478">
            <v>41612</v>
          </cell>
          <cell r="D478">
            <v>188.1432447559018</v>
          </cell>
          <cell r="E478">
            <v>88.480107129012936</v>
          </cell>
        </row>
        <row r="479">
          <cell r="A479">
            <v>41613</v>
          </cell>
          <cell r="D479">
            <v>190.06374957702161</v>
          </cell>
          <cell r="E479">
            <v>89.487965605948489</v>
          </cell>
        </row>
        <row r="480">
          <cell r="A480">
            <v>41614</v>
          </cell>
          <cell r="D480">
            <v>192.58323484012411</v>
          </cell>
          <cell r="E480">
            <v>89.762836099658173</v>
          </cell>
        </row>
        <row r="481">
          <cell r="A481">
            <v>41617</v>
          </cell>
          <cell r="D481">
            <v>191.11319916846369</v>
          </cell>
          <cell r="E481">
            <v>90.152235965746911</v>
          </cell>
        </row>
        <row r="482">
          <cell r="A482">
            <v>41618</v>
          </cell>
          <cell r="D482">
            <v>191.27577047902309</v>
          </cell>
          <cell r="E482">
            <v>89.849173626528525</v>
          </cell>
        </row>
        <row r="483">
          <cell r="A483">
            <v>41619</v>
          </cell>
          <cell r="D483">
            <v>188.32985543265221</v>
          </cell>
          <cell r="E483">
            <v>88.219332558057587</v>
          </cell>
        </row>
        <row r="484">
          <cell r="A484">
            <v>41620</v>
          </cell>
          <cell r="D484">
            <v>188.3210185605563</v>
          </cell>
          <cell r="E484">
            <v>88.3144800366494</v>
          </cell>
        </row>
        <row r="485">
          <cell r="A485">
            <v>41621</v>
          </cell>
          <cell r="D485">
            <v>187.91548098017319</v>
          </cell>
          <cell r="E485">
            <v>88.189378722204609</v>
          </cell>
        </row>
        <row r="486">
          <cell r="A486">
            <v>41624</v>
          </cell>
          <cell r="D486">
            <v>187.3659441385399</v>
          </cell>
          <cell r="E486">
            <v>88.592874511047683</v>
          </cell>
        </row>
        <row r="487">
          <cell r="A487">
            <v>41625</v>
          </cell>
          <cell r="D487">
            <v>187.3717052302986</v>
          </cell>
          <cell r="E487">
            <v>88.258096345632026</v>
          </cell>
        </row>
        <row r="488">
          <cell r="A488">
            <v>41626</v>
          </cell>
          <cell r="D488">
            <v>187.7630215039417</v>
          </cell>
          <cell r="E488">
            <v>89.091517778482583</v>
          </cell>
        </row>
        <row r="489">
          <cell r="A489">
            <v>41627</v>
          </cell>
          <cell r="D489">
            <v>189.05788660839329</v>
          </cell>
          <cell r="E489">
            <v>89.542587306621556</v>
          </cell>
        </row>
        <row r="490">
          <cell r="A490">
            <v>41628</v>
          </cell>
          <cell r="D490">
            <v>191.55329640242479</v>
          </cell>
          <cell r="E490">
            <v>90.189237762977058</v>
          </cell>
        </row>
        <row r="491">
          <cell r="A491">
            <v>41631</v>
          </cell>
          <cell r="D491">
            <v>189.43689459314541</v>
          </cell>
          <cell r="E491">
            <v>90.488776121506859</v>
          </cell>
        </row>
        <row r="492">
          <cell r="A492">
            <v>41634</v>
          </cell>
          <cell r="D492">
            <v>188.82527237317791</v>
          </cell>
          <cell r="E492">
            <v>90.250907425027322</v>
          </cell>
        </row>
        <row r="493">
          <cell r="A493">
            <v>41635</v>
          </cell>
          <cell r="D493">
            <v>189.42582112753189</v>
          </cell>
          <cell r="E493">
            <v>90.331958980864783</v>
          </cell>
        </row>
        <row r="494">
          <cell r="A494">
            <v>41638</v>
          </cell>
          <cell r="D494">
            <v>188.69811967325879</v>
          </cell>
          <cell r="E494">
            <v>90.754836663495084</v>
          </cell>
        </row>
        <row r="495">
          <cell r="A495">
            <v>41641</v>
          </cell>
          <cell r="D495">
            <v>186.4636123537</v>
          </cell>
          <cell r="E495">
            <v>88.700355922049539</v>
          </cell>
        </row>
        <row r="496">
          <cell r="A496">
            <v>41642</v>
          </cell>
          <cell r="D496">
            <v>192.85222804152471</v>
          </cell>
          <cell r="E496">
            <v>89.828029742397007</v>
          </cell>
        </row>
        <row r="497">
          <cell r="A497">
            <v>41645</v>
          </cell>
          <cell r="D497">
            <v>191.59462474272209</v>
          </cell>
          <cell r="E497">
            <v>89.815695809986963</v>
          </cell>
        </row>
        <row r="498">
          <cell r="A498">
            <v>41646</v>
          </cell>
          <cell r="D498">
            <v>192.2081722793624</v>
          </cell>
          <cell r="E498">
            <v>88.857173062691615</v>
          </cell>
        </row>
        <row r="499">
          <cell r="A499">
            <v>41647</v>
          </cell>
          <cell r="D499">
            <v>190.95740146110259</v>
          </cell>
          <cell r="E499">
            <v>89.116185643302671</v>
          </cell>
        </row>
        <row r="500">
          <cell r="A500">
            <v>41648</v>
          </cell>
          <cell r="D500">
            <v>187.20988880064701</v>
          </cell>
          <cell r="E500">
            <v>86.904887761215065</v>
          </cell>
        </row>
        <row r="501">
          <cell r="A501">
            <v>41649</v>
          </cell>
          <cell r="D501">
            <v>188.7141085373139</v>
          </cell>
          <cell r="E501">
            <v>87.563872149980611</v>
          </cell>
        </row>
        <row r="502">
          <cell r="A502">
            <v>41652</v>
          </cell>
          <cell r="D502">
            <v>187.0633059234674</v>
          </cell>
          <cell r="E502">
            <v>87.089896747365827</v>
          </cell>
        </row>
        <row r="503">
          <cell r="A503">
            <v>41653</v>
          </cell>
          <cell r="D503">
            <v>186.0766792314495</v>
          </cell>
          <cell r="E503">
            <v>87.576206082390669</v>
          </cell>
        </row>
        <row r="504">
          <cell r="A504">
            <v>41654</v>
          </cell>
          <cell r="D504">
            <v>189.87681929818481</v>
          </cell>
          <cell r="E504">
            <v>88.284526200796421</v>
          </cell>
        </row>
        <row r="505">
          <cell r="A505">
            <v>41655</v>
          </cell>
          <cell r="D505">
            <v>187.19265666273861</v>
          </cell>
          <cell r="E505">
            <v>87.563872149980611</v>
          </cell>
        </row>
        <row r="506">
          <cell r="A506">
            <v>41656</v>
          </cell>
          <cell r="D506">
            <v>187.20347147043219</v>
          </cell>
          <cell r="E506">
            <v>86.658209113014067</v>
          </cell>
        </row>
        <row r="507">
          <cell r="A507">
            <v>41659</v>
          </cell>
          <cell r="D507">
            <v>187.09327825822879</v>
          </cell>
          <cell r="E507">
            <v>85.823025689819218</v>
          </cell>
        </row>
        <row r="508">
          <cell r="A508">
            <v>41660</v>
          </cell>
          <cell r="D508">
            <v>181.28073003588429</v>
          </cell>
          <cell r="E508">
            <v>85.530535292666599</v>
          </cell>
        </row>
        <row r="509">
          <cell r="A509">
            <v>41661</v>
          </cell>
          <cell r="D509">
            <v>180.8796694556307</v>
          </cell>
          <cell r="E509">
            <v>86.866123973640626</v>
          </cell>
        </row>
        <row r="510">
          <cell r="A510">
            <v>41662</v>
          </cell>
          <cell r="D510">
            <v>180.68400946221291</v>
          </cell>
          <cell r="E510">
            <v>85.141135426577861</v>
          </cell>
        </row>
        <row r="511">
          <cell r="A511">
            <v>41663</v>
          </cell>
          <cell r="D511">
            <v>179.05840860839001</v>
          </cell>
          <cell r="E511">
            <v>84.200232582725448</v>
          </cell>
        </row>
        <row r="512">
          <cell r="A512">
            <v>41666</v>
          </cell>
          <cell r="D512">
            <v>177.18992379662009</v>
          </cell>
          <cell r="E512">
            <v>84.048701413116262</v>
          </cell>
        </row>
        <row r="513">
          <cell r="A513">
            <v>41667</v>
          </cell>
          <cell r="D513">
            <v>176.66392926426491</v>
          </cell>
          <cell r="E513">
            <v>84.29538006131726</v>
          </cell>
        </row>
        <row r="514">
          <cell r="A514">
            <v>41668</v>
          </cell>
          <cell r="D514">
            <v>174.84422346312209</v>
          </cell>
          <cell r="E514">
            <v>83.794974803538082</v>
          </cell>
        </row>
        <row r="515">
          <cell r="A515">
            <v>41669</v>
          </cell>
          <cell r="D515">
            <v>170.52756071416761</v>
          </cell>
          <cell r="E515">
            <v>83.243471825774392</v>
          </cell>
        </row>
        <row r="516">
          <cell r="A516">
            <v>41670</v>
          </cell>
          <cell r="D516">
            <v>169.98943187247511</v>
          </cell>
          <cell r="E516">
            <v>83.9394580117701</v>
          </cell>
        </row>
        <row r="517">
          <cell r="A517">
            <v>41673</v>
          </cell>
          <cell r="D517">
            <v>168.36303597165909</v>
          </cell>
          <cell r="E517">
            <v>81.312330408429361</v>
          </cell>
        </row>
        <row r="518">
          <cell r="A518">
            <v>41674</v>
          </cell>
          <cell r="D518">
            <v>167.3304889321285</v>
          </cell>
          <cell r="E518">
            <v>82.750114529372382</v>
          </cell>
        </row>
        <row r="519">
          <cell r="A519">
            <v>41675</v>
          </cell>
          <cell r="D519">
            <v>164.96892440349481</v>
          </cell>
          <cell r="E519">
            <v>82.151037812312794</v>
          </cell>
        </row>
        <row r="520">
          <cell r="A520">
            <v>41676</v>
          </cell>
          <cell r="D520">
            <v>169.78602365271269</v>
          </cell>
          <cell r="E520">
            <v>84.113895055855096</v>
          </cell>
        </row>
        <row r="521">
          <cell r="A521">
            <v>41677</v>
          </cell>
          <cell r="D521">
            <v>172.07171333483191</v>
          </cell>
          <cell r="E521">
            <v>84.705923811537502</v>
          </cell>
        </row>
        <row r="522">
          <cell r="A522">
            <v>41680</v>
          </cell>
          <cell r="D522">
            <v>169.90535067736391</v>
          </cell>
          <cell r="E522">
            <v>84.066321316559183</v>
          </cell>
        </row>
        <row r="523">
          <cell r="A523">
            <v>41681</v>
          </cell>
          <cell r="D523">
            <v>170.27732455018059</v>
          </cell>
          <cell r="E523">
            <v>85.391338055467457</v>
          </cell>
        </row>
        <row r="524">
          <cell r="A524">
            <v>41682</v>
          </cell>
          <cell r="D524">
            <v>168.112522172669</v>
          </cell>
          <cell r="E524">
            <v>84.957888430771405</v>
          </cell>
        </row>
        <row r="525">
          <cell r="A525">
            <v>41683</v>
          </cell>
          <cell r="D525">
            <v>169.8377920340256</v>
          </cell>
          <cell r="E525">
            <v>84.246044331677055</v>
          </cell>
        </row>
        <row r="526">
          <cell r="A526">
            <v>41684</v>
          </cell>
          <cell r="D526">
            <v>169.60900114471019</v>
          </cell>
          <cell r="E526">
            <v>84.929696585262718</v>
          </cell>
        </row>
        <row r="527">
          <cell r="A527">
            <v>41687</v>
          </cell>
          <cell r="D527">
            <v>163.3819612432375</v>
          </cell>
          <cell r="E527">
            <v>83.828452620079645</v>
          </cell>
        </row>
        <row r="528">
          <cell r="A528">
            <v>41688</v>
          </cell>
          <cell r="D528">
            <v>161.8684387102935</v>
          </cell>
          <cell r="E528">
            <v>82.108750044049756</v>
          </cell>
        </row>
        <row r="529">
          <cell r="A529">
            <v>41689</v>
          </cell>
          <cell r="D529">
            <v>159.7879514332561</v>
          </cell>
          <cell r="E529">
            <v>83.079606723755148</v>
          </cell>
        </row>
        <row r="530">
          <cell r="A530">
            <v>41690</v>
          </cell>
          <cell r="D530">
            <v>156.95767014425709</v>
          </cell>
          <cell r="E530">
            <v>83.322761391267576</v>
          </cell>
        </row>
        <row r="531">
          <cell r="A531">
            <v>41691</v>
          </cell>
          <cell r="D531">
            <v>160.5887232168987</v>
          </cell>
          <cell r="E531">
            <v>83.483102512598222</v>
          </cell>
        </row>
        <row r="532">
          <cell r="A532">
            <v>41694</v>
          </cell>
          <cell r="D532">
            <v>160.33771843076079</v>
          </cell>
          <cell r="E532">
            <v>83.506008387074033</v>
          </cell>
        </row>
        <row r="533">
          <cell r="A533">
            <v>41695</v>
          </cell>
          <cell r="D533">
            <v>155.60493584441949</v>
          </cell>
          <cell r="E533">
            <v>82.313140923987731</v>
          </cell>
        </row>
        <row r="534">
          <cell r="A534">
            <v>41696</v>
          </cell>
          <cell r="D534">
            <v>154.46662664808159</v>
          </cell>
          <cell r="E534">
            <v>82.106988053705464</v>
          </cell>
        </row>
        <row r="535">
          <cell r="A535">
            <v>41697</v>
          </cell>
          <cell r="D535">
            <v>155.03280235505031</v>
          </cell>
          <cell r="E535">
            <v>83.883074320752726</v>
          </cell>
        </row>
        <row r="536">
          <cell r="A536">
            <v>41698</v>
          </cell>
          <cell r="D536">
            <v>155.70627388255269</v>
          </cell>
          <cell r="E536">
            <v>82.97917327413046</v>
          </cell>
        </row>
        <row r="537">
          <cell r="A537">
            <v>41703</v>
          </cell>
          <cell r="D537">
            <v>159.27168903542631</v>
          </cell>
          <cell r="E537">
            <v>82.08936815026253</v>
          </cell>
        </row>
        <row r="538">
          <cell r="A538">
            <v>41704</v>
          </cell>
          <cell r="D538">
            <v>159.2098078353456</v>
          </cell>
          <cell r="E538">
            <v>82.977411283786168</v>
          </cell>
        </row>
        <row r="539">
          <cell r="A539">
            <v>41705</v>
          </cell>
          <cell r="D539">
            <v>159.447239949927</v>
          </cell>
          <cell r="E539">
            <v>81.481481481481481</v>
          </cell>
        </row>
        <row r="540">
          <cell r="A540">
            <v>41708</v>
          </cell>
          <cell r="D540">
            <v>158.26510797095901</v>
          </cell>
          <cell r="E540">
            <v>80.228706346689222</v>
          </cell>
        </row>
        <row r="541">
          <cell r="A541">
            <v>41709</v>
          </cell>
          <cell r="D541">
            <v>156.75125039576201</v>
          </cell>
          <cell r="E541">
            <v>80.519434753497549</v>
          </cell>
        </row>
        <row r="542">
          <cell r="A542">
            <v>41710</v>
          </cell>
          <cell r="D542">
            <v>155.89967419099241</v>
          </cell>
          <cell r="E542">
            <v>80.808401169961584</v>
          </cell>
        </row>
        <row r="543">
          <cell r="A543">
            <v>41711</v>
          </cell>
          <cell r="D543">
            <v>155.77847917385969</v>
          </cell>
          <cell r="E543">
            <v>80.07188920604716</v>
          </cell>
        </row>
        <row r="544">
          <cell r="A544">
            <v>41712</v>
          </cell>
          <cell r="D544">
            <v>154.97625600019211</v>
          </cell>
          <cell r="E544">
            <v>79.229657821475143</v>
          </cell>
        </row>
        <row r="545">
          <cell r="A545">
            <v>41715</v>
          </cell>
          <cell r="D545">
            <v>155.94307638777971</v>
          </cell>
          <cell r="E545">
            <v>79.49748035380766</v>
          </cell>
        </row>
        <row r="546">
          <cell r="A546">
            <v>41716</v>
          </cell>
          <cell r="D546">
            <v>158.69887663897001</v>
          </cell>
          <cell r="E546">
            <v>81.315854389117945</v>
          </cell>
        </row>
        <row r="547">
          <cell r="A547">
            <v>41717</v>
          </cell>
          <cell r="D547">
            <v>156.5932371369563</v>
          </cell>
          <cell r="E547">
            <v>82.050604362688091</v>
          </cell>
        </row>
        <row r="548">
          <cell r="A548">
            <v>41718</v>
          </cell>
          <cell r="D548">
            <v>157.004410438669</v>
          </cell>
          <cell r="E548">
            <v>83.30337949748035</v>
          </cell>
        </row>
        <row r="549">
          <cell r="A549">
            <v>41719</v>
          </cell>
          <cell r="D549">
            <v>160.4546014857348</v>
          </cell>
          <cell r="E549">
            <v>83.484864502942528</v>
          </cell>
        </row>
        <row r="550">
          <cell r="A550">
            <v>41722</v>
          </cell>
          <cell r="D550">
            <v>161.59167933232899</v>
          </cell>
          <cell r="E550">
            <v>84.563202593649791</v>
          </cell>
        </row>
        <row r="551">
          <cell r="A551">
            <v>41723</v>
          </cell>
          <cell r="D551">
            <v>162.54932280416301</v>
          </cell>
          <cell r="E551">
            <v>84.892694788032557</v>
          </cell>
        </row>
        <row r="552">
          <cell r="A552">
            <v>41724</v>
          </cell>
          <cell r="D552">
            <v>163.2018402641807</v>
          </cell>
          <cell r="E552">
            <v>84.515628854353878</v>
          </cell>
        </row>
        <row r="553">
          <cell r="A553">
            <v>41725</v>
          </cell>
          <cell r="D553">
            <v>166.71389613409929</v>
          </cell>
          <cell r="E553">
            <v>87.477534623110259</v>
          </cell>
        </row>
        <row r="554">
          <cell r="A554">
            <v>41726</v>
          </cell>
          <cell r="D554">
            <v>168.71897569750399</v>
          </cell>
          <cell r="E554">
            <v>87.690735454769708</v>
          </cell>
        </row>
        <row r="555">
          <cell r="A555">
            <v>41729</v>
          </cell>
          <cell r="D555">
            <v>169.46984445037799</v>
          </cell>
          <cell r="E555">
            <v>88.83074320752722</v>
          </cell>
        </row>
        <row r="556">
          <cell r="A556">
            <v>41730</v>
          </cell>
          <cell r="D556">
            <v>169.7518773513647</v>
          </cell>
          <cell r="E556">
            <v>88.575254607604748</v>
          </cell>
        </row>
        <row r="557">
          <cell r="A557">
            <v>41731</v>
          </cell>
          <cell r="D557">
            <v>171.61517308937621</v>
          </cell>
          <cell r="E557">
            <v>91.096662790287908</v>
          </cell>
        </row>
        <row r="558">
          <cell r="A558">
            <v>41732</v>
          </cell>
          <cell r="D558">
            <v>170.98089483559681</v>
          </cell>
          <cell r="E558">
            <v>90.580399619410088</v>
          </cell>
        </row>
        <row r="559">
          <cell r="A559">
            <v>41733</v>
          </cell>
          <cell r="D559">
            <v>169.41869841411261</v>
          </cell>
          <cell r="E559">
            <v>90.005990767170601</v>
          </cell>
        </row>
        <row r="560">
          <cell r="A560">
            <v>41736</v>
          </cell>
          <cell r="D560">
            <v>166.48536672436029</v>
          </cell>
          <cell r="E560">
            <v>91.896606406596888</v>
          </cell>
        </row>
        <row r="561">
          <cell r="A561">
            <v>41737</v>
          </cell>
          <cell r="D561">
            <v>167.52902346801159</v>
          </cell>
          <cell r="E561">
            <v>90.969799485498811</v>
          </cell>
        </row>
        <row r="562">
          <cell r="A562">
            <v>41738</v>
          </cell>
          <cell r="D562">
            <v>166.56259351268321</v>
          </cell>
          <cell r="E562">
            <v>90.187475772632766</v>
          </cell>
        </row>
        <row r="563">
          <cell r="A563">
            <v>41739</v>
          </cell>
          <cell r="D563">
            <v>165.23278097331959</v>
          </cell>
          <cell r="E563">
            <v>90.085280332663771</v>
          </cell>
        </row>
        <row r="564">
          <cell r="A564">
            <v>41740</v>
          </cell>
          <cell r="D564">
            <v>164.0290232321307</v>
          </cell>
          <cell r="E564">
            <v>91.389153187440527</v>
          </cell>
        </row>
        <row r="565">
          <cell r="A565">
            <v>41743</v>
          </cell>
          <cell r="D565">
            <v>165.9767955508587</v>
          </cell>
          <cell r="E565">
            <v>90.911653804137146</v>
          </cell>
        </row>
        <row r="566">
          <cell r="A566">
            <v>41744</v>
          </cell>
          <cell r="D566">
            <v>164.9694309505978</v>
          </cell>
          <cell r="E566">
            <v>88.899460830954652</v>
          </cell>
        </row>
        <row r="567">
          <cell r="A567">
            <v>41745</v>
          </cell>
          <cell r="D567">
            <v>167.37259534414881</v>
          </cell>
          <cell r="E567">
            <v>90.215667618141453</v>
          </cell>
        </row>
        <row r="568">
          <cell r="A568">
            <v>41746</v>
          </cell>
          <cell r="D568">
            <v>169.9803441331733</v>
          </cell>
          <cell r="E568">
            <v>91.820840821792288</v>
          </cell>
        </row>
        <row r="569">
          <cell r="A569">
            <v>41751</v>
          </cell>
          <cell r="D569">
            <v>169.14489473180649</v>
          </cell>
          <cell r="E569">
            <v>91.58297212531275</v>
          </cell>
        </row>
        <row r="570">
          <cell r="A570">
            <v>41752</v>
          </cell>
          <cell r="D570">
            <v>169.04974187265691</v>
          </cell>
          <cell r="E570">
            <v>90.865842055185539</v>
          </cell>
        </row>
        <row r="571">
          <cell r="A571">
            <v>41753</v>
          </cell>
          <cell r="D571">
            <v>167.32094995485789</v>
          </cell>
          <cell r="E571">
            <v>91.301053670225883</v>
          </cell>
        </row>
        <row r="572">
          <cell r="A572">
            <v>41754</v>
          </cell>
          <cell r="D572">
            <v>166.84322511859651</v>
          </cell>
          <cell r="E572">
            <v>90.564541706311445</v>
          </cell>
        </row>
        <row r="573">
          <cell r="A573">
            <v>41757</v>
          </cell>
          <cell r="D573">
            <v>168.10372835053579</v>
          </cell>
          <cell r="E573">
            <v>90.53811185114705</v>
          </cell>
        </row>
        <row r="574">
          <cell r="A574">
            <v>41758</v>
          </cell>
          <cell r="D574">
            <v>166.1900758598924</v>
          </cell>
          <cell r="E574">
            <v>91.339817457800336</v>
          </cell>
        </row>
        <row r="575">
          <cell r="A575">
            <v>41759</v>
          </cell>
          <cell r="D575">
            <v>167.99771720072161</v>
          </cell>
          <cell r="E575">
            <v>90.964513514465935</v>
          </cell>
        </row>
        <row r="576">
          <cell r="A576">
            <v>41761</v>
          </cell>
          <cell r="D576">
            <v>170.88507943950489</v>
          </cell>
          <cell r="E576">
            <v>93.350248440638552</v>
          </cell>
        </row>
        <row r="577">
          <cell r="A577">
            <v>41764</v>
          </cell>
          <cell r="D577">
            <v>171.81068839537031</v>
          </cell>
          <cell r="E577">
            <v>94.171335941079036</v>
          </cell>
        </row>
        <row r="578">
          <cell r="A578">
            <v>41765</v>
          </cell>
          <cell r="D578">
            <v>171.5321594922593</v>
          </cell>
          <cell r="E578">
            <v>94.759840716072873</v>
          </cell>
        </row>
        <row r="579">
          <cell r="A579">
            <v>41766</v>
          </cell>
          <cell r="D579">
            <v>172.0486650374406</v>
          </cell>
          <cell r="E579">
            <v>95.240864080064853</v>
          </cell>
        </row>
        <row r="580">
          <cell r="A580">
            <v>41767</v>
          </cell>
          <cell r="D580">
            <v>169.85819206474179</v>
          </cell>
          <cell r="E580">
            <v>94.129048172816013</v>
          </cell>
        </row>
        <row r="581">
          <cell r="A581">
            <v>41768</v>
          </cell>
          <cell r="D581">
            <v>171.05727550555341</v>
          </cell>
          <cell r="E581">
            <v>93.561687281953695</v>
          </cell>
        </row>
        <row r="582">
          <cell r="A582">
            <v>41771</v>
          </cell>
          <cell r="D582">
            <v>173.7111991043999</v>
          </cell>
          <cell r="E582">
            <v>95.240864080064853</v>
          </cell>
        </row>
        <row r="583">
          <cell r="A583">
            <v>41772</v>
          </cell>
          <cell r="D583">
            <v>174.4040818667259</v>
          </cell>
          <cell r="E583">
            <v>94.983613489798074</v>
          </cell>
        </row>
        <row r="584">
          <cell r="A584">
            <v>41773</v>
          </cell>
          <cell r="D584">
            <v>176.35812976937359</v>
          </cell>
          <cell r="E584">
            <v>95.875180604010296</v>
          </cell>
        </row>
        <row r="585">
          <cell r="A585">
            <v>41774</v>
          </cell>
          <cell r="D585">
            <v>175.4684169197547</v>
          </cell>
          <cell r="E585">
            <v>94.893751982239138</v>
          </cell>
        </row>
        <row r="586">
          <cell r="A586">
            <v>41775</v>
          </cell>
          <cell r="D586">
            <v>176.82900608199861</v>
          </cell>
          <cell r="E586">
            <v>95.105190823554281</v>
          </cell>
        </row>
        <row r="587">
          <cell r="A587">
            <v>41778</v>
          </cell>
          <cell r="D587">
            <v>173.8928716253636</v>
          </cell>
          <cell r="E587">
            <v>94.007470839059806</v>
          </cell>
        </row>
        <row r="588">
          <cell r="A588">
            <v>41779</v>
          </cell>
          <cell r="D588">
            <v>172.58993301339299</v>
          </cell>
          <cell r="E588">
            <v>92.268386369242691</v>
          </cell>
        </row>
        <row r="589">
          <cell r="A589">
            <v>41780</v>
          </cell>
          <cell r="D589">
            <v>171.0740005914933</v>
          </cell>
          <cell r="E589">
            <v>91.981181943122948</v>
          </cell>
        </row>
        <row r="590">
          <cell r="A590">
            <v>41781</v>
          </cell>
          <cell r="D590">
            <v>171.5766210113662</v>
          </cell>
          <cell r="E590">
            <v>93.043662120731568</v>
          </cell>
        </row>
        <row r="591">
          <cell r="A591">
            <v>41782</v>
          </cell>
          <cell r="D591">
            <v>171.2205363726188</v>
          </cell>
          <cell r="E591">
            <v>92.726503858758861</v>
          </cell>
        </row>
        <row r="592">
          <cell r="A592">
            <v>41785</v>
          </cell>
          <cell r="D592">
            <v>172.83739207593501</v>
          </cell>
          <cell r="E592">
            <v>93.265672904112478</v>
          </cell>
        </row>
        <row r="593">
          <cell r="A593">
            <v>41786</v>
          </cell>
          <cell r="D593">
            <v>170.8070627303733</v>
          </cell>
          <cell r="E593">
            <v>91.926560242449867</v>
          </cell>
        </row>
        <row r="594">
          <cell r="A594">
            <v>41787</v>
          </cell>
          <cell r="D594">
            <v>171.68412243835849</v>
          </cell>
          <cell r="E594">
            <v>92.751171723578949</v>
          </cell>
        </row>
        <row r="595">
          <cell r="A595">
            <v>41788</v>
          </cell>
          <cell r="D595">
            <v>171.01942882462069</v>
          </cell>
          <cell r="E595">
            <v>92.044613595517504</v>
          </cell>
        </row>
        <row r="596">
          <cell r="A596">
            <v>41789</v>
          </cell>
          <cell r="D596">
            <v>167.67209454833679</v>
          </cell>
          <cell r="E596">
            <v>90.282623251224578</v>
          </cell>
        </row>
        <row r="597">
          <cell r="A597">
            <v>41792</v>
          </cell>
          <cell r="D597">
            <v>169.21748607537381</v>
          </cell>
          <cell r="E597">
            <v>90.92927370758008</v>
          </cell>
        </row>
        <row r="598">
          <cell r="A598">
            <v>41793</v>
          </cell>
          <cell r="D598">
            <v>169.05391279227189</v>
          </cell>
          <cell r="E598">
            <v>91.679881594248869</v>
          </cell>
        </row>
        <row r="599">
          <cell r="A599">
            <v>41794</v>
          </cell>
          <cell r="D599">
            <v>167.401757311225</v>
          </cell>
          <cell r="E599">
            <v>91.32924551573457</v>
          </cell>
        </row>
        <row r="600">
          <cell r="A600">
            <v>41795</v>
          </cell>
          <cell r="D600">
            <v>166.84366951767711</v>
          </cell>
          <cell r="E600">
            <v>90.846460161398312</v>
          </cell>
        </row>
        <row r="601">
          <cell r="A601">
            <v>41796</v>
          </cell>
          <cell r="D601">
            <v>167.68170821818441</v>
          </cell>
          <cell r="E601">
            <v>93.612785001938192</v>
          </cell>
        </row>
        <row r="602">
          <cell r="A602">
            <v>41799</v>
          </cell>
          <cell r="D602">
            <v>169.55778255927481</v>
          </cell>
          <cell r="E602">
            <v>95.628501955809284</v>
          </cell>
        </row>
        <row r="603">
          <cell r="A603">
            <v>41800</v>
          </cell>
          <cell r="D603">
            <v>172.27094691269059</v>
          </cell>
          <cell r="E603">
            <v>96.21172075977023</v>
          </cell>
        </row>
        <row r="604">
          <cell r="A604">
            <v>41801</v>
          </cell>
          <cell r="D604">
            <v>172.49716619830949</v>
          </cell>
          <cell r="E604">
            <v>97.089191951228102</v>
          </cell>
        </row>
        <row r="605">
          <cell r="A605">
            <v>41803</v>
          </cell>
          <cell r="D605">
            <v>171.20298976066081</v>
          </cell>
          <cell r="E605">
            <v>96.569404799661697</v>
          </cell>
        </row>
        <row r="606">
          <cell r="A606">
            <v>41806</v>
          </cell>
          <cell r="D606">
            <v>171.78690908186601</v>
          </cell>
          <cell r="E606">
            <v>96.257532508721852</v>
          </cell>
        </row>
        <row r="607">
          <cell r="A607">
            <v>41807</v>
          </cell>
          <cell r="D607">
            <v>170.45123687583441</v>
          </cell>
          <cell r="E607">
            <v>95.676075695105183</v>
          </cell>
        </row>
        <row r="608">
          <cell r="A608">
            <v>41808</v>
          </cell>
          <cell r="D608">
            <v>172.75839818156061</v>
          </cell>
          <cell r="E608">
            <v>97.267152976001697</v>
          </cell>
        </row>
        <row r="609">
          <cell r="A609">
            <v>41810</v>
          </cell>
          <cell r="D609">
            <v>168.95011451860191</v>
          </cell>
          <cell r="E609">
            <v>96.271628431476202</v>
          </cell>
        </row>
        <row r="610">
          <cell r="A610">
            <v>41813</v>
          </cell>
          <cell r="D610">
            <v>167.92121483008171</v>
          </cell>
          <cell r="E610">
            <v>95.517496564118829</v>
          </cell>
        </row>
        <row r="611">
          <cell r="A611">
            <v>41814</v>
          </cell>
          <cell r="D611">
            <v>167.70329260183939</v>
          </cell>
          <cell r="E611">
            <v>95.642597878563635</v>
          </cell>
        </row>
        <row r="612">
          <cell r="A612">
            <v>41815</v>
          </cell>
          <cell r="D612">
            <v>166.55861810492601</v>
          </cell>
          <cell r="E612">
            <v>94.136096134193181</v>
          </cell>
        </row>
        <row r="613">
          <cell r="A613">
            <v>41816</v>
          </cell>
          <cell r="D613">
            <v>166.92345139344039</v>
          </cell>
          <cell r="E613">
            <v>94.277055361736615</v>
          </cell>
        </row>
        <row r="614">
          <cell r="A614">
            <v>41817</v>
          </cell>
          <cell r="D614">
            <v>169.480655105251</v>
          </cell>
          <cell r="E614">
            <v>93.662120731578398</v>
          </cell>
        </row>
        <row r="615">
          <cell r="A615">
            <v>41820</v>
          </cell>
          <cell r="D615">
            <v>168.0514015763668</v>
          </cell>
          <cell r="E615">
            <v>93.68150262536561</v>
          </cell>
        </row>
        <row r="616">
          <cell r="A616">
            <v>41821</v>
          </cell>
          <cell r="D616">
            <v>166.5981272128914</v>
          </cell>
          <cell r="E616">
            <v>93.6867885963985</v>
          </cell>
        </row>
        <row r="617">
          <cell r="A617">
            <v>41822</v>
          </cell>
          <cell r="D617">
            <v>164.4637176150452</v>
          </cell>
          <cell r="E617">
            <v>93.436585967508904</v>
          </cell>
        </row>
        <row r="618">
          <cell r="A618">
            <v>41823</v>
          </cell>
          <cell r="D618">
            <v>163.21585022406751</v>
          </cell>
          <cell r="E618">
            <v>94.927229798780701</v>
          </cell>
        </row>
        <row r="619">
          <cell r="A619">
            <v>41824</v>
          </cell>
          <cell r="D619">
            <v>166.53262345648909</v>
          </cell>
          <cell r="E619">
            <v>95.244388060753423</v>
          </cell>
        </row>
        <row r="620">
          <cell r="A620">
            <v>41827</v>
          </cell>
          <cell r="D620">
            <v>166.78969956414039</v>
          </cell>
          <cell r="E620">
            <v>94.798604503647326</v>
          </cell>
        </row>
        <row r="621">
          <cell r="A621">
            <v>41828</v>
          </cell>
          <cell r="D621">
            <v>166.56713230525071</v>
          </cell>
          <cell r="E621">
            <v>94.5043521161504</v>
          </cell>
        </row>
        <row r="622">
          <cell r="A622">
            <v>41830</v>
          </cell>
          <cell r="D622">
            <v>165.6944958982977</v>
          </cell>
          <cell r="E622">
            <v>96.192338865983018</v>
          </cell>
        </row>
        <row r="623">
          <cell r="A623">
            <v>41831</v>
          </cell>
          <cell r="D623">
            <v>168.33254165232319</v>
          </cell>
          <cell r="E623">
            <v>96.53240300243155</v>
          </cell>
        </row>
        <row r="624">
          <cell r="A624">
            <v>41834</v>
          </cell>
          <cell r="D624">
            <v>167.66802761886549</v>
          </cell>
          <cell r="E624">
            <v>98.220389752264154</v>
          </cell>
        </row>
        <row r="625">
          <cell r="A625">
            <v>41835</v>
          </cell>
          <cell r="D625">
            <v>169.72353234287169</v>
          </cell>
          <cell r="E625">
            <v>98.625647531451534</v>
          </cell>
        </row>
        <row r="626">
          <cell r="A626">
            <v>41836</v>
          </cell>
          <cell r="D626">
            <v>168.66839582701209</v>
          </cell>
          <cell r="E626">
            <v>98.172816012968241</v>
          </cell>
        </row>
        <row r="627">
          <cell r="A627">
            <v>41837</v>
          </cell>
          <cell r="D627">
            <v>168.65282334464661</v>
          </cell>
          <cell r="E627">
            <v>98.033618775769099</v>
          </cell>
        </row>
        <row r="628">
          <cell r="A628">
            <v>41838</v>
          </cell>
          <cell r="D628">
            <v>168.5125717817227</v>
          </cell>
          <cell r="E628">
            <v>100.45635549917191</v>
          </cell>
        </row>
        <row r="629">
          <cell r="A629">
            <v>41841</v>
          </cell>
          <cell r="D629">
            <v>172.80817531455881</v>
          </cell>
          <cell r="E629">
            <v>101.5505515029778</v>
          </cell>
        </row>
        <row r="630">
          <cell r="A630">
            <v>41842</v>
          </cell>
          <cell r="D630">
            <v>173.5017633990312</v>
          </cell>
          <cell r="E630">
            <v>102.165486133136</v>
          </cell>
        </row>
        <row r="631">
          <cell r="A631">
            <v>41843</v>
          </cell>
          <cell r="D631">
            <v>170.89376489545791</v>
          </cell>
          <cell r="E631">
            <v>101.1734855692991</v>
          </cell>
        </row>
        <row r="632">
          <cell r="A632">
            <v>41844</v>
          </cell>
          <cell r="D632">
            <v>170.12680794008389</v>
          </cell>
          <cell r="E632">
            <v>102.1566761814145</v>
          </cell>
        </row>
        <row r="633">
          <cell r="A633">
            <v>41845</v>
          </cell>
          <cell r="D633">
            <v>169.65867326993541</v>
          </cell>
          <cell r="E633">
            <v>101.88004369736061</v>
          </cell>
        </row>
        <row r="634">
          <cell r="A634">
            <v>41848</v>
          </cell>
          <cell r="D634">
            <v>168.93574060811741</v>
          </cell>
          <cell r="E634">
            <v>101.6597949043239</v>
          </cell>
        </row>
        <row r="635">
          <cell r="A635">
            <v>41849</v>
          </cell>
          <cell r="D635">
            <v>166.9098435340203</v>
          </cell>
          <cell r="E635">
            <v>100.6431264756669</v>
          </cell>
        </row>
        <row r="636">
          <cell r="A636">
            <v>41850</v>
          </cell>
          <cell r="D636">
            <v>165.65414087155651</v>
          </cell>
          <cell r="E636">
            <v>100.2184868026923</v>
          </cell>
        </row>
        <row r="637">
          <cell r="A637">
            <v>41851</v>
          </cell>
          <cell r="D637">
            <v>161.4606541363159</v>
          </cell>
          <cell r="E637">
            <v>98.370158931529048</v>
          </cell>
        </row>
        <row r="638">
          <cell r="A638">
            <v>41852</v>
          </cell>
          <cell r="D638">
            <v>162.4680728794464</v>
          </cell>
          <cell r="E638">
            <v>98.500546217006729</v>
          </cell>
        </row>
        <row r="639">
          <cell r="A639">
            <v>41855</v>
          </cell>
          <cell r="D639">
            <v>163.63827118386229</v>
          </cell>
          <cell r="E639">
            <v>99.756845332487572</v>
          </cell>
        </row>
        <row r="640">
          <cell r="A640">
            <v>41856</v>
          </cell>
          <cell r="D640">
            <v>163.28230691290969</v>
          </cell>
          <cell r="E640">
            <v>99.027381329950316</v>
          </cell>
        </row>
        <row r="641">
          <cell r="A641">
            <v>41857</v>
          </cell>
          <cell r="D641">
            <v>164.1905061965065</v>
          </cell>
          <cell r="E641">
            <v>99.529548578073786</v>
          </cell>
        </row>
        <row r="642">
          <cell r="A642">
            <v>41858</v>
          </cell>
          <cell r="D642">
            <v>162.60084538111201</v>
          </cell>
          <cell r="E642">
            <v>99.002713465130213</v>
          </cell>
        </row>
        <row r="643">
          <cell r="A643">
            <v>41859</v>
          </cell>
          <cell r="D643">
            <v>161.70476293329691</v>
          </cell>
          <cell r="E643">
            <v>97.919089403390075</v>
          </cell>
        </row>
        <row r="644">
          <cell r="A644">
            <v>41862</v>
          </cell>
          <cell r="D644">
            <v>163.1934817706717</v>
          </cell>
          <cell r="E644">
            <v>99.751559361454696</v>
          </cell>
        </row>
        <row r="645">
          <cell r="A645">
            <v>41863</v>
          </cell>
          <cell r="D645">
            <v>164.6233387432045</v>
          </cell>
          <cell r="E645">
            <v>99.450259012580617</v>
          </cell>
        </row>
        <row r="646">
          <cell r="A646">
            <v>41864</v>
          </cell>
          <cell r="D646">
            <v>164.66985715458409</v>
          </cell>
          <cell r="E646">
            <v>97.933185326144411</v>
          </cell>
        </row>
        <row r="647">
          <cell r="A647">
            <v>41865</v>
          </cell>
          <cell r="D647">
            <v>165.4718735059987</v>
          </cell>
          <cell r="E647">
            <v>98.283821404658696</v>
          </cell>
        </row>
        <row r="648">
          <cell r="A648">
            <v>41866</v>
          </cell>
          <cell r="D648">
            <v>165.46542248295569</v>
          </cell>
          <cell r="E648">
            <v>100.3700179723015</v>
          </cell>
        </row>
        <row r="649">
          <cell r="A649">
            <v>41869</v>
          </cell>
          <cell r="D649">
            <v>166.8787340996698</v>
          </cell>
          <cell r="E649">
            <v>101.42192620784439</v>
          </cell>
        </row>
        <row r="650">
          <cell r="A650">
            <v>41870</v>
          </cell>
          <cell r="D650">
            <v>167.65131044727349</v>
          </cell>
          <cell r="E650">
            <v>102.9865736335765</v>
          </cell>
        </row>
        <row r="651">
          <cell r="A651">
            <v>41871</v>
          </cell>
          <cell r="D651">
            <v>168.26864024359921</v>
          </cell>
          <cell r="E651">
            <v>103.74246749127821</v>
          </cell>
        </row>
        <row r="652">
          <cell r="A652">
            <v>41872</v>
          </cell>
          <cell r="D652">
            <v>169.32115740782899</v>
          </cell>
          <cell r="E652">
            <v>103.9433343905275</v>
          </cell>
        </row>
        <row r="653">
          <cell r="A653">
            <v>41873</v>
          </cell>
          <cell r="D653">
            <v>169.17946033141479</v>
          </cell>
          <cell r="E653">
            <v>102.9125700391162</v>
          </cell>
        </row>
        <row r="654">
          <cell r="A654">
            <v>41876</v>
          </cell>
          <cell r="D654">
            <v>169.90690064448751</v>
          </cell>
          <cell r="E654">
            <v>105.2524932163372</v>
          </cell>
        </row>
        <row r="655">
          <cell r="A655">
            <v>41877</v>
          </cell>
          <cell r="D655">
            <v>171.83980548481881</v>
          </cell>
          <cell r="E655">
            <v>105.4040243859464</v>
          </cell>
        </row>
        <row r="656">
          <cell r="A656">
            <v>41878</v>
          </cell>
          <cell r="D656">
            <v>173.12541611986069</v>
          </cell>
          <cell r="E656">
            <v>107.3950734749974</v>
          </cell>
        </row>
        <row r="657">
          <cell r="A657">
            <v>41879</v>
          </cell>
          <cell r="D657">
            <v>173.7328835967412</v>
          </cell>
          <cell r="E657">
            <v>106.232159847764</v>
          </cell>
        </row>
        <row r="658">
          <cell r="A658">
            <v>41880</v>
          </cell>
          <cell r="D658">
            <v>178.04683763858901</v>
          </cell>
          <cell r="E658">
            <v>107.9888642210241</v>
          </cell>
        </row>
        <row r="659">
          <cell r="A659">
            <v>41883</v>
          </cell>
          <cell r="D659">
            <v>179.64024920973409</v>
          </cell>
          <cell r="E659">
            <v>107.729851640413</v>
          </cell>
        </row>
        <row r="660">
          <cell r="A660">
            <v>41884</v>
          </cell>
          <cell r="D660">
            <v>180.4433827909412</v>
          </cell>
          <cell r="E660">
            <v>109.0601543503542</v>
          </cell>
        </row>
        <row r="661">
          <cell r="A661">
            <v>41885</v>
          </cell>
          <cell r="D661">
            <v>181.8188200570188</v>
          </cell>
          <cell r="E661">
            <v>108.9561969200409</v>
          </cell>
        </row>
        <row r="662">
          <cell r="A662">
            <v>41886</v>
          </cell>
          <cell r="D662">
            <v>180.67169055279589</v>
          </cell>
          <cell r="E662">
            <v>107.12901293300909</v>
          </cell>
        </row>
        <row r="663">
          <cell r="A663">
            <v>41887</v>
          </cell>
          <cell r="D663">
            <v>181.01744290906589</v>
          </cell>
          <cell r="E663">
            <v>106.9193360820383</v>
          </cell>
        </row>
        <row r="664">
          <cell r="A664">
            <v>41890</v>
          </cell>
          <cell r="D664">
            <v>181.2381722299703</v>
          </cell>
          <cell r="E664">
            <v>104.29749444973039</v>
          </cell>
        </row>
        <row r="665">
          <cell r="A665">
            <v>41891</v>
          </cell>
          <cell r="D665">
            <v>179.1778684497387</v>
          </cell>
          <cell r="E665">
            <v>103.386545441731</v>
          </cell>
        </row>
        <row r="666">
          <cell r="A666">
            <v>41892</v>
          </cell>
          <cell r="D666">
            <v>178.52249753706539</v>
          </cell>
          <cell r="E666">
            <v>102.54607604750331</v>
          </cell>
        </row>
        <row r="667">
          <cell r="A667">
            <v>41893</v>
          </cell>
          <cell r="D667">
            <v>177.82192236392439</v>
          </cell>
          <cell r="E667">
            <v>102.78923071501571</v>
          </cell>
        </row>
        <row r="668">
          <cell r="A668">
            <v>41894</v>
          </cell>
          <cell r="D668">
            <v>174.35941664227491</v>
          </cell>
          <cell r="E668">
            <v>100.306586319907</v>
          </cell>
        </row>
        <row r="669">
          <cell r="A669">
            <v>41897</v>
          </cell>
          <cell r="D669">
            <v>175.6754903289453</v>
          </cell>
          <cell r="E669">
            <v>102.10557846143</v>
          </cell>
        </row>
        <row r="670">
          <cell r="A670">
            <v>41898</v>
          </cell>
          <cell r="D670">
            <v>178.61637503506009</v>
          </cell>
          <cell r="E670">
            <v>104.1600592028756</v>
          </cell>
        </row>
        <row r="671">
          <cell r="A671">
            <v>41899</v>
          </cell>
          <cell r="D671">
            <v>178.4236363154387</v>
          </cell>
          <cell r="E671">
            <v>104.1477252704655</v>
          </cell>
        </row>
        <row r="672">
          <cell r="A672">
            <v>41900</v>
          </cell>
          <cell r="D672">
            <v>176.97872401513419</v>
          </cell>
          <cell r="E672">
            <v>102.8544243577545</v>
          </cell>
        </row>
        <row r="673">
          <cell r="A673">
            <v>41901</v>
          </cell>
          <cell r="D673">
            <v>176.69858129970871</v>
          </cell>
          <cell r="E673">
            <v>101.8236600063432</v>
          </cell>
        </row>
        <row r="674">
          <cell r="A674">
            <v>41904</v>
          </cell>
          <cell r="D674">
            <v>175.64293184063919</v>
          </cell>
          <cell r="E674">
            <v>100.1127673820348</v>
          </cell>
        </row>
        <row r="675">
          <cell r="A675">
            <v>41905</v>
          </cell>
          <cell r="D675">
            <v>174.72474080431641</v>
          </cell>
          <cell r="E675">
            <v>99.624696056665613</v>
          </cell>
        </row>
        <row r="676">
          <cell r="A676">
            <v>41906</v>
          </cell>
          <cell r="D676">
            <v>175.162139669341</v>
          </cell>
          <cell r="E676">
            <v>100.1233393241005</v>
          </cell>
        </row>
        <row r="677">
          <cell r="A677">
            <v>41907</v>
          </cell>
          <cell r="D677">
            <v>174.1485276797157</v>
          </cell>
          <cell r="E677">
            <v>98.604503647320001</v>
          </cell>
        </row>
        <row r="678">
          <cell r="A678">
            <v>41908</v>
          </cell>
          <cell r="D678">
            <v>176.58030955189119</v>
          </cell>
          <cell r="E678">
            <v>100.8069915776862</v>
          </cell>
        </row>
        <row r="679">
          <cell r="A679">
            <v>41911</v>
          </cell>
          <cell r="D679">
            <v>174.3093980990632</v>
          </cell>
          <cell r="E679">
            <v>96.248722557000391</v>
          </cell>
        </row>
        <row r="680">
          <cell r="A680">
            <v>41912</v>
          </cell>
          <cell r="D680">
            <v>178.45164868948021</v>
          </cell>
          <cell r="E680">
            <v>95.351869471755293</v>
          </cell>
        </row>
        <row r="681">
          <cell r="A681">
            <v>41913</v>
          </cell>
          <cell r="D681">
            <v>173.65543866906839</v>
          </cell>
          <cell r="E681">
            <v>93.135285618634811</v>
          </cell>
        </row>
        <row r="682">
          <cell r="A682">
            <v>41914</v>
          </cell>
          <cell r="D682">
            <v>173.44342306758719</v>
          </cell>
          <cell r="E682">
            <v>94.299961236212425</v>
          </cell>
        </row>
        <row r="683">
          <cell r="A683">
            <v>41915</v>
          </cell>
          <cell r="D683">
            <v>175.8296362344858</v>
          </cell>
          <cell r="E683">
            <v>96.098953377735484</v>
          </cell>
        </row>
        <row r="684">
          <cell r="A684">
            <v>41918</v>
          </cell>
          <cell r="D684">
            <v>177.09134630742381</v>
          </cell>
          <cell r="E684">
            <v>100.637840504634</v>
          </cell>
        </row>
        <row r="685">
          <cell r="A685">
            <v>41919</v>
          </cell>
          <cell r="D685">
            <v>176.11189824099441</v>
          </cell>
          <cell r="E685">
            <v>101.2016774148078</v>
          </cell>
        </row>
        <row r="686">
          <cell r="A686">
            <v>41920</v>
          </cell>
          <cell r="D686">
            <v>176.77577723181861</v>
          </cell>
          <cell r="E686">
            <v>100.535645064665</v>
          </cell>
        </row>
        <row r="687">
          <cell r="A687">
            <v>41921</v>
          </cell>
          <cell r="D687">
            <v>177.646787870141</v>
          </cell>
          <cell r="E687">
            <v>100.9056630369666</v>
          </cell>
        </row>
        <row r="688">
          <cell r="A688">
            <v>41922</v>
          </cell>
          <cell r="D688">
            <v>176.91007981067321</v>
          </cell>
          <cell r="E688">
            <v>97.459209923529627</v>
          </cell>
        </row>
        <row r="689">
          <cell r="A689">
            <v>41925</v>
          </cell>
          <cell r="D689">
            <v>178.6929398423849</v>
          </cell>
          <cell r="E689">
            <v>102.11967438418441</v>
          </cell>
        </row>
        <row r="690">
          <cell r="A690">
            <v>41926</v>
          </cell>
          <cell r="D690">
            <v>177.89242861069479</v>
          </cell>
          <cell r="E690">
            <v>102.2218698241534</v>
          </cell>
        </row>
        <row r="691">
          <cell r="A691">
            <v>41927</v>
          </cell>
          <cell r="D691">
            <v>176.62927545746061</v>
          </cell>
          <cell r="E691">
            <v>98.909327976882693</v>
          </cell>
        </row>
        <row r="692">
          <cell r="A692">
            <v>41928</v>
          </cell>
          <cell r="D692">
            <v>175.6597916473637</v>
          </cell>
          <cell r="E692">
            <v>95.672551714416613</v>
          </cell>
        </row>
        <row r="693">
          <cell r="A693">
            <v>41929</v>
          </cell>
          <cell r="D693">
            <v>175.77471082565481</v>
          </cell>
          <cell r="E693">
            <v>98.185149945378299</v>
          </cell>
        </row>
        <row r="694">
          <cell r="A694">
            <v>41932</v>
          </cell>
          <cell r="D694">
            <v>174.9970719663645</v>
          </cell>
          <cell r="E694">
            <v>95.681361666138059</v>
          </cell>
        </row>
        <row r="695">
          <cell r="A695">
            <v>41933</v>
          </cell>
          <cell r="D695">
            <v>173.7036783044739</v>
          </cell>
          <cell r="E695">
            <v>92.384677731966022</v>
          </cell>
        </row>
        <row r="696">
          <cell r="A696">
            <v>41934</v>
          </cell>
          <cell r="D696">
            <v>172.43302615587291</v>
          </cell>
          <cell r="E696">
            <v>92.347675934735875</v>
          </cell>
        </row>
        <row r="697">
          <cell r="A697">
            <v>41935</v>
          </cell>
          <cell r="D697">
            <v>170.32292453288471</v>
          </cell>
          <cell r="E697">
            <v>89.355816330126515</v>
          </cell>
        </row>
        <row r="698">
          <cell r="A698">
            <v>41936</v>
          </cell>
          <cell r="D698">
            <v>170.5474568547904</v>
          </cell>
          <cell r="E698">
            <v>91.519540472918209</v>
          </cell>
        </row>
        <row r="699">
          <cell r="A699">
            <v>41939</v>
          </cell>
          <cell r="D699">
            <v>170.30511193744269</v>
          </cell>
          <cell r="E699">
            <v>88.987560348169296</v>
          </cell>
        </row>
        <row r="700">
          <cell r="A700">
            <v>41940</v>
          </cell>
          <cell r="D700">
            <v>173.2588897306467</v>
          </cell>
          <cell r="E700">
            <v>92.20495471684815</v>
          </cell>
        </row>
        <row r="701">
          <cell r="A701">
            <v>41941</v>
          </cell>
          <cell r="D701">
            <v>172.99253326713361</v>
          </cell>
          <cell r="E701">
            <v>89.947845085808936</v>
          </cell>
        </row>
        <row r="702">
          <cell r="A702">
            <v>41942</v>
          </cell>
          <cell r="D702">
            <v>170.1889936364162</v>
          </cell>
          <cell r="E702">
            <v>92.217288649258194</v>
          </cell>
        </row>
        <row r="703">
          <cell r="A703">
            <v>41943</v>
          </cell>
          <cell r="D703">
            <v>176.66944613502801</v>
          </cell>
          <cell r="E703">
            <v>96.25577051837756</v>
          </cell>
        </row>
        <row r="704">
          <cell r="A704">
            <v>41946</v>
          </cell>
          <cell r="D704">
            <v>180.3368800548748</v>
          </cell>
          <cell r="E704">
            <v>95.054093103569798</v>
          </cell>
        </row>
        <row r="705">
          <cell r="A705">
            <v>41947</v>
          </cell>
          <cell r="D705">
            <v>177.65577226719509</v>
          </cell>
          <cell r="E705">
            <v>95.824082884025799</v>
          </cell>
        </row>
        <row r="706">
          <cell r="A706">
            <v>41948</v>
          </cell>
          <cell r="D706">
            <v>178.57209894833221</v>
          </cell>
          <cell r="E706">
            <v>94.615357507840855</v>
          </cell>
        </row>
        <row r="707">
          <cell r="A707">
            <v>41949</v>
          </cell>
          <cell r="D707">
            <v>176.20408965537951</v>
          </cell>
          <cell r="E707">
            <v>92.745885752546073</v>
          </cell>
        </row>
        <row r="708">
          <cell r="A708">
            <v>41950</v>
          </cell>
          <cell r="D708">
            <v>174.61056206332049</v>
          </cell>
          <cell r="E708">
            <v>93.778412094301729</v>
          </cell>
        </row>
        <row r="709">
          <cell r="A709">
            <v>41953</v>
          </cell>
          <cell r="D709">
            <v>174.69937260408761</v>
          </cell>
          <cell r="E709">
            <v>92.900940902843857</v>
          </cell>
        </row>
        <row r="710">
          <cell r="A710">
            <v>41954</v>
          </cell>
          <cell r="D710">
            <v>176.35267233636921</v>
          </cell>
          <cell r="E710">
            <v>92.45868132642633</v>
          </cell>
        </row>
        <row r="711">
          <cell r="A711">
            <v>41955</v>
          </cell>
          <cell r="D711">
            <v>174.20548031300009</v>
          </cell>
          <cell r="E711">
            <v>93.34848645029426</v>
          </cell>
        </row>
        <row r="712">
          <cell r="A712">
            <v>41956</v>
          </cell>
          <cell r="D712">
            <v>167.98817731359489</v>
          </cell>
          <cell r="E712">
            <v>91.352151390210381</v>
          </cell>
        </row>
        <row r="713">
          <cell r="A713">
            <v>41957</v>
          </cell>
          <cell r="D713">
            <v>169.76861170973609</v>
          </cell>
          <cell r="E713">
            <v>91.221764104732699</v>
          </cell>
        </row>
        <row r="714">
          <cell r="A714">
            <v>41960</v>
          </cell>
          <cell r="D714">
            <v>169.3172957921939</v>
          </cell>
          <cell r="E714">
            <v>90.314339077421863</v>
          </cell>
        </row>
        <row r="715">
          <cell r="A715">
            <v>41961</v>
          </cell>
          <cell r="D715">
            <v>173.02393121466301</v>
          </cell>
          <cell r="E715">
            <v>91.732741304577644</v>
          </cell>
        </row>
        <row r="716">
          <cell r="A716">
            <v>41962</v>
          </cell>
          <cell r="D716">
            <v>174.3537795060266</v>
          </cell>
          <cell r="E716">
            <v>94.09557035627445</v>
          </cell>
        </row>
        <row r="717">
          <cell r="A717">
            <v>41964</v>
          </cell>
          <cell r="D717">
            <v>176.787411071468</v>
          </cell>
          <cell r="E717">
            <v>98.819466469323743</v>
          </cell>
        </row>
        <row r="718">
          <cell r="A718">
            <v>41967</v>
          </cell>
          <cell r="D718">
            <v>179.01370514342599</v>
          </cell>
          <cell r="E718">
            <v>97.626599006237441</v>
          </cell>
        </row>
        <row r="719">
          <cell r="A719">
            <v>41968</v>
          </cell>
          <cell r="D719">
            <v>179.89557514482721</v>
          </cell>
          <cell r="E719">
            <v>97.897945519258556</v>
          </cell>
        </row>
        <row r="720">
          <cell r="A720">
            <v>41969</v>
          </cell>
          <cell r="D720">
            <v>175.88375208567521</v>
          </cell>
          <cell r="E720">
            <v>97.082143989850934</v>
          </cell>
        </row>
        <row r="721">
          <cell r="A721">
            <v>41970</v>
          </cell>
          <cell r="D721">
            <v>178.07238570610679</v>
          </cell>
          <cell r="E721">
            <v>96.417873630052512</v>
          </cell>
        </row>
        <row r="722">
          <cell r="A722">
            <v>41971</v>
          </cell>
          <cell r="D722">
            <v>177.88818009025599</v>
          </cell>
          <cell r="E722">
            <v>96.317440180427809</v>
          </cell>
        </row>
        <row r="723">
          <cell r="A723">
            <v>41974</v>
          </cell>
          <cell r="D723">
            <v>173.05283589719679</v>
          </cell>
          <cell r="E723">
            <v>92.109807238256337</v>
          </cell>
        </row>
        <row r="724">
          <cell r="A724">
            <v>41975</v>
          </cell>
          <cell r="D724">
            <v>175.3140869908664</v>
          </cell>
          <cell r="E724">
            <v>90.939845649645846</v>
          </cell>
        </row>
        <row r="725">
          <cell r="A725">
            <v>41976</v>
          </cell>
          <cell r="D725">
            <v>173.01758242914249</v>
          </cell>
          <cell r="E725">
            <v>92.187334813405215</v>
          </cell>
        </row>
        <row r="726">
          <cell r="A726">
            <v>41977</v>
          </cell>
          <cell r="D726">
            <v>172.895798131139</v>
          </cell>
          <cell r="E726">
            <v>90.61387743595165</v>
          </cell>
        </row>
        <row r="727">
          <cell r="A727">
            <v>41978</v>
          </cell>
          <cell r="D727">
            <v>175.4547702007566</v>
          </cell>
          <cell r="E727">
            <v>91.609401980477145</v>
          </cell>
        </row>
        <row r="728">
          <cell r="A728">
            <v>41981</v>
          </cell>
          <cell r="D728">
            <v>172.26436412737559</v>
          </cell>
          <cell r="E728">
            <v>88.582302568981916</v>
          </cell>
        </row>
        <row r="729">
          <cell r="A729">
            <v>41982</v>
          </cell>
          <cell r="D729">
            <v>175.10631578235359</v>
          </cell>
          <cell r="E729">
            <v>88.439581351094205</v>
          </cell>
        </row>
        <row r="730">
          <cell r="A730">
            <v>41983</v>
          </cell>
          <cell r="D730">
            <v>174.15819807211329</v>
          </cell>
          <cell r="E730">
            <v>87.303097579025263</v>
          </cell>
        </row>
        <row r="731">
          <cell r="A731">
            <v>41984</v>
          </cell>
          <cell r="D731">
            <v>174.8326785103641</v>
          </cell>
          <cell r="E731">
            <v>87.854600556788952</v>
          </cell>
        </row>
        <row r="732">
          <cell r="A732">
            <v>41985</v>
          </cell>
          <cell r="D732">
            <v>169.53682716126571</v>
          </cell>
          <cell r="E732">
            <v>84.579060506748434</v>
          </cell>
        </row>
        <row r="733">
          <cell r="A733">
            <v>41988</v>
          </cell>
          <cell r="D733">
            <v>170.0142100648246</v>
          </cell>
          <cell r="E733">
            <v>82.847023998308487</v>
          </cell>
        </row>
        <row r="734">
          <cell r="A734">
            <v>41989</v>
          </cell>
          <cell r="D734">
            <v>166.77675628932059</v>
          </cell>
          <cell r="E734">
            <v>82.827642104521274</v>
          </cell>
        </row>
        <row r="735">
          <cell r="A735">
            <v>41990</v>
          </cell>
          <cell r="D735">
            <v>167.465141736888</v>
          </cell>
          <cell r="E735">
            <v>85.83359763188497</v>
          </cell>
        </row>
        <row r="736">
          <cell r="A736">
            <v>41991</v>
          </cell>
          <cell r="D736">
            <v>168.40241505789379</v>
          </cell>
          <cell r="E736">
            <v>85.449483736829123</v>
          </cell>
        </row>
        <row r="737">
          <cell r="A737">
            <v>41992</v>
          </cell>
          <cell r="D737">
            <v>170.14394422513561</v>
          </cell>
          <cell r="E737">
            <v>87.484582584487441</v>
          </cell>
        </row>
        <row r="738">
          <cell r="A738">
            <v>41995</v>
          </cell>
          <cell r="D738">
            <v>170.60581052496039</v>
          </cell>
          <cell r="E738">
            <v>88.312718046305108</v>
          </cell>
        </row>
        <row r="739">
          <cell r="A739">
            <v>41996</v>
          </cell>
          <cell r="D739">
            <v>171.73804709265221</v>
          </cell>
          <cell r="E739">
            <v>89.667688621066361</v>
          </cell>
        </row>
        <row r="740">
          <cell r="A740">
            <v>41999</v>
          </cell>
          <cell r="D740">
            <v>171.46229751797671</v>
          </cell>
          <cell r="E740">
            <v>88.355005814568131</v>
          </cell>
        </row>
        <row r="741">
          <cell r="A741">
            <v>42002</v>
          </cell>
          <cell r="D741">
            <v>170.44851429348441</v>
          </cell>
          <cell r="E741">
            <v>89.14613947915565</v>
          </cell>
        </row>
        <row r="742">
          <cell r="A742">
            <v>42003</v>
          </cell>
          <cell r="D742">
            <v>169.92829119990381</v>
          </cell>
          <cell r="E742">
            <v>88.111851147055702</v>
          </cell>
        </row>
        <row r="743">
          <cell r="A743">
            <v>42006</v>
          </cell>
          <cell r="D743">
            <v>164.51114949993499</v>
          </cell>
          <cell r="E743">
            <v>85.47767558233781</v>
          </cell>
        </row>
        <row r="744">
          <cell r="A744">
            <v>42009</v>
          </cell>
          <cell r="D744">
            <v>161.1156232080404</v>
          </cell>
          <cell r="E744">
            <v>83.724495189766358</v>
          </cell>
        </row>
        <row r="745">
          <cell r="A745">
            <v>42010</v>
          </cell>
          <cell r="D745">
            <v>159.06204301501191</v>
          </cell>
          <cell r="E745">
            <v>84.577298516404127</v>
          </cell>
        </row>
        <row r="746">
          <cell r="A746">
            <v>42011</v>
          </cell>
          <cell r="D746">
            <v>165.0823949645104</v>
          </cell>
          <cell r="E746">
            <v>87.153328399760369</v>
          </cell>
        </row>
        <row r="747">
          <cell r="A747">
            <v>42012</v>
          </cell>
          <cell r="D747">
            <v>167.10951780329091</v>
          </cell>
          <cell r="E747">
            <v>87.99908376502097</v>
          </cell>
        </row>
        <row r="748">
          <cell r="A748">
            <v>42013</v>
          </cell>
          <cell r="D748">
            <v>165.59925555698939</v>
          </cell>
          <cell r="E748">
            <v>86.05560841526588</v>
          </cell>
        </row>
        <row r="749">
          <cell r="A749">
            <v>42016</v>
          </cell>
          <cell r="D749">
            <v>165.27056805078971</v>
          </cell>
          <cell r="E749">
            <v>84.822215174260833</v>
          </cell>
        </row>
        <row r="750">
          <cell r="A750">
            <v>42017</v>
          </cell>
          <cell r="D750">
            <v>166.09582129324221</v>
          </cell>
          <cell r="E750">
            <v>84.649540120520143</v>
          </cell>
        </row>
        <row r="751">
          <cell r="A751">
            <v>42018</v>
          </cell>
          <cell r="D751">
            <v>164.21890286362731</v>
          </cell>
          <cell r="E751">
            <v>83.951791944180144</v>
          </cell>
        </row>
        <row r="752">
          <cell r="A752">
            <v>42019</v>
          </cell>
          <cell r="D752">
            <v>165.19788737764389</v>
          </cell>
          <cell r="E752">
            <v>84.621348275011457</v>
          </cell>
        </row>
        <row r="753">
          <cell r="A753">
            <v>42020</v>
          </cell>
          <cell r="D753">
            <v>164.55188044233711</v>
          </cell>
          <cell r="E753">
            <v>86.36748070620574</v>
          </cell>
        </row>
        <row r="754">
          <cell r="A754">
            <v>42023</v>
          </cell>
          <cell r="D754">
            <v>163.7224214924457</v>
          </cell>
          <cell r="E754">
            <v>84.149134862740951</v>
          </cell>
        </row>
        <row r="755">
          <cell r="A755">
            <v>42024</v>
          </cell>
          <cell r="D755">
            <v>164.28383226697579</v>
          </cell>
          <cell r="E755">
            <v>84.358811713711816</v>
          </cell>
        </row>
        <row r="756">
          <cell r="A756">
            <v>42025</v>
          </cell>
          <cell r="D756">
            <v>164.23289264059071</v>
          </cell>
          <cell r="E756">
            <v>86.732212707474361</v>
          </cell>
        </row>
        <row r="757">
          <cell r="A757">
            <v>42026</v>
          </cell>
          <cell r="D757">
            <v>165.1309988509548</v>
          </cell>
          <cell r="E757">
            <v>87.118088592874514</v>
          </cell>
        </row>
        <row r="758">
          <cell r="A758">
            <v>42027</v>
          </cell>
          <cell r="D758">
            <v>164.4174303152507</v>
          </cell>
          <cell r="E758">
            <v>85.941079042886841</v>
          </cell>
        </row>
        <row r="759">
          <cell r="A759">
            <v>42030</v>
          </cell>
          <cell r="D759">
            <v>163.0536051444688</v>
          </cell>
          <cell r="E759">
            <v>85.592204954716848</v>
          </cell>
        </row>
        <row r="760">
          <cell r="A760">
            <v>42031</v>
          </cell>
          <cell r="D760">
            <v>162.34934535608301</v>
          </cell>
          <cell r="E760">
            <v>85.616872819536951</v>
          </cell>
        </row>
        <row r="761">
          <cell r="A761">
            <v>42032</v>
          </cell>
          <cell r="D761">
            <v>159.67806917586211</v>
          </cell>
          <cell r="E761">
            <v>84.038129471050496</v>
          </cell>
        </row>
        <row r="762">
          <cell r="A762">
            <v>42033</v>
          </cell>
          <cell r="D762">
            <v>160.56018457994139</v>
          </cell>
          <cell r="E762">
            <v>84.156182824118119</v>
          </cell>
        </row>
        <row r="763">
          <cell r="A763">
            <v>42034</v>
          </cell>
          <cell r="D763">
            <v>156.79325532021321</v>
          </cell>
          <cell r="E763">
            <v>82.651443070091972</v>
          </cell>
        </row>
        <row r="764">
          <cell r="A764">
            <v>42037</v>
          </cell>
          <cell r="D764">
            <v>158.1118869953271</v>
          </cell>
          <cell r="E764">
            <v>83.960601895901604</v>
          </cell>
        </row>
        <row r="765">
          <cell r="A765">
            <v>42038</v>
          </cell>
          <cell r="D765">
            <v>160.6642651968323</v>
          </cell>
          <cell r="E765">
            <v>86.274095217958205</v>
          </cell>
        </row>
        <row r="766">
          <cell r="A766">
            <v>42039</v>
          </cell>
          <cell r="D766">
            <v>160.32807536602419</v>
          </cell>
          <cell r="E766">
            <v>86.867885963984918</v>
          </cell>
        </row>
        <row r="767">
          <cell r="A767">
            <v>42040</v>
          </cell>
          <cell r="D767">
            <v>160.9955035198393</v>
          </cell>
          <cell r="E767">
            <v>86.749832610917281</v>
          </cell>
        </row>
        <row r="768">
          <cell r="A768">
            <v>42041</v>
          </cell>
          <cell r="D768">
            <v>157.88819633717429</v>
          </cell>
          <cell r="E768">
            <v>85.971032878739834</v>
          </cell>
        </row>
        <row r="769">
          <cell r="A769">
            <v>42044</v>
          </cell>
          <cell r="D769">
            <v>159.7391352580226</v>
          </cell>
          <cell r="E769">
            <v>87.012369172216935</v>
          </cell>
        </row>
        <row r="770">
          <cell r="A770">
            <v>42045</v>
          </cell>
          <cell r="D770">
            <v>159.2826159100035</v>
          </cell>
          <cell r="E770">
            <v>85.474151601649211</v>
          </cell>
        </row>
        <row r="771">
          <cell r="A771">
            <v>42046</v>
          </cell>
          <cell r="D771">
            <v>155.66824398876511</v>
          </cell>
          <cell r="E771">
            <v>84.998414208690136</v>
          </cell>
        </row>
        <row r="772">
          <cell r="A772">
            <v>42047</v>
          </cell>
          <cell r="D772">
            <v>157.70636717531571</v>
          </cell>
          <cell r="E772">
            <v>87.276667723860868</v>
          </cell>
        </row>
        <row r="773">
          <cell r="A773">
            <v>42048</v>
          </cell>
          <cell r="D773">
            <v>162.02763203232291</v>
          </cell>
          <cell r="E773">
            <v>89.220143073615958</v>
          </cell>
        </row>
        <row r="774">
          <cell r="A774">
            <v>42053</v>
          </cell>
          <cell r="D774">
            <v>161.59084989176341</v>
          </cell>
          <cell r="E774">
            <v>90.354864855340594</v>
          </cell>
        </row>
        <row r="775">
          <cell r="A775">
            <v>42054</v>
          </cell>
          <cell r="D775">
            <v>162.6226429403753</v>
          </cell>
          <cell r="E775">
            <v>90.379532720160697</v>
          </cell>
        </row>
        <row r="776">
          <cell r="A776">
            <v>42055</v>
          </cell>
          <cell r="D776">
            <v>161.1493558963212</v>
          </cell>
          <cell r="E776">
            <v>90.280861260880286</v>
          </cell>
        </row>
        <row r="777">
          <cell r="A777">
            <v>42058</v>
          </cell>
          <cell r="D777">
            <v>161.73498466297511</v>
          </cell>
          <cell r="E777">
            <v>90.356626845684886</v>
          </cell>
        </row>
        <row r="778">
          <cell r="A778">
            <v>42059</v>
          </cell>
          <cell r="D778">
            <v>165.31122465376831</v>
          </cell>
          <cell r="E778">
            <v>91.401487119850586</v>
          </cell>
        </row>
        <row r="779">
          <cell r="A779">
            <v>42060</v>
          </cell>
          <cell r="D779">
            <v>165.94129147098101</v>
          </cell>
          <cell r="E779">
            <v>91.290481728160131</v>
          </cell>
        </row>
        <row r="780">
          <cell r="A780">
            <v>42061</v>
          </cell>
          <cell r="D780">
            <v>167.94638147089199</v>
          </cell>
          <cell r="E780">
            <v>91.202382210945487</v>
          </cell>
        </row>
        <row r="781">
          <cell r="A781">
            <v>42062</v>
          </cell>
          <cell r="D781">
            <v>165.59654464528279</v>
          </cell>
          <cell r="E781">
            <v>90.888747929661349</v>
          </cell>
        </row>
        <row r="782">
          <cell r="A782">
            <v>42065</v>
          </cell>
          <cell r="D782">
            <v>165.6389834914882</v>
          </cell>
          <cell r="E782">
            <v>89.898509356168731</v>
          </cell>
        </row>
        <row r="783">
          <cell r="A783">
            <v>42066</v>
          </cell>
          <cell r="D783">
            <v>167.1788822507759</v>
          </cell>
          <cell r="E783">
            <v>90.397152623603631</v>
          </cell>
        </row>
        <row r="784">
          <cell r="A784">
            <v>42067</v>
          </cell>
          <cell r="D784">
            <v>167.06124481927961</v>
          </cell>
          <cell r="E784">
            <v>88.924128695774755</v>
          </cell>
        </row>
        <row r="785">
          <cell r="A785">
            <v>42068</v>
          </cell>
          <cell r="D785">
            <v>167.60330445699691</v>
          </cell>
          <cell r="E785">
            <v>88.742643690312576</v>
          </cell>
        </row>
        <row r="786">
          <cell r="A786">
            <v>42069</v>
          </cell>
          <cell r="D786">
            <v>168.11597319948211</v>
          </cell>
          <cell r="E786">
            <v>88.066039398104095</v>
          </cell>
        </row>
        <row r="787">
          <cell r="A787">
            <v>42072</v>
          </cell>
          <cell r="D787">
            <v>166.75343088676269</v>
          </cell>
          <cell r="E787">
            <v>86.656447122669761</v>
          </cell>
        </row>
        <row r="788">
          <cell r="A788">
            <v>42073</v>
          </cell>
          <cell r="D788">
            <v>164.70685216447359</v>
          </cell>
          <cell r="E788">
            <v>85.09179969693767</v>
          </cell>
        </row>
        <row r="789">
          <cell r="A789">
            <v>42074</v>
          </cell>
          <cell r="D789">
            <v>166.86358944619039</v>
          </cell>
          <cell r="E789">
            <v>86.171899777989211</v>
          </cell>
        </row>
        <row r="790">
          <cell r="A790">
            <v>42075</v>
          </cell>
          <cell r="D790">
            <v>167.8099719246097</v>
          </cell>
          <cell r="E790">
            <v>86.126088029037604</v>
          </cell>
        </row>
        <row r="791">
          <cell r="A791">
            <v>42076</v>
          </cell>
          <cell r="D791">
            <v>169.94154695469371</v>
          </cell>
          <cell r="E791">
            <v>85.625682771258411</v>
          </cell>
        </row>
        <row r="792">
          <cell r="A792">
            <v>42079</v>
          </cell>
          <cell r="D792">
            <v>165.79286154040631</v>
          </cell>
          <cell r="E792">
            <v>86.06970433802023</v>
          </cell>
        </row>
        <row r="793">
          <cell r="A793">
            <v>42080</v>
          </cell>
          <cell r="D793">
            <v>166.3066457084216</v>
          </cell>
          <cell r="E793">
            <v>88.601684462769143</v>
          </cell>
        </row>
        <row r="794">
          <cell r="A794">
            <v>42081</v>
          </cell>
          <cell r="D794">
            <v>170.25299709518609</v>
          </cell>
          <cell r="E794">
            <v>90.788314480036647</v>
          </cell>
        </row>
        <row r="795">
          <cell r="A795">
            <v>42082</v>
          </cell>
          <cell r="D795">
            <v>169.3163215433043</v>
          </cell>
          <cell r="E795">
            <v>89.780456003101108</v>
          </cell>
        </row>
        <row r="796">
          <cell r="A796">
            <v>42083</v>
          </cell>
          <cell r="D796">
            <v>169.42809896787489</v>
          </cell>
          <cell r="E796">
            <v>91.565352221869816</v>
          </cell>
        </row>
        <row r="797">
          <cell r="A797">
            <v>42086</v>
          </cell>
          <cell r="D797">
            <v>171.1638511282157</v>
          </cell>
          <cell r="E797">
            <v>91.461394791556543</v>
          </cell>
        </row>
        <row r="798">
          <cell r="A798">
            <v>42087</v>
          </cell>
          <cell r="D798">
            <v>170.35084294446801</v>
          </cell>
          <cell r="E798">
            <v>90.753074673150792</v>
          </cell>
        </row>
        <row r="799">
          <cell r="A799">
            <v>42088</v>
          </cell>
          <cell r="D799">
            <v>174.31596193134689</v>
          </cell>
          <cell r="E799">
            <v>91.373295274341899</v>
          </cell>
        </row>
        <row r="800">
          <cell r="A800">
            <v>42089</v>
          </cell>
          <cell r="D800">
            <v>171.54972526454631</v>
          </cell>
          <cell r="E800">
            <v>89.121471614335562</v>
          </cell>
        </row>
        <row r="801">
          <cell r="A801">
            <v>42090</v>
          </cell>
          <cell r="D801">
            <v>170.06111902025791</v>
          </cell>
          <cell r="E801">
            <v>88.266906297353486</v>
          </cell>
        </row>
        <row r="802">
          <cell r="A802">
            <v>42093</v>
          </cell>
          <cell r="D802">
            <v>174.058628069387</v>
          </cell>
          <cell r="E802">
            <v>90.289671212601746</v>
          </cell>
        </row>
        <row r="803">
          <cell r="A803">
            <v>42094</v>
          </cell>
          <cell r="D803">
            <v>169.7150509835939</v>
          </cell>
          <cell r="E803">
            <v>90.125806110582516</v>
          </cell>
        </row>
        <row r="804">
          <cell r="A804">
            <v>42095</v>
          </cell>
          <cell r="D804">
            <v>173.79972912808259</v>
          </cell>
          <cell r="E804">
            <v>92.190858794093813</v>
          </cell>
        </row>
        <row r="805">
          <cell r="A805">
            <v>42096</v>
          </cell>
          <cell r="D805">
            <v>175.92704305098081</v>
          </cell>
          <cell r="E805">
            <v>93.602213059872426</v>
          </cell>
        </row>
        <row r="806">
          <cell r="A806">
            <v>42100</v>
          </cell>
          <cell r="D806">
            <v>176.07390458606611</v>
          </cell>
          <cell r="E806">
            <v>94.684075131268287</v>
          </cell>
        </row>
        <row r="807">
          <cell r="A807">
            <v>42101</v>
          </cell>
          <cell r="D807">
            <v>176.76065519499039</v>
          </cell>
          <cell r="E807">
            <v>94.669979208513936</v>
          </cell>
        </row>
        <row r="808">
          <cell r="A808">
            <v>42102</v>
          </cell>
          <cell r="D808">
            <v>177.0396846821732</v>
          </cell>
          <cell r="E808">
            <v>94.550163865102022</v>
          </cell>
        </row>
        <row r="809">
          <cell r="A809">
            <v>42103</v>
          </cell>
          <cell r="D809">
            <v>176.01816275690771</v>
          </cell>
          <cell r="E809">
            <v>94.800366493991618</v>
          </cell>
        </row>
        <row r="810">
          <cell r="A810">
            <v>42104</v>
          </cell>
          <cell r="D810">
            <v>175.2171213906405</v>
          </cell>
          <cell r="E810">
            <v>95.524544525495998</v>
          </cell>
        </row>
        <row r="811">
          <cell r="A811">
            <v>42107</v>
          </cell>
          <cell r="D811">
            <v>174.1837975466928</v>
          </cell>
          <cell r="E811">
            <v>95.570356274447619</v>
          </cell>
        </row>
        <row r="812">
          <cell r="A812">
            <v>42108</v>
          </cell>
          <cell r="D812">
            <v>175.71871321164099</v>
          </cell>
          <cell r="E812">
            <v>95.115762765620048</v>
          </cell>
        </row>
        <row r="813">
          <cell r="A813">
            <v>42109</v>
          </cell>
          <cell r="D813">
            <v>176.6753533483666</v>
          </cell>
          <cell r="E813">
            <v>96.766747718222504</v>
          </cell>
        </row>
        <row r="814">
          <cell r="A814">
            <v>42110</v>
          </cell>
          <cell r="D814">
            <v>174.73845186353279</v>
          </cell>
          <cell r="E814">
            <v>96.335060083870744</v>
          </cell>
        </row>
        <row r="815">
          <cell r="A815">
            <v>42111</v>
          </cell>
          <cell r="D815">
            <v>173.73872710169559</v>
          </cell>
          <cell r="E815">
            <v>95.068189026324134</v>
          </cell>
        </row>
        <row r="816">
          <cell r="A816">
            <v>42114</v>
          </cell>
          <cell r="D816">
            <v>174.59185739682769</v>
          </cell>
          <cell r="E816">
            <v>94.72636289953131</v>
          </cell>
        </row>
        <row r="817">
          <cell r="A817">
            <v>42116</v>
          </cell>
          <cell r="D817">
            <v>173.10206776214611</v>
          </cell>
          <cell r="E817">
            <v>96.234626634246041</v>
          </cell>
        </row>
        <row r="818">
          <cell r="A818">
            <v>42117</v>
          </cell>
          <cell r="D818">
            <v>174.86019428869321</v>
          </cell>
          <cell r="E818">
            <v>98.116432321950882</v>
          </cell>
        </row>
        <row r="819">
          <cell r="A819">
            <v>42118</v>
          </cell>
          <cell r="D819">
            <v>176.67533181350981</v>
          </cell>
          <cell r="E819">
            <v>99.718081544913133</v>
          </cell>
        </row>
        <row r="820">
          <cell r="A820">
            <v>42121</v>
          </cell>
          <cell r="D820">
            <v>175.9094975874369</v>
          </cell>
          <cell r="E820">
            <v>97.852133770306935</v>
          </cell>
        </row>
        <row r="821">
          <cell r="A821">
            <v>42122</v>
          </cell>
          <cell r="D821">
            <v>176.13942175281031</v>
          </cell>
          <cell r="E821">
            <v>98.340205095676083</v>
          </cell>
        </row>
        <row r="822">
          <cell r="A822">
            <v>42123</v>
          </cell>
          <cell r="D822">
            <v>175.46520638184799</v>
          </cell>
          <cell r="E822">
            <v>97.482115798005424</v>
          </cell>
        </row>
        <row r="823">
          <cell r="A823">
            <v>42124</v>
          </cell>
          <cell r="D823">
            <v>175.41084806736089</v>
          </cell>
          <cell r="E823">
            <v>99.074955069246215</v>
          </cell>
        </row>
        <row r="824">
          <cell r="A824">
            <v>42128</v>
          </cell>
          <cell r="D824">
            <v>179.20815105818409</v>
          </cell>
          <cell r="E824">
            <v>101.0571942065758</v>
          </cell>
        </row>
        <row r="825">
          <cell r="A825">
            <v>42129</v>
          </cell>
          <cell r="D825">
            <v>179.19834942819321</v>
          </cell>
          <cell r="E825">
            <v>102.28706346689221</v>
          </cell>
        </row>
        <row r="826">
          <cell r="A826">
            <v>42130</v>
          </cell>
          <cell r="D826">
            <v>180.43031083025269</v>
          </cell>
          <cell r="E826">
            <v>100.6149346301582</v>
          </cell>
        </row>
        <row r="827">
          <cell r="A827">
            <v>42131</v>
          </cell>
          <cell r="D827">
            <v>178.44810065722311</v>
          </cell>
          <cell r="E827">
            <v>100.2942523874969</v>
          </cell>
        </row>
        <row r="828">
          <cell r="A828">
            <v>42132</v>
          </cell>
          <cell r="D828">
            <v>177.76920431635821</v>
          </cell>
          <cell r="E828">
            <v>100.69598618599569</v>
          </cell>
        </row>
        <row r="829">
          <cell r="A829">
            <v>42135</v>
          </cell>
          <cell r="D829">
            <v>179.34626656841871</v>
          </cell>
          <cell r="E829">
            <v>100.7805617225218</v>
          </cell>
        </row>
        <row r="830">
          <cell r="A830">
            <v>42136</v>
          </cell>
          <cell r="D830">
            <v>177.52683352667839</v>
          </cell>
          <cell r="E830">
            <v>100.0669556330831</v>
          </cell>
        </row>
        <row r="831">
          <cell r="A831">
            <v>42137</v>
          </cell>
          <cell r="D831">
            <v>176.64136619976929</v>
          </cell>
          <cell r="E831">
            <v>99.326919688480103</v>
          </cell>
        </row>
        <row r="832">
          <cell r="A832">
            <v>42138</v>
          </cell>
          <cell r="D832">
            <v>176.52407290667921</v>
          </cell>
          <cell r="E832">
            <v>99.829086936603588</v>
          </cell>
        </row>
        <row r="833">
          <cell r="A833">
            <v>42139</v>
          </cell>
          <cell r="D833">
            <v>177.48773268129119</v>
          </cell>
          <cell r="E833">
            <v>100.872185220425</v>
          </cell>
        </row>
        <row r="834">
          <cell r="A834">
            <v>42142</v>
          </cell>
          <cell r="D834">
            <v>175.9285713443881</v>
          </cell>
          <cell r="E834">
            <v>99.0309053106389</v>
          </cell>
        </row>
        <row r="835">
          <cell r="A835">
            <v>42143</v>
          </cell>
          <cell r="D835">
            <v>176.62867590577579</v>
          </cell>
          <cell r="E835">
            <v>97.788702117912393</v>
          </cell>
        </row>
        <row r="836">
          <cell r="A836">
            <v>42144</v>
          </cell>
          <cell r="D836">
            <v>174.9395264628146</v>
          </cell>
          <cell r="E836">
            <v>96.735031892025233</v>
          </cell>
        </row>
        <row r="837">
          <cell r="A837">
            <v>42145</v>
          </cell>
          <cell r="D837">
            <v>175.99011214688471</v>
          </cell>
          <cell r="E837">
            <v>97.106811854671037</v>
          </cell>
        </row>
        <row r="838">
          <cell r="A838">
            <v>42146</v>
          </cell>
          <cell r="D838">
            <v>176.39363989143629</v>
          </cell>
          <cell r="E838">
            <v>95.811748951615755</v>
          </cell>
        </row>
        <row r="839">
          <cell r="A839">
            <v>42149</v>
          </cell>
          <cell r="D839">
            <v>178.8314033541721</v>
          </cell>
          <cell r="E839">
            <v>96.220530711491705</v>
          </cell>
        </row>
        <row r="840">
          <cell r="A840">
            <v>42150</v>
          </cell>
          <cell r="D840">
            <v>173.3109596849892</v>
          </cell>
          <cell r="E840">
            <v>94.49554216442894</v>
          </cell>
        </row>
        <row r="841">
          <cell r="A841">
            <v>42151</v>
          </cell>
          <cell r="D841">
            <v>174.59305403590429</v>
          </cell>
          <cell r="E841">
            <v>95.563308313070451</v>
          </cell>
        </row>
        <row r="842">
          <cell r="A842">
            <v>42152</v>
          </cell>
          <cell r="D842">
            <v>173.1599819560231</v>
          </cell>
          <cell r="E842">
            <v>95.105190823554281</v>
          </cell>
        </row>
        <row r="843">
          <cell r="A843">
            <v>42153</v>
          </cell>
          <cell r="D843">
            <v>171.98989669884151</v>
          </cell>
          <cell r="E843">
            <v>92.962610564894106</v>
          </cell>
        </row>
        <row r="844">
          <cell r="A844">
            <v>42156</v>
          </cell>
          <cell r="D844">
            <v>173.39397538675161</v>
          </cell>
          <cell r="E844">
            <v>93.440109948197474</v>
          </cell>
        </row>
        <row r="845">
          <cell r="A845">
            <v>42157</v>
          </cell>
          <cell r="D845">
            <v>173.535269706478</v>
          </cell>
          <cell r="E845">
            <v>95.563308313070451</v>
          </cell>
        </row>
        <row r="846">
          <cell r="A846">
            <v>42158</v>
          </cell>
          <cell r="D846">
            <v>173.92355537425621</v>
          </cell>
          <cell r="E846">
            <v>94.307009197589593</v>
          </cell>
        </row>
        <row r="847">
          <cell r="A847">
            <v>42160</v>
          </cell>
          <cell r="D847">
            <v>174.42863710639139</v>
          </cell>
          <cell r="E847">
            <v>93.337914508228494</v>
          </cell>
        </row>
        <row r="848">
          <cell r="A848">
            <v>42163</v>
          </cell>
          <cell r="D848">
            <v>174.59630207534241</v>
          </cell>
          <cell r="E848">
            <v>93.05071008210875</v>
          </cell>
        </row>
        <row r="849">
          <cell r="A849">
            <v>42164</v>
          </cell>
          <cell r="D849">
            <v>173.6774679894742</v>
          </cell>
          <cell r="E849">
            <v>93.061282024174503</v>
          </cell>
        </row>
        <row r="850">
          <cell r="A850">
            <v>42165</v>
          </cell>
          <cell r="D850">
            <v>172.79426922512749</v>
          </cell>
          <cell r="E850">
            <v>94.928991789124993</v>
          </cell>
        </row>
        <row r="851">
          <cell r="A851">
            <v>42166</v>
          </cell>
          <cell r="D851">
            <v>172.67575181843731</v>
          </cell>
          <cell r="E851">
            <v>94.599499594742227</v>
          </cell>
        </row>
        <row r="852">
          <cell r="A852">
            <v>42167</v>
          </cell>
          <cell r="D852">
            <v>173.33016330266551</v>
          </cell>
          <cell r="E852">
            <v>93.998660887338332</v>
          </cell>
        </row>
        <row r="853">
          <cell r="A853">
            <v>42170</v>
          </cell>
          <cell r="D853">
            <v>170.5873631308452</v>
          </cell>
          <cell r="E853">
            <v>93.628642915036835</v>
          </cell>
        </row>
        <row r="854">
          <cell r="A854">
            <v>42171</v>
          </cell>
          <cell r="D854">
            <v>171.40065391359479</v>
          </cell>
          <cell r="E854">
            <v>94.622405469218023</v>
          </cell>
        </row>
        <row r="855">
          <cell r="A855">
            <v>42172</v>
          </cell>
          <cell r="D855">
            <v>170.4657249599997</v>
          </cell>
          <cell r="E855">
            <v>93.824223843253336</v>
          </cell>
        </row>
        <row r="856">
          <cell r="A856">
            <v>42173</v>
          </cell>
          <cell r="D856">
            <v>172.6712374213983</v>
          </cell>
          <cell r="E856">
            <v>95.568594284103327</v>
          </cell>
        </row>
        <row r="857">
          <cell r="A857">
            <v>42174</v>
          </cell>
          <cell r="D857">
            <v>170.55522190079611</v>
          </cell>
          <cell r="E857">
            <v>94.705219015399805</v>
          </cell>
        </row>
        <row r="858">
          <cell r="A858">
            <v>42177</v>
          </cell>
          <cell r="D858">
            <v>168.64957884996639</v>
          </cell>
          <cell r="E858">
            <v>94.907847904993474</v>
          </cell>
        </row>
        <row r="859">
          <cell r="A859">
            <v>42178</v>
          </cell>
          <cell r="D859">
            <v>166.90276138470219</v>
          </cell>
          <cell r="E859">
            <v>94.745744793318536</v>
          </cell>
        </row>
        <row r="860">
          <cell r="A860">
            <v>42179</v>
          </cell>
          <cell r="D860">
            <v>166.74580251658219</v>
          </cell>
          <cell r="E860">
            <v>94.870846107763327</v>
          </cell>
        </row>
        <row r="861">
          <cell r="A861">
            <v>42180</v>
          </cell>
          <cell r="D861">
            <v>164.60828009221979</v>
          </cell>
          <cell r="E861">
            <v>93.695598548119946</v>
          </cell>
        </row>
        <row r="862">
          <cell r="A862">
            <v>42181</v>
          </cell>
          <cell r="D862">
            <v>165.37061487242011</v>
          </cell>
          <cell r="E862">
            <v>95.177432427670297</v>
          </cell>
        </row>
        <row r="863">
          <cell r="A863">
            <v>42184</v>
          </cell>
          <cell r="D863">
            <v>164.58994324101261</v>
          </cell>
          <cell r="E863">
            <v>93.410156112344495</v>
          </cell>
        </row>
        <row r="864">
          <cell r="A864">
            <v>42185</v>
          </cell>
          <cell r="D864">
            <v>166.25124910412131</v>
          </cell>
          <cell r="E864">
            <v>93.528209465412132</v>
          </cell>
        </row>
        <row r="865">
          <cell r="A865">
            <v>42186</v>
          </cell>
          <cell r="D865">
            <v>167.60232643809891</v>
          </cell>
          <cell r="E865">
            <v>92.959086584205522</v>
          </cell>
        </row>
        <row r="866">
          <cell r="A866">
            <v>42187</v>
          </cell>
          <cell r="D866">
            <v>168.16909446901201</v>
          </cell>
          <cell r="E866">
            <v>93.572259224019447</v>
          </cell>
        </row>
        <row r="867">
          <cell r="A867">
            <v>42188</v>
          </cell>
          <cell r="D867">
            <v>166.97019235713981</v>
          </cell>
          <cell r="E867">
            <v>92.537970891919514</v>
          </cell>
        </row>
        <row r="868">
          <cell r="A868">
            <v>42191</v>
          </cell>
          <cell r="D868">
            <v>165.41695995970409</v>
          </cell>
          <cell r="E868">
            <v>91.886034464531136</v>
          </cell>
        </row>
        <row r="869">
          <cell r="A869">
            <v>42192</v>
          </cell>
          <cell r="D869">
            <v>166.19933671341209</v>
          </cell>
          <cell r="E869">
            <v>92.229622581668252</v>
          </cell>
        </row>
        <row r="870">
          <cell r="A870">
            <v>42193</v>
          </cell>
          <cell r="D870">
            <v>164.32878070763519</v>
          </cell>
          <cell r="E870">
            <v>91.239384008175634</v>
          </cell>
        </row>
        <row r="871">
          <cell r="A871">
            <v>42195</v>
          </cell>
          <cell r="D871">
            <v>165.68910569663049</v>
          </cell>
          <cell r="E871">
            <v>92.664834196708597</v>
          </cell>
        </row>
        <row r="872">
          <cell r="A872">
            <v>42198</v>
          </cell>
          <cell r="D872">
            <v>166.6151374266357</v>
          </cell>
          <cell r="E872">
            <v>93.595165098495258</v>
          </cell>
        </row>
        <row r="873">
          <cell r="A873">
            <v>42199</v>
          </cell>
          <cell r="D873">
            <v>167.4164924368439</v>
          </cell>
          <cell r="E873">
            <v>93.806603939810401</v>
          </cell>
        </row>
        <row r="874">
          <cell r="A874">
            <v>42200</v>
          </cell>
          <cell r="D874">
            <v>167.77768212861491</v>
          </cell>
          <cell r="E874">
            <v>93.212813193783688</v>
          </cell>
        </row>
        <row r="875">
          <cell r="A875">
            <v>42201</v>
          </cell>
          <cell r="D875">
            <v>168.34923952237119</v>
          </cell>
          <cell r="E875">
            <v>93.508827571624906</v>
          </cell>
        </row>
        <row r="876">
          <cell r="A876">
            <v>42202</v>
          </cell>
          <cell r="D876">
            <v>168.06724832989241</v>
          </cell>
          <cell r="E876">
            <v>92.226098600979668</v>
          </cell>
        </row>
        <row r="877">
          <cell r="A877">
            <v>42205</v>
          </cell>
          <cell r="D877">
            <v>167.6125306173609</v>
          </cell>
          <cell r="E877">
            <v>90.918701765514314</v>
          </cell>
        </row>
        <row r="878">
          <cell r="A878">
            <v>42206</v>
          </cell>
          <cell r="D878">
            <v>166.654493172787</v>
          </cell>
          <cell r="E878">
            <v>90.696690982133418</v>
          </cell>
        </row>
        <row r="879">
          <cell r="A879">
            <v>42207</v>
          </cell>
          <cell r="D879">
            <v>163.44339055438121</v>
          </cell>
          <cell r="E879">
            <v>89.713500370017968</v>
          </cell>
        </row>
        <row r="880">
          <cell r="A880">
            <v>42208</v>
          </cell>
          <cell r="D880">
            <v>161.57321136008011</v>
          </cell>
          <cell r="E880">
            <v>87.75945307819714</v>
          </cell>
        </row>
        <row r="881">
          <cell r="A881">
            <v>42209</v>
          </cell>
          <cell r="D881">
            <v>161.2583019634952</v>
          </cell>
          <cell r="E881">
            <v>86.770976495048799</v>
          </cell>
        </row>
        <row r="882">
          <cell r="A882">
            <v>42212</v>
          </cell>
          <cell r="D882">
            <v>162.7693707163686</v>
          </cell>
          <cell r="E882">
            <v>85.872361419459423</v>
          </cell>
        </row>
        <row r="883">
          <cell r="A883">
            <v>42213</v>
          </cell>
          <cell r="D883">
            <v>159.41665454618129</v>
          </cell>
          <cell r="E883">
            <v>87.398245057617089</v>
          </cell>
        </row>
        <row r="884">
          <cell r="A884">
            <v>42214</v>
          </cell>
          <cell r="D884">
            <v>159.79828252102749</v>
          </cell>
          <cell r="E884">
            <v>88.531204848997419</v>
          </cell>
        </row>
        <row r="885">
          <cell r="A885">
            <v>42215</v>
          </cell>
          <cell r="D885">
            <v>162.15280913906679</v>
          </cell>
          <cell r="E885">
            <v>87.918032209183494</v>
          </cell>
        </row>
        <row r="886">
          <cell r="A886">
            <v>42216</v>
          </cell>
          <cell r="D886">
            <v>164.1455697587169</v>
          </cell>
          <cell r="E886">
            <v>89.623638862459032</v>
          </cell>
        </row>
        <row r="887">
          <cell r="A887">
            <v>42219</v>
          </cell>
          <cell r="D887">
            <v>162.4771447026007</v>
          </cell>
          <cell r="E887">
            <v>88.342671882158086</v>
          </cell>
        </row>
        <row r="888">
          <cell r="A888">
            <v>42220</v>
          </cell>
          <cell r="D888">
            <v>161.9251403032259</v>
          </cell>
          <cell r="E888">
            <v>88.201712654614653</v>
          </cell>
        </row>
        <row r="889">
          <cell r="A889">
            <v>42221</v>
          </cell>
          <cell r="D889">
            <v>162.42621295451261</v>
          </cell>
          <cell r="E889">
            <v>88.605208443457727</v>
          </cell>
        </row>
        <row r="890">
          <cell r="A890">
            <v>42222</v>
          </cell>
          <cell r="D890">
            <v>160.50350049253521</v>
          </cell>
          <cell r="E890">
            <v>88.118899108432885</v>
          </cell>
        </row>
        <row r="891">
          <cell r="A891">
            <v>42223</v>
          </cell>
          <cell r="D891">
            <v>159.43409663528541</v>
          </cell>
          <cell r="E891">
            <v>85.592204954716848</v>
          </cell>
        </row>
        <row r="892">
          <cell r="A892">
            <v>42226</v>
          </cell>
          <cell r="D892">
            <v>157.31961932798711</v>
          </cell>
          <cell r="E892">
            <v>86.959509461888146</v>
          </cell>
        </row>
        <row r="893">
          <cell r="A893">
            <v>42227</v>
          </cell>
          <cell r="D893">
            <v>156.33473708069101</v>
          </cell>
          <cell r="E893">
            <v>86.46439017514183</v>
          </cell>
        </row>
        <row r="894">
          <cell r="A894">
            <v>42228</v>
          </cell>
          <cell r="D894">
            <v>153.85599382829699</v>
          </cell>
          <cell r="E894">
            <v>85.259188779645484</v>
          </cell>
        </row>
        <row r="895">
          <cell r="A895">
            <v>42229</v>
          </cell>
          <cell r="D895">
            <v>154.0354001732743</v>
          </cell>
          <cell r="E895">
            <v>84.59315642950277</v>
          </cell>
        </row>
        <row r="896">
          <cell r="A896">
            <v>42230</v>
          </cell>
          <cell r="D896">
            <v>153.4983718177794</v>
          </cell>
          <cell r="E896">
            <v>83.708637276667716</v>
          </cell>
        </row>
        <row r="897">
          <cell r="A897">
            <v>42233</v>
          </cell>
          <cell r="D897">
            <v>153.32593839036619</v>
          </cell>
          <cell r="E897">
            <v>83.195898086478479</v>
          </cell>
        </row>
        <row r="898">
          <cell r="A898">
            <v>42234</v>
          </cell>
          <cell r="D898">
            <v>154.99207548226039</v>
          </cell>
          <cell r="E898">
            <v>83.608203827043027</v>
          </cell>
        </row>
        <row r="899">
          <cell r="A899">
            <v>42235</v>
          </cell>
          <cell r="D899">
            <v>153.3517555779483</v>
          </cell>
          <cell r="E899">
            <v>82.087606159918252</v>
          </cell>
        </row>
        <row r="900">
          <cell r="A900">
            <v>42236</v>
          </cell>
          <cell r="D900">
            <v>148.11797277359719</v>
          </cell>
          <cell r="E900">
            <v>82.195087570920109</v>
          </cell>
        </row>
        <row r="901">
          <cell r="A901">
            <v>42237</v>
          </cell>
          <cell r="D901">
            <v>144.99356317059329</v>
          </cell>
          <cell r="E901">
            <v>80.558198541071988</v>
          </cell>
        </row>
        <row r="902">
          <cell r="A902">
            <v>42240</v>
          </cell>
          <cell r="D902">
            <v>144.07689298281699</v>
          </cell>
          <cell r="E902">
            <v>78.119603904570596</v>
          </cell>
        </row>
        <row r="903">
          <cell r="A903">
            <v>42241</v>
          </cell>
          <cell r="D903">
            <v>144.95021895855291</v>
          </cell>
          <cell r="E903">
            <v>78.487859886527815</v>
          </cell>
        </row>
        <row r="904">
          <cell r="A904">
            <v>42242</v>
          </cell>
          <cell r="D904">
            <v>146.35564757964161</v>
          </cell>
          <cell r="E904">
            <v>81.118511470557138</v>
          </cell>
        </row>
        <row r="905">
          <cell r="A905">
            <v>42243</v>
          </cell>
          <cell r="D905">
            <v>150.0619381517354</v>
          </cell>
          <cell r="E905">
            <v>84.073369277936365</v>
          </cell>
        </row>
        <row r="906">
          <cell r="A906">
            <v>42244</v>
          </cell>
          <cell r="D906">
            <v>146.27013543228179</v>
          </cell>
          <cell r="E906">
            <v>83.084892694788039</v>
          </cell>
        </row>
        <row r="907">
          <cell r="A907">
            <v>42247</v>
          </cell>
          <cell r="D907">
            <v>144.3513626387053</v>
          </cell>
          <cell r="E907">
            <v>82.154561793001378</v>
          </cell>
        </row>
        <row r="908">
          <cell r="A908">
            <v>42248</v>
          </cell>
          <cell r="D908">
            <v>143.02751916283711</v>
          </cell>
          <cell r="E908">
            <v>80.130034887408812</v>
          </cell>
        </row>
        <row r="909">
          <cell r="A909">
            <v>42249</v>
          </cell>
          <cell r="D909">
            <v>144.55514138350259</v>
          </cell>
          <cell r="E909">
            <v>81.869119357225927</v>
          </cell>
        </row>
        <row r="910">
          <cell r="A910">
            <v>42250</v>
          </cell>
          <cell r="D910">
            <v>144.8397480292879</v>
          </cell>
          <cell r="E910">
            <v>83.458434647778134</v>
          </cell>
        </row>
        <row r="911">
          <cell r="A911">
            <v>42251</v>
          </cell>
          <cell r="D911">
            <v>145.0047994823091</v>
          </cell>
          <cell r="E911">
            <v>81.929027028931884</v>
          </cell>
        </row>
        <row r="912">
          <cell r="A912">
            <v>42255</v>
          </cell>
          <cell r="D912">
            <v>145.15609574147021</v>
          </cell>
          <cell r="E912">
            <v>82.394192479825207</v>
          </cell>
        </row>
        <row r="913">
          <cell r="A913">
            <v>42256</v>
          </cell>
          <cell r="D913">
            <v>146.30069407039949</v>
          </cell>
          <cell r="E913">
            <v>82.209183493674459</v>
          </cell>
        </row>
        <row r="914">
          <cell r="A914">
            <v>42257</v>
          </cell>
          <cell r="D914">
            <v>145.1817265022008</v>
          </cell>
          <cell r="E914">
            <v>81.939598970997636</v>
          </cell>
        </row>
        <row r="915">
          <cell r="A915">
            <v>42258</v>
          </cell>
          <cell r="D915">
            <v>144.32533977321029</v>
          </cell>
          <cell r="E915">
            <v>81.758113965535472</v>
          </cell>
        </row>
        <row r="916">
          <cell r="A916">
            <v>42261</v>
          </cell>
          <cell r="D916">
            <v>145.72409709140669</v>
          </cell>
          <cell r="E916">
            <v>83.310427458857532</v>
          </cell>
        </row>
        <row r="917">
          <cell r="A917">
            <v>42262</v>
          </cell>
          <cell r="D917">
            <v>148.03966955250121</v>
          </cell>
          <cell r="E917">
            <v>83.45491066708955</v>
          </cell>
        </row>
        <row r="918">
          <cell r="A918">
            <v>42263</v>
          </cell>
          <cell r="D918">
            <v>147.83230150257981</v>
          </cell>
          <cell r="E918">
            <v>85.549917186453811</v>
          </cell>
        </row>
        <row r="919">
          <cell r="A919">
            <v>42264</v>
          </cell>
          <cell r="D919">
            <v>148.70189111093239</v>
          </cell>
          <cell r="E919">
            <v>85.546393205765241</v>
          </cell>
        </row>
        <row r="920">
          <cell r="A920">
            <v>42265</v>
          </cell>
          <cell r="D920">
            <v>144.2850038333757</v>
          </cell>
          <cell r="E920">
            <v>83.278711632660247</v>
          </cell>
        </row>
        <row r="921">
          <cell r="A921">
            <v>42268</v>
          </cell>
          <cell r="D921">
            <v>143.18244937109301</v>
          </cell>
          <cell r="E921">
            <v>82.091130140606822</v>
          </cell>
        </row>
        <row r="922">
          <cell r="A922">
            <v>42269</v>
          </cell>
          <cell r="D922">
            <v>142.20550947284099</v>
          </cell>
          <cell r="E922">
            <v>81.518483278711628</v>
          </cell>
        </row>
        <row r="923">
          <cell r="A923">
            <v>42270</v>
          </cell>
          <cell r="D923">
            <v>139.87622162816891</v>
          </cell>
          <cell r="E923">
            <v>79.88864221024069</v>
          </cell>
        </row>
        <row r="924">
          <cell r="A924">
            <v>42271</v>
          </cell>
          <cell r="D924">
            <v>141.14379522573989</v>
          </cell>
          <cell r="E924">
            <v>79.80406667371463</v>
          </cell>
        </row>
        <row r="925">
          <cell r="A925">
            <v>42272</v>
          </cell>
          <cell r="D925">
            <v>142.75417897132311</v>
          </cell>
          <cell r="E925">
            <v>78.991789124995591</v>
          </cell>
        </row>
        <row r="926">
          <cell r="A926">
            <v>42275</v>
          </cell>
          <cell r="D926">
            <v>141.0374855949259</v>
          </cell>
          <cell r="E926">
            <v>77.45180956408359</v>
          </cell>
        </row>
        <row r="927">
          <cell r="A927">
            <v>42276</v>
          </cell>
          <cell r="D927">
            <v>139.6011936877911</v>
          </cell>
          <cell r="E927">
            <v>77.760157874334851</v>
          </cell>
        </row>
        <row r="928">
          <cell r="A928">
            <v>42277</v>
          </cell>
          <cell r="D928">
            <v>140.12907518431689</v>
          </cell>
          <cell r="E928">
            <v>79.393522923494373</v>
          </cell>
        </row>
        <row r="929">
          <cell r="A929">
            <v>42278</v>
          </cell>
          <cell r="D929">
            <v>142.75954816616459</v>
          </cell>
          <cell r="E929">
            <v>79.841068470944776</v>
          </cell>
        </row>
        <row r="930">
          <cell r="A930">
            <v>42279</v>
          </cell>
          <cell r="D930">
            <v>145.71597693137619</v>
          </cell>
          <cell r="E930">
            <v>82.871691863128589</v>
          </cell>
        </row>
        <row r="931">
          <cell r="A931">
            <v>42282</v>
          </cell>
          <cell r="D931">
            <v>146.93617492042401</v>
          </cell>
          <cell r="E931">
            <v>83.867216407654084</v>
          </cell>
        </row>
        <row r="932">
          <cell r="A932">
            <v>42283</v>
          </cell>
          <cell r="D932">
            <v>153.1555086059613</v>
          </cell>
          <cell r="E932">
            <v>84.10860908482222</v>
          </cell>
        </row>
        <row r="933">
          <cell r="A933">
            <v>42284</v>
          </cell>
          <cell r="D933">
            <v>158.44588514729779</v>
          </cell>
          <cell r="E933">
            <v>86.185995700743561</v>
          </cell>
        </row>
        <row r="934">
          <cell r="A934">
            <v>42285</v>
          </cell>
          <cell r="D934">
            <v>158.36546080746371</v>
          </cell>
          <cell r="E934">
            <v>86.526059837192093</v>
          </cell>
        </row>
        <row r="935">
          <cell r="A935">
            <v>42286</v>
          </cell>
          <cell r="D935">
            <v>161.64728071323199</v>
          </cell>
          <cell r="E935">
            <v>86.933079606723751</v>
          </cell>
        </row>
        <row r="936">
          <cell r="A936">
            <v>42290</v>
          </cell>
          <cell r="D936">
            <v>157.88828792901489</v>
          </cell>
          <cell r="E936">
            <v>83.453148676745244</v>
          </cell>
        </row>
        <row r="937">
          <cell r="A937">
            <v>42291</v>
          </cell>
          <cell r="D937">
            <v>157.25985842079879</v>
          </cell>
          <cell r="E937">
            <v>82.302568981921979</v>
          </cell>
        </row>
        <row r="938">
          <cell r="A938">
            <v>42292</v>
          </cell>
          <cell r="D938">
            <v>155.60021688443729</v>
          </cell>
          <cell r="E938">
            <v>83.097226627198083</v>
          </cell>
        </row>
        <row r="939">
          <cell r="A939">
            <v>42293</v>
          </cell>
          <cell r="D939">
            <v>155.85518464712709</v>
          </cell>
          <cell r="E939">
            <v>83.229375903020056</v>
          </cell>
        </row>
        <row r="940">
          <cell r="A940">
            <v>42296</v>
          </cell>
          <cell r="D940">
            <v>154.47123330939741</v>
          </cell>
          <cell r="E940">
            <v>83.601155865665859</v>
          </cell>
        </row>
        <row r="941">
          <cell r="A941">
            <v>42297</v>
          </cell>
          <cell r="D941">
            <v>155.8130176697918</v>
          </cell>
          <cell r="E941">
            <v>82.949219438277481</v>
          </cell>
        </row>
        <row r="942">
          <cell r="A942">
            <v>42298</v>
          </cell>
          <cell r="D942">
            <v>154.8427743691401</v>
          </cell>
          <cell r="E942">
            <v>82.859357930718531</v>
          </cell>
        </row>
        <row r="943">
          <cell r="A943">
            <v>42299</v>
          </cell>
          <cell r="D943">
            <v>156.7600223848479</v>
          </cell>
          <cell r="E943">
            <v>84.173802727561053</v>
          </cell>
        </row>
        <row r="944">
          <cell r="A944">
            <v>42300</v>
          </cell>
          <cell r="D944">
            <v>155.271155819944</v>
          </cell>
          <cell r="E944">
            <v>83.865454417309792</v>
          </cell>
        </row>
        <row r="945">
          <cell r="A945">
            <v>42303</v>
          </cell>
          <cell r="D945">
            <v>152.2494002690938</v>
          </cell>
          <cell r="E945">
            <v>83.181802163724143</v>
          </cell>
        </row>
        <row r="946">
          <cell r="A946">
            <v>42304</v>
          </cell>
          <cell r="D946">
            <v>153.7713856577524</v>
          </cell>
          <cell r="E946">
            <v>82.88931176657151</v>
          </cell>
        </row>
        <row r="947">
          <cell r="A947">
            <v>42305</v>
          </cell>
          <cell r="D947">
            <v>155.1482611666226</v>
          </cell>
          <cell r="E947">
            <v>82.357190682595061</v>
          </cell>
        </row>
        <row r="948">
          <cell r="A948">
            <v>42306</v>
          </cell>
          <cell r="D948">
            <v>153.8021289941903</v>
          </cell>
          <cell r="E948">
            <v>80.39609542939705</v>
          </cell>
        </row>
        <row r="949">
          <cell r="A949">
            <v>42307</v>
          </cell>
          <cell r="D949">
            <v>156.83018440997239</v>
          </cell>
          <cell r="E949">
            <v>80.820735102371643</v>
          </cell>
        </row>
        <row r="950">
          <cell r="A950">
            <v>42311</v>
          </cell>
          <cell r="D950">
            <v>157.37832738756779</v>
          </cell>
          <cell r="E950">
            <v>84.670684004651648</v>
          </cell>
        </row>
        <row r="951">
          <cell r="A951">
            <v>42312</v>
          </cell>
          <cell r="D951">
            <v>158.6148065028643</v>
          </cell>
          <cell r="E951">
            <v>84.064559326214891</v>
          </cell>
        </row>
        <row r="952">
          <cell r="A952">
            <v>42313</v>
          </cell>
          <cell r="D952">
            <v>159.148233475144</v>
          </cell>
          <cell r="E952">
            <v>84.658350072241603</v>
          </cell>
        </row>
        <row r="953">
          <cell r="A953">
            <v>42314</v>
          </cell>
          <cell r="D953">
            <v>155.97470082259699</v>
          </cell>
          <cell r="E953">
            <v>82.670824963879198</v>
          </cell>
        </row>
        <row r="954">
          <cell r="A954">
            <v>42317</v>
          </cell>
          <cell r="D954">
            <v>156.0876321405656</v>
          </cell>
          <cell r="E954">
            <v>81.395143954611129</v>
          </cell>
        </row>
        <row r="955">
          <cell r="A955">
            <v>42318</v>
          </cell>
          <cell r="D955">
            <v>155.7538781832431</v>
          </cell>
          <cell r="E955">
            <v>81.366952109102442</v>
          </cell>
        </row>
        <row r="956">
          <cell r="A956">
            <v>42319</v>
          </cell>
          <cell r="D956">
            <v>155.89159245514671</v>
          </cell>
          <cell r="E956">
            <v>82.928075554145963</v>
          </cell>
        </row>
        <row r="957">
          <cell r="A957">
            <v>42320</v>
          </cell>
          <cell r="D957">
            <v>155.189121631467</v>
          </cell>
          <cell r="E957">
            <v>82.609155301828949</v>
          </cell>
        </row>
        <row r="958">
          <cell r="A958">
            <v>42321</v>
          </cell>
          <cell r="D958">
            <v>155.38319914006399</v>
          </cell>
          <cell r="E958">
            <v>81.962504845473447</v>
          </cell>
        </row>
        <row r="959">
          <cell r="A959">
            <v>42324</v>
          </cell>
          <cell r="D959">
            <v>154.48068224407371</v>
          </cell>
          <cell r="E959">
            <v>82.543961659090101</v>
          </cell>
        </row>
        <row r="960">
          <cell r="A960">
            <v>42325</v>
          </cell>
          <cell r="D960">
            <v>155.75685590901449</v>
          </cell>
          <cell r="E960">
            <v>83.250519787151561</v>
          </cell>
        </row>
        <row r="961">
          <cell r="A961">
            <v>42326</v>
          </cell>
          <cell r="D961">
            <v>156.0217657269734</v>
          </cell>
          <cell r="E961">
            <v>83.581773971878633</v>
          </cell>
        </row>
        <row r="962">
          <cell r="A962">
            <v>42327</v>
          </cell>
          <cell r="D962">
            <v>157.26353519848581</v>
          </cell>
          <cell r="E962">
            <v>84.820453183916555</v>
          </cell>
        </row>
        <row r="963">
          <cell r="A963">
            <v>42331</v>
          </cell>
          <cell r="D963">
            <v>162.2576617260315</v>
          </cell>
          <cell r="E963">
            <v>84.839835077703768</v>
          </cell>
        </row>
        <row r="964">
          <cell r="A964">
            <v>42332</v>
          </cell>
          <cell r="D964">
            <v>162.59491124696709</v>
          </cell>
          <cell r="E964">
            <v>85.075941783839028</v>
          </cell>
        </row>
        <row r="965">
          <cell r="A965">
            <v>42333</v>
          </cell>
          <cell r="D965">
            <v>159.9320668458453</v>
          </cell>
          <cell r="E965">
            <v>82.57920146597597</v>
          </cell>
        </row>
        <row r="966">
          <cell r="A966">
            <v>42334</v>
          </cell>
          <cell r="D966">
            <v>161.8888706965225</v>
          </cell>
          <cell r="E966">
            <v>83.070796772033688</v>
          </cell>
        </row>
        <row r="967">
          <cell r="A967">
            <v>42335</v>
          </cell>
          <cell r="D967">
            <v>159.82290454420311</v>
          </cell>
          <cell r="E967">
            <v>80.827783063748811</v>
          </cell>
        </row>
        <row r="968">
          <cell r="A968">
            <v>42338</v>
          </cell>
          <cell r="D968">
            <v>154.17131799581071</v>
          </cell>
          <cell r="E968">
            <v>79.501004334496244</v>
          </cell>
        </row>
        <row r="969">
          <cell r="A969">
            <v>42339</v>
          </cell>
          <cell r="D969">
            <v>154.0653194249897</v>
          </cell>
          <cell r="E969">
            <v>79.372379039362855</v>
          </cell>
        </row>
        <row r="970">
          <cell r="A970">
            <v>42340</v>
          </cell>
          <cell r="D970">
            <v>155.76042679246669</v>
          </cell>
          <cell r="E970">
            <v>79.139796313916193</v>
          </cell>
        </row>
        <row r="971">
          <cell r="A971">
            <v>42341</v>
          </cell>
          <cell r="D971">
            <v>156.80404158095999</v>
          </cell>
          <cell r="E971">
            <v>81.744018042781136</v>
          </cell>
        </row>
        <row r="972">
          <cell r="A972">
            <v>42342</v>
          </cell>
          <cell r="D972">
            <v>153.11195359906031</v>
          </cell>
          <cell r="E972">
            <v>79.925644007470837</v>
          </cell>
        </row>
        <row r="973">
          <cell r="A973">
            <v>42345</v>
          </cell>
          <cell r="D973">
            <v>154.01434527734401</v>
          </cell>
          <cell r="E973">
            <v>79.682489339958423</v>
          </cell>
        </row>
        <row r="974">
          <cell r="A974">
            <v>42346</v>
          </cell>
          <cell r="D974">
            <v>152.99591240849159</v>
          </cell>
          <cell r="E974">
            <v>78.308136871409957</v>
          </cell>
        </row>
        <row r="975">
          <cell r="A975">
            <v>42347</v>
          </cell>
          <cell r="D975">
            <v>153.32928297950389</v>
          </cell>
          <cell r="E975">
            <v>81.241850794657637</v>
          </cell>
        </row>
        <row r="976">
          <cell r="A976">
            <v>42348</v>
          </cell>
          <cell r="D976">
            <v>151.54368431739459</v>
          </cell>
          <cell r="E976">
            <v>80.401381400429926</v>
          </cell>
        </row>
        <row r="977">
          <cell r="A977">
            <v>42349</v>
          </cell>
          <cell r="D977">
            <v>151.94382984591201</v>
          </cell>
          <cell r="E977">
            <v>79.752968953730132</v>
          </cell>
        </row>
        <row r="978">
          <cell r="A978">
            <v>42352</v>
          </cell>
          <cell r="D978">
            <v>148.05784653441319</v>
          </cell>
          <cell r="E978">
            <v>78.84378193607499</v>
          </cell>
        </row>
        <row r="979">
          <cell r="A979">
            <v>42353</v>
          </cell>
          <cell r="D979">
            <v>148.2932852866353</v>
          </cell>
          <cell r="E979">
            <v>79.064030729111607</v>
          </cell>
        </row>
        <row r="980">
          <cell r="A980">
            <v>42354</v>
          </cell>
          <cell r="D980">
            <v>146.8850376002253</v>
          </cell>
          <cell r="E980">
            <v>79.317757338689788</v>
          </cell>
        </row>
        <row r="981">
          <cell r="A981">
            <v>42355</v>
          </cell>
          <cell r="D981">
            <v>150.20362416564311</v>
          </cell>
          <cell r="E981">
            <v>79.749444973041548</v>
          </cell>
        </row>
        <row r="982">
          <cell r="A982">
            <v>42356</v>
          </cell>
          <cell r="D982">
            <v>146.16702502470039</v>
          </cell>
          <cell r="E982">
            <v>77.370758008246113</v>
          </cell>
        </row>
        <row r="983">
          <cell r="A983">
            <v>42359</v>
          </cell>
          <cell r="D983">
            <v>144.84041628667441</v>
          </cell>
          <cell r="E983">
            <v>76.117982873453855</v>
          </cell>
        </row>
        <row r="984">
          <cell r="A984">
            <v>42360</v>
          </cell>
          <cell r="D984">
            <v>144.9465366681942</v>
          </cell>
          <cell r="E984">
            <v>76.59372026641293</v>
          </cell>
        </row>
        <row r="985">
          <cell r="A985">
            <v>42361</v>
          </cell>
          <cell r="D985">
            <v>147.79961058079269</v>
          </cell>
          <cell r="E985">
            <v>77.55400500405257</v>
          </cell>
        </row>
        <row r="986">
          <cell r="A986">
            <v>42366</v>
          </cell>
          <cell r="D986">
            <v>145.59605792903491</v>
          </cell>
          <cell r="E986">
            <v>77.111745427635057</v>
          </cell>
        </row>
        <row r="987">
          <cell r="A987">
            <v>42367</v>
          </cell>
          <cell r="D987">
            <v>145.93224668558719</v>
          </cell>
          <cell r="E987">
            <v>76.917926489762834</v>
          </cell>
        </row>
        <row r="988">
          <cell r="A988">
            <v>42368</v>
          </cell>
          <cell r="D988">
            <v>147.09855734285711</v>
          </cell>
          <cell r="E988">
            <v>76.382281425097787</v>
          </cell>
        </row>
        <row r="989">
          <cell r="A989">
            <v>42373</v>
          </cell>
          <cell r="D989">
            <v>144.3469488207042</v>
          </cell>
          <cell r="E989">
            <v>74.252035098847657</v>
          </cell>
        </row>
        <row r="990">
          <cell r="A990">
            <v>42374</v>
          </cell>
          <cell r="D990">
            <v>142.21914395551661</v>
          </cell>
          <cell r="E990">
            <v>74.741868414561083</v>
          </cell>
        </row>
        <row r="991">
          <cell r="A991">
            <v>42375</v>
          </cell>
          <cell r="D991">
            <v>142.09343178708599</v>
          </cell>
          <cell r="E991">
            <v>73.603622652147877</v>
          </cell>
        </row>
        <row r="992">
          <cell r="A992">
            <v>42376</v>
          </cell>
          <cell r="D992">
            <v>139.98552203416281</v>
          </cell>
          <cell r="E992">
            <v>71.704197061000102</v>
          </cell>
        </row>
        <row r="993">
          <cell r="A993">
            <v>42377</v>
          </cell>
          <cell r="D993">
            <v>142.4068552436062</v>
          </cell>
          <cell r="E993">
            <v>71.557951862423792</v>
          </cell>
        </row>
        <row r="994">
          <cell r="A994">
            <v>42380</v>
          </cell>
          <cell r="D994">
            <v>137.2396590325323</v>
          </cell>
          <cell r="E994">
            <v>70.391514254501885</v>
          </cell>
        </row>
        <row r="995">
          <cell r="A995">
            <v>42381</v>
          </cell>
          <cell r="D995">
            <v>140.80320339066921</v>
          </cell>
          <cell r="E995">
            <v>69.623286464390176</v>
          </cell>
        </row>
        <row r="996">
          <cell r="A996">
            <v>42382</v>
          </cell>
          <cell r="D996">
            <v>138.51020170434009</v>
          </cell>
          <cell r="E996">
            <v>68.618951968143222</v>
          </cell>
        </row>
        <row r="997">
          <cell r="A997">
            <v>42383</v>
          </cell>
          <cell r="D997">
            <v>137.35468125701379</v>
          </cell>
          <cell r="E997">
            <v>69.598618599570074</v>
          </cell>
        </row>
        <row r="998">
          <cell r="A998">
            <v>42384</v>
          </cell>
          <cell r="D998">
            <v>134.7248969021833</v>
          </cell>
          <cell r="E998">
            <v>67.958205589033369</v>
          </cell>
        </row>
        <row r="999">
          <cell r="A999">
            <v>42387</v>
          </cell>
          <cell r="D999">
            <v>135.0494564789534</v>
          </cell>
          <cell r="E999">
            <v>66.844627691440252</v>
          </cell>
        </row>
        <row r="1000">
          <cell r="A1000">
            <v>42388</v>
          </cell>
          <cell r="D1000">
            <v>132.63016529597721</v>
          </cell>
          <cell r="E1000">
            <v>67.056066532755395</v>
          </cell>
        </row>
        <row r="1001">
          <cell r="A1001">
            <v>42389</v>
          </cell>
          <cell r="D1001">
            <v>130.60165036490659</v>
          </cell>
          <cell r="E1001">
            <v>66.330126510906723</v>
          </cell>
        </row>
        <row r="1002">
          <cell r="A1002">
            <v>42390</v>
          </cell>
          <cell r="D1002">
            <v>128.153109529087</v>
          </cell>
          <cell r="E1002">
            <v>66.456989815695806</v>
          </cell>
        </row>
        <row r="1003">
          <cell r="A1003">
            <v>42391</v>
          </cell>
          <cell r="D1003">
            <v>131.93281690771281</v>
          </cell>
          <cell r="E1003">
            <v>67.010254783803774</v>
          </cell>
        </row>
        <row r="1004">
          <cell r="A1004">
            <v>42395</v>
          </cell>
          <cell r="D1004">
            <v>129.2265256563704</v>
          </cell>
          <cell r="E1004">
            <v>66.069351939951375</v>
          </cell>
        </row>
        <row r="1005">
          <cell r="A1005">
            <v>42396</v>
          </cell>
          <cell r="D1005">
            <v>130.6525276283065</v>
          </cell>
          <cell r="E1005">
            <v>67.618141452584837</v>
          </cell>
        </row>
        <row r="1006">
          <cell r="A1006">
            <v>42397</v>
          </cell>
          <cell r="D1006">
            <v>130.4202057251625</v>
          </cell>
          <cell r="E1006">
            <v>68.06568700003524</v>
          </cell>
        </row>
        <row r="1007">
          <cell r="A1007">
            <v>42398</v>
          </cell>
          <cell r="D1007">
            <v>131.9262422135493</v>
          </cell>
          <cell r="E1007">
            <v>71.194981851499449</v>
          </cell>
        </row>
        <row r="1008">
          <cell r="A1008">
            <v>42401</v>
          </cell>
          <cell r="D1008">
            <v>133.63253447934571</v>
          </cell>
          <cell r="E1008">
            <v>71.483948267963498</v>
          </cell>
        </row>
        <row r="1009">
          <cell r="A1009">
            <v>42402</v>
          </cell>
          <cell r="D1009">
            <v>133.65325346466091</v>
          </cell>
          <cell r="E1009">
            <v>68.005779328329282</v>
          </cell>
        </row>
        <row r="1010">
          <cell r="A1010">
            <v>42403</v>
          </cell>
          <cell r="D1010">
            <v>133.94351351530329</v>
          </cell>
          <cell r="E1010">
            <v>69.75543574021215</v>
          </cell>
        </row>
        <row r="1011">
          <cell r="A1011">
            <v>42404</v>
          </cell>
          <cell r="D1011">
            <v>133.24821316814061</v>
          </cell>
          <cell r="E1011">
            <v>71.927969834725303</v>
          </cell>
        </row>
        <row r="1012">
          <cell r="A1012">
            <v>42405</v>
          </cell>
          <cell r="D1012">
            <v>134.16321854224711</v>
          </cell>
          <cell r="E1012">
            <v>71.522712055537937</v>
          </cell>
        </row>
        <row r="1013">
          <cell r="A1013">
            <v>42410</v>
          </cell>
          <cell r="D1013">
            <v>131.42797144976601</v>
          </cell>
          <cell r="E1013">
            <v>71.143884131514952</v>
          </cell>
        </row>
        <row r="1014">
          <cell r="A1014">
            <v>42411</v>
          </cell>
          <cell r="D1014">
            <v>132.2467548420822</v>
          </cell>
          <cell r="E1014">
            <v>69.277936356908768</v>
          </cell>
        </row>
        <row r="1015">
          <cell r="A1015">
            <v>42412</v>
          </cell>
          <cell r="D1015">
            <v>131.4012962357001</v>
          </cell>
          <cell r="E1015">
            <v>70.141311625612289</v>
          </cell>
        </row>
        <row r="1016">
          <cell r="A1016">
            <v>42415</v>
          </cell>
          <cell r="D1016">
            <v>131.37346558990549</v>
          </cell>
          <cell r="E1016">
            <v>70.643478873735774</v>
          </cell>
        </row>
        <row r="1017">
          <cell r="A1017">
            <v>42416</v>
          </cell>
          <cell r="D1017">
            <v>133.3519433001955</v>
          </cell>
          <cell r="E1017">
            <v>72.149980618106213</v>
          </cell>
        </row>
        <row r="1018">
          <cell r="A1018">
            <v>42417</v>
          </cell>
          <cell r="D1018">
            <v>133.4629100813905</v>
          </cell>
          <cell r="E1018">
            <v>73.35342002325828</v>
          </cell>
        </row>
        <row r="1019">
          <cell r="A1019">
            <v>42418</v>
          </cell>
          <cell r="D1019">
            <v>134.79483437029049</v>
          </cell>
          <cell r="E1019">
            <v>73.083835500581458</v>
          </cell>
        </row>
        <row r="1020">
          <cell r="A1020">
            <v>42419</v>
          </cell>
          <cell r="D1020">
            <v>135.3719769592615</v>
          </cell>
          <cell r="E1020">
            <v>73.198364872960497</v>
          </cell>
        </row>
        <row r="1021">
          <cell r="A1021">
            <v>42422</v>
          </cell>
          <cell r="D1021">
            <v>137.03109645854229</v>
          </cell>
          <cell r="E1021">
            <v>76.179652535504104</v>
          </cell>
        </row>
        <row r="1022">
          <cell r="A1022">
            <v>42423</v>
          </cell>
          <cell r="D1022">
            <v>136.9036915674759</v>
          </cell>
          <cell r="E1022">
            <v>74.921591429678969</v>
          </cell>
        </row>
        <row r="1023">
          <cell r="A1023">
            <v>42424</v>
          </cell>
          <cell r="D1023">
            <v>135.82505994853199</v>
          </cell>
          <cell r="E1023">
            <v>74.15336363956726</v>
          </cell>
        </row>
        <row r="1024">
          <cell r="A1024">
            <v>42425</v>
          </cell>
          <cell r="D1024">
            <v>137.45183808997589</v>
          </cell>
          <cell r="E1024">
            <v>73.806251541741545</v>
          </cell>
        </row>
        <row r="1025">
          <cell r="A1025">
            <v>42426</v>
          </cell>
          <cell r="D1025">
            <v>137.26391007947379</v>
          </cell>
          <cell r="E1025">
            <v>73.286464390175141</v>
          </cell>
        </row>
        <row r="1026">
          <cell r="A1026">
            <v>42429</v>
          </cell>
          <cell r="D1026">
            <v>139.25141559352591</v>
          </cell>
          <cell r="E1026">
            <v>75.402614793670935</v>
          </cell>
        </row>
        <row r="1027">
          <cell r="A1027">
            <v>42430</v>
          </cell>
          <cell r="D1027">
            <v>141.78727690828401</v>
          </cell>
          <cell r="E1027">
            <v>77.742537970891917</v>
          </cell>
        </row>
        <row r="1028">
          <cell r="A1028">
            <v>42431</v>
          </cell>
          <cell r="D1028">
            <v>143.5613512983324</v>
          </cell>
          <cell r="E1028">
            <v>79.101032526341754</v>
          </cell>
        </row>
        <row r="1029">
          <cell r="A1029">
            <v>42432</v>
          </cell>
          <cell r="D1029">
            <v>143.95484183042649</v>
          </cell>
          <cell r="E1029">
            <v>83.153610318215456</v>
          </cell>
        </row>
        <row r="1030">
          <cell r="A1030">
            <v>42433</v>
          </cell>
          <cell r="D1030">
            <v>147.1565930515398</v>
          </cell>
          <cell r="E1030">
            <v>86.48729604961764</v>
          </cell>
        </row>
        <row r="1031">
          <cell r="A1031">
            <v>42436</v>
          </cell>
          <cell r="D1031">
            <v>149.9420517577052</v>
          </cell>
          <cell r="E1031">
            <v>86.770976495048799</v>
          </cell>
        </row>
        <row r="1032">
          <cell r="A1032">
            <v>42437</v>
          </cell>
          <cell r="D1032">
            <v>146.41384063552769</v>
          </cell>
          <cell r="E1032">
            <v>86.517249885470619</v>
          </cell>
        </row>
        <row r="1033">
          <cell r="A1033">
            <v>42438</v>
          </cell>
          <cell r="D1033">
            <v>148.60092159302491</v>
          </cell>
          <cell r="E1033">
            <v>85.747260105014618</v>
          </cell>
        </row>
        <row r="1034">
          <cell r="A1034">
            <v>42439</v>
          </cell>
          <cell r="D1034">
            <v>148.66052499013381</v>
          </cell>
          <cell r="E1034">
            <v>87.343623356943993</v>
          </cell>
        </row>
        <row r="1035">
          <cell r="A1035">
            <v>42440</v>
          </cell>
          <cell r="D1035">
            <v>149.23839009215891</v>
          </cell>
          <cell r="E1035">
            <v>87.463438700355923</v>
          </cell>
        </row>
        <row r="1036">
          <cell r="A1036">
            <v>42443</v>
          </cell>
          <cell r="D1036">
            <v>148.48283795629479</v>
          </cell>
          <cell r="E1036">
            <v>86.103182154561793</v>
          </cell>
        </row>
        <row r="1037">
          <cell r="A1037">
            <v>42444</v>
          </cell>
          <cell r="D1037">
            <v>146.61403314706089</v>
          </cell>
          <cell r="E1037">
            <v>83.042604926525001</v>
          </cell>
        </row>
        <row r="1038">
          <cell r="A1038">
            <v>42445</v>
          </cell>
          <cell r="D1038">
            <v>146.37836498573191</v>
          </cell>
          <cell r="E1038">
            <v>84.157944814462411</v>
          </cell>
        </row>
        <row r="1039">
          <cell r="A1039">
            <v>42446</v>
          </cell>
          <cell r="D1039">
            <v>148.5968883406407</v>
          </cell>
          <cell r="E1039">
            <v>89.709976389329384</v>
          </cell>
        </row>
        <row r="1040">
          <cell r="A1040">
            <v>42447</v>
          </cell>
          <cell r="D1040">
            <v>149.44672559903009</v>
          </cell>
          <cell r="E1040">
            <v>89.535539345244388</v>
          </cell>
        </row>
        <row r="1041">
          <cell r="A1041">
            <v>42450</v>
          </cell>
          <cell r="D1041">
            <v>152.27922941935299</v>
          </cell>
          <cell r="E1041">
            <v>90.164569898156955</v>
          </cell>
        </row>
        <row r="1042">
          <cell r="A1042">
            <v>42451</v>
          </cell>
          <cell r="D1042">
            <v>152.02175027791299</v>
          </cell>
          <cell r="E1042">
            <v>89.879127462381504</v>
          </cell>
        </row>
        <row r="1043">
          <cell r="A1043">
            <v>42452</v>
          </cell>
          <cell r="D1043">
            <v>150.61946975315959</v>
          </cell>
          <cell r="E1043">
            <v>87.553300207914859</v>
          </cell>
        </row>
        <row r="1044">
          <cell r="A1044">
            <v>42453</v>
          </cell>
          <cell r="D1044">
            <v>149.760359432195</v>
          </cell>
          <cell r="E1044">
            <v>87.495154526553193</v>
          </cell>
        </row>
        <row r="1045">
          <cell r="A1045">
            <v>42457</v>
          </cell>
          <cell r="D1045">
            <v>150.76031689614189</v>
          </cell>
          <cell r="E1045">
            <v>89.576065123163133</v>
          </cell>
        </row>
        <row r="1046">
          <cell r="A1046">
            <v>42458</v>
          </cell>
          <cell r="D1046">
            <v>152.67678069363831</v>
          </cell>
          <cell r="E1046">
            <v>90.134616062303976</v>
          </cell>
        </row>
        <row r="1047">
          <cell r="A1047">
            <v>42459</v>
          </cell>
          <cell r="D1047">
            <v>153.54330071819149</v>
          </cell>
          <cell r="E1047">
            <v>90.300243154667513</v>
          </cell>
        </row>
        <row r="1048">
          <cell r="A1048">
            <v>42460</v>
          </cell>
          <cell r="D1048">
            <v>152.3724682738877</v>
          </cell>
          <cell r="E1048">
            <v>88.196426683581777</v>
          </cell>
        </row>
        <row r="1049">
          <cell r="A1049">
            <v>42461</v>
          </cell>
          <cell r="D1049">
            <v>151.8176058793336</v>
          </cell>
          <cell r="E1049">
            <v>89.089755788138277</v>
          </cell>
        </row>
        <row r="1050">
          <cell r="A1050">
            <v>42464</v>
          </cell>
          <cell r="D1050">
            <v>149.02190053966481</v>
          </cell>
          <cell r="E1050">
            <v>85.949888994608315</v>
          </cell>
        </row>
        <row r="1051">
          <cell r="A1051">
            <v>42465</v>
          </cell>
          <cell r="D1051">
            <v>147.27233703555859</v>
          </cell>
          <cell r="E1051">
            <v>86.432674348944573</v>
          </cell>
        </row>
        <row r="1052">
          <cell r="A1052">
            <v>42466</v>
          </cell>
          <cell r="D1052">
            <v>147.06727523385041</v>
          </cell>
          <cell r="E1052">
            <v>84.744687599111955</v>
          </cell>
        </row>
        <row r="1053">
          <cell r="A1053">
            <v>42467</v>
          </cell>
          <cell r="D1053">
            <v>147.5057921463069</v>
          </cell>
          <cell r="E1053">
            <v>85.479437572682102</v>
          </cell>
        </row>
        <row r="1054">
          <cell r="A1054">
            <v>42468</v>
          </cell>
          <cell r="D1054">
            <v>152.83332822819881</v>
          </cell>
          <cell r="E1054">
            <v>88.615780385523493</v>
          </cell>
        </row>
        <row r="1055">
          <cell r="A1055">
            <v>42471</v>
          </cell>
          <cell r="D1055">
            <v>151.31513608503309</v>
          </cell>
          <cell r="E1055">
            <v>88.390245621453985</v>
          </cell>
        </row>
        <row r="1056">
          <cell r="A1056">
            <v>42472</v>
          </cell>
          <cell r="D1056">
            <v>153.9636606151067</v>
          </cell>
          <cell r="E1056">
            <v>91.627021883920079</v>
          </cell>
        </row>
        <row r="1057">
          <cell r="A1057">
            <v>42473</v>
          </cell>
          <cell r="D1057">
            <v>158.54070374971749</v>
          </cell>
          <cell r="E1057">
            <v>93.649786799168339</v>
          </cell>
        </row>
        <row r="1058">
          <cell r="A1058">
            <v>42474</v>
          </cell>
          <cell r="D1058">
            <v>158.08780563383149</v>
          </cell>
          <cell r="E1058">
            <v>92.347675934735875</v>
          </cell>
        </row>
        <row r="1059">
          <cell r="A1059">
            <v>42475</v>
          </cell>
          <cell r="D1059">
            <v>159.65232685313151</v>
          </cell>
          <cell r="E1059">
            <v>93.787222046023189</v>
          </cell>
        </row>
        <row r="1060">
          <cell r="A1060">
            <v>42478</v>
          </cell>
          <cell r="D1060">
            <v>159.78044621188221</v>
          </cell>
          <cell r="E1060">
            <v>93.198717271029352</v>
          </cell>
        </row>
        <row r="1061">
          <cell r="A1061">
            <v>42479</v>
          </cell>
          <cell r="D1061">
            <v>160.2144272118646</v>
          </cell>
          <cell r="E1061">
            <v>94.636501391972374</v>
          </cell>
        </row>
        <row r="1062">
          <cell r="A1062">
            <v>42480</v>
          </cell>
          <cell r="D1062">
            <v>158.78498632724069</v>
          </cell>
          <cell r="E1062">
            <v>94.497304154773232</v>
          </cell>
        </row>
        <row r="1063">
          <cell r="A1063">
            <v>42482</v>
          </cell>
          <cell r="D1063">
            <v>158.1807547422537</v>
          </cell>
          <cell r="E1063">
            <v>93.223385135849455</v>
          </cell>
        </row>
        <row r="1064">
          <cell r="A1064">
            <v>42485</v>
          </cell>
          <cell r="D1064">
            <v>155.14574827310639</v>
          </cell>
          <cell r="E1064">
            <v>91.380343235719067</v>
          </cell>
        </row>
        <row r="1065">
          <cell r="A1065">
            <v>42486</v>
          </cell>
          <cell r="D1065">
            <v>158.3171226893993</v>
          </cell>
          <cell r="E1065">
            <v>93.531733446100716</v>
          </cell>
        </row>
        <row r="1066">
          <cell r="A1066">
            <v>42487</v>
          </cell>
          <cell r="D1066">
            <v>159.7108376517601</v>
          </cell>
          <cell r="E1066">
            <v>95.989709976389321</v>
          </cell>
        </row>
        <row r="1067">
          <cell r="A1067">
            <v>42488</v>
          </cell>
          <cell r="D1067">
            <v>162.13143781530829</v>
          </cell>
          <cell r="E1067">
            <v>95.697219579236702</v>
          </cell>
        </row>
        <row r="1068">
          <cell r="A1068">
            <v>42489</v>
          </cell>
          <cell r="D1068">
            <v>161.31751387643621</v>
          </cell>
          <cell r="E1068">
            <v>94.990661451175257</v>
          </cell>
        </row>
        <row r="1069">
          <cell r="A1069">
            <v>42492</v>
          </cell>
          <cell r="D1069">
            <v>160.46709649675611</v>
          </cell>
          <cell r="E1069">
            <v>94.375726821017025</v>
          </cell>
        </row>
        <row r="1070">
          <cell r="A1070">
            <v>42493</v>
          </cell>
          <cell r="D1070">
            <v>166.2718692287873</v>
          </cell>
          <cell r="E1070">
            <v>92.081615392747651</v>
          </cell>
        </row>
        <row r="1071">
          <cell r="A1071">
            <v>42494</v>
          </cell>
          <cell r="D1071">
            <v>163.3235515678773</v>
          </cell>
          <cell r="E1071">
            <v>92.597878563625471</v>
          </cell>
        </row>
        <row r="1072">
          <cell r="A1072">
            <v>42495</v>
          </cell>
          <cell r="D1072">
            <v>165.50682184688051</v>
          </cell>
          <cell r="E1072">
            <v>91.043803079959119</v>
          </cell>
        </row>
        <row r="1073">
          <cell r="A1073">
            <v>42496</v>
          </cell>
          <cell r="D1073">
            <v>164.99403320307701</v>
          </cell>
          <cell r="E1073">
            <v>91.126616626140887</v>
          </cell>
        </row>
        <row r="1074">
          <cell r="A1074">
            <v>42499</v>
          </cell>
          <cell r="D1074">
            <v>164.99000013988231</v>
          </cell>
          <cell r="E1074">
            <v>89.843887655495649</v>
          </cell>
        </row>
        <row r="1075">
          <cell r="A1075">
            <v>42500</v>
          </cell>
          <cell r="D1075">
            <v>170.20002210465199</v>
          </cell>
          <cell r="E1075">
            <v>93.510589561969198</v>
          </cell>
        </row>
        <row r="1076">
          <cell r="A1076">
            <v>42501</v>
          </cell>
          <cell r="D1076">
            <v>168.42900953884811</v>
          </cell>
          <cell r="E1076">
            <v>92.969658526271274</v>
          </cell>
        </row>
        <row r="1077">
          <cell r="A1077">
            <v>42502</v>
          </cell>
          <cell r="D1077">
            <v>172.97146933092759</v>
          </cell>
          <cell r="E1077">
            <v>93.810127920498999</v>
          </cell>
        </row>
        <row r="1078">
          <cell r="A1078">
            <v>42503</v>
          </cell>
          <cell r="D1078">
            <v>171.37851000206359</v>
          </cell>
          <cell r="E1078">
            <v>91.278147795750073</v>
          </cell>
        </row>
        <row r="1079">
          <cell r="A1079">
            <v>42506</v>
          </cell>
          <cell r="D1079">
            <v>171.19197840052911</v>
          </cell>
          <cell r="E1079">
            <v>91.276385805405795</v>
          </cell>
        </row>
        <row r="1080">
          <cell r="A1080">
            <v>42507</v>
          </cell>
          <cell r="D1080">
            <v>171.17723261964679</v>
          </cell>
          <cell r="E1080">
            <v>89.577827113507411</v>
          </cell>
        </row>
        <row r="1081">
          <cell r="A1081">
            <v>42508</v>
          </cell>
          <cell r="D1081">
            <v>170.16410387179241</v>
          </cell>
          <cell r="E1081">
            <v>89.089755788138277</v>
          </cell>
        </row>
        <row r="1082">
          <cell r="A1082">
            <v>42509</v>
          </cell>
          <cell r="D1082">
            <v>172.11556524912891</v>
          </cell>
          <cell r="E1082">
            <v>88.333861930436626</v>
          </cell>
        </row>
        <row r="1083">
          <cell r="A1083">
            <v>42510</v>
          </cell>
          <cell r="D1083">
            <v>170.60773303658729</v>
          </cell>
          <cell r="E1083">
            <v>87.611445889276524</v>
          </cell>
        </row>
        <row r="1084">
          <cell r="A1084">
            <v>42513</v>
          </cell>
          <cell r="D1084">
            <v>167.81722000117111</v>
          </cell>
          <cell r="E1084">
            <v>86.918983683969415</v>
          </cell>
        </row>
        <row r="1085">
          <cell r="A1085">
            <v>42514</v>
          </cell>
          <cell r="D1085">
            <v>170.3919237608994</v>
          </cell>
          <cell r="E1085">
            <v>86.94541353913381</v>
          </cell>
        </row>
        <row r="1086">
          <cell r="A1086">
            <v>42515</v>
          </cell>
          <cell r="D1086">
            <v>172.2828454400651</v>
          </cell>
          <cell r="E1086">
            <v>87.188568206646238</v>
          </cell>
        </row>
        <row r="1087">
          <cell r="A1087">
            <v>42517</v>
          </cell>
          <cell r="D1087">
            <v>170.9582887580238</v>
          </cell>
          <cell r="E1087">
            <v>86.427388377911683</v>
          </cell>
        </row>
        <row r="1088">
          <cell r="A1088">
            <v>42520</v>
          </cell>
          <cell r="D1088">
            <v>170.648934651064</v>
          </cell>
          <cell r="E1088">
            <v>86.274095217958205</v>
          </cell>
        </row>
        <row r="1089">
          <cell r="A1089">
            <v>42521</v>
          </cell>
          <cell r="D1089">
            <v>171.23717116973671</v>
          </cell>
          <cell r="E1089">
            <v>85.4071959685661</v>
          </cell>
        </row>
        <row r="1090">
          <cell r="A1090">
            <v>42522</v>
          </cell>
          <cell r="D1090">
            <v>169.48893781204669</v>
          </cell>
          <cell r="E1090">
            <v>86.360432744828557</v>
          </cell>
        </row>
        <row r="1091">
          <cell r="A1091">
            <v>42523</v>
          </cell>
          <cell r="D1091">
            <v>170.3974226078123</v>
          </cell>
          <cell r="E1091">
            <v>87.900412305740559</v>
          </cell>
        </row>
        <row r="1092">
          <cell r="A1092">
            <v>42524</v>
          </cell>
          <cell r="D1092">
            <v>170.1181673815079</v>
          </cell>
          <cell r="E1092">
            <v>89.190189237762979</v>
          </cell>
        </row>
        <row r="1093">
          <cell r="A1093">
            <v>42527</v>
          </cell>
          <cell r="D1093">
            <v>170.74875393983481</v>
          </cell>
          <cell r="E1093">
            <v>88.860697043380199</v>
          </cell>
        </row>
        <row r="1094">
          <cell r="A1094">
            <v>42528</v>
          </cell>
          <cell r="D1094">
            <v>171.13073554065721</v>
          </cell>
          <cell r="E1094">
            <v>88.95936850266061</v>
          </cell>
        </row>
        <row r="1095">
          <cell r="A1095">
            <v>42529</v>
          </cell>
          <cell r="D1095">
            <v>172.74579017659201</v>
          </cell>
          <cell r="E1095">
            <v>90.969799485498811</v>
          </cell>
        </row>
        <row r="1096">
          <cell r="A1096">
            <v>42530</v>
          </cell>
          <cell r="D1096">
            <v>174.53077820472939</v>
          </cell>
          <cell r="E1096">
            <v>90.069422419565143</v>
          </cell>
        </row>
        <row r="1097">
          <cell r="A1097">
            <v>42531</v>
          </cell>
          <cell r="D1097">
            <v>172.48862009719221</v>
          </cell>
          <cell r="E1097">
            <v>87.081086795644353</v>
          </cell>
        </row>
        <row r="1098">
          <cell r="A1098">
            <v>42534</v>
          </cell>
          <cell r="D1098">
            <v>172.54843029834501</v>
          </cell>
          <cell r="E1098">
            <v>87.502202487930376</v>
          </cell>
        </row>
        <row r="1099">
          <cell r="A1099">
            <v>42535</v>
          </cell>
          <cell r="D1099">
            <v>170.3453923759059</v>
          </cell>
          <cell r="E1099">
            <v>85.717306269161639</v>
          </cell>
        </row>
        <row r="1100">
          <cell r="A1100">
            <v>42536</v>
          </cell>
          <cell r="D1100">
            <v>169.61342908197599</v>
          </cell>
          <cell r="E1100">
            <v>86.187757691087853</v>
          </cell>
        </row>
        <row r="1101">
          <cell r="A1101">
            <v>42537</v>
          </cell>
          <cell r="D1101">
            <v>170.01167676649419</v>
          </cell>
          <cell r="E1101">
            <v>87.063466892201433</v>
          </cell>
        </row>
        <row r="1102">
          <cell r="A1102">
            <v>42538</v>
          </cell>
          <cell r="D1102">
            <v>171.38711901644669</v>
          </cell>
          <cell r="E1102">
            <v>87.27842971420516</v>
          </cell>
        </row>
        <row r="1103">
          <cell r="A1103">
            <v>42541</v>
          </cell>
          <cell r="D1103">
            <v>174.81384170211311</v>
          </cell>
          <cell r="E1103">
            <v>88.679212037918035</v>
          </cell>
        </row>
        <row r="1104">
          <cell r="A1104">
            <v>42542</v>
          </cell>
          <cell r="D1104">
            <v>177.6132440782356</v>
          </cell>
          <cell r="E1104">
            <v>89.576065123163133</v>
          </cell>
        </row>
        <row r="1105">
          <cell r="A1105">
            <v>42543</v>
          </cell>
          <cell r="D1105">
            <v>176.2289026822896</v>
          </cell>
          <cell r="E1105">
            <v>88.374387708355357</v>
          </cell>
        </row>
        <row r="1106">
          <cell r="A1106">
            <v>42544</v>
          </cell>
          <cell r="D1106">
            <v>179.35014800153519</v>
          </cell>
          <cell r="E1106">
            <v>90.848222151742604</v>
          </cell>
        </row>
        <row r="1107">
          <cell r="A1107">
            <v>42545</v>
          </cell>
          <cell r="D1107">
            <v>178.8734706885088</v>
          </cell>
          <cell r="E1107">
            <v>88.284526200796421</v>
          </cell>
        </row>
        <row r="1108">
          <cell r="A1108">
            <v>42548</v>
          </cell>
          <cell r="D1108">
            <v>178.4819521404695</v>
          </cell>
          <cell r="E1108">
            <v>86.770976495048799</v>
          </cell>
        </row>
        <row r="1109">
          <cell r="A1109">
            <v>42549</v>
          </cell>
          <cell r="D1109">
            <v>181.90218345996541</v>
          </cell>
          <cell r="E1109">
            <v>88.111851147055702</v>
          </cell>
        </row>
        <row r="1110">
          <cell r="A1110">
            <v>42550</v>
          </cell>
          <cell r="D1110">
            <v>182.23333738336589</v>
          </cell>
          <cell r="E1110">
            <v>89.865031539627154</v>
          </cell>
        </row>
        <row r="1111">
          <cell r="A1111">
            <v>42551</v>
          </cell>
          <cell r="D1111">
            <v>187.89931097500059</v>
          </cell>
          <cell r="E1111">
            <v>90.790076470380939</v>
          </cell>
        </row>
        <row r="1112">
          <cell r="A1112">
            <v>42552</v>
          </cell>
          <cell r="D1112">
            <v>187.52458289298241</v>
          </cell>
          <cell r="E1112">
            <v>92.034041653451737</v>
          </cell>
        </row>
        <row r="1113">
          <cell r="A1113">
            <v>42555</v>
          </cell>
          <cell r="D1113">
            <v>190.65002900103639</v>
          </cell>
          <cell r="E1113">
            <v>92.626070409134158</v>
          </cell>
        </row>
        <row r="1114">
          <cell r="A1114">
            <v>42556</v>
          </cell>
          <cell r="D1114">
            <v>188.55984172865979</v>
          </cell>
          <cell r="E1114">
            <v>91.345103428833212</v>
          </cell>
        </row>
        <row r="1115">
          <cell r="A1115">
            <v>42557</v>
          </cell>
          <cell r="D1115">
            <v>185.39765275803811</v>
          </cell>
          <cell r="E1115">
            <v>91.450822849490791</v>
          </cell>
        </row>
        <row r="1116">
          <cell r="A1116">
            <v>42558</v>
          </cell>
          <cell r="D1116">
            <v>184.18287034555101</v>
          </cell>
          <cell r="E1116">
            <v>91.64992775839589</v>
          </cell>
        </row>
        <row r="1117">
          <cell r="A1117">
            <v>42559</v>
          </cell>
          <cell r="D1117">
            <v>185.5840326832988</v>
          </cell>
          <cell r="E1117">
            <v>93.633928886069711</v>
          </cell>
        </row>
        <row r="1118">
          <cell r="A1118">
            <v>42562</v>
          </cell>
          <cell r="D1118">
            <v>189.93487936606689</v>
          </cell>
          <cell r="E1118">
            <v>95.076998978045594</v>
          </cell>
        </row>
        <row r="1119">
          <cell r="A1119">
            <v>42563</v>
          </cell>
          <cell r="D1119">
            <v>194.07620393963811</v>
          </cell>
          <cell r="E1119">
            <v>95.598548119956305</v>
          </cell>
        </row>
        <row r="1120">
          <cell r="A1120">
            <v>42564</v>
          </cell>
          <cell r="D1120">
            <v>198.44260881728229</v>
          </cell>
          <cell r="E1120">
            <v>96.201148817704478</v>
          </cell>
        </row>
        <row r="1121">
          <cell r="A1121">
            <v>42565</v>
          </cell>
          <cell r="D1121">
            <v>196.9838460710175</v>
          </cell>
          <cell r="E1121">
            <v>97.756986291715123</v>
          </cell>
        </row>
        <row r="1122">
          <cell r="A1122">
            <v>42566</v>
          </cell>
          <cell r="D1122">
            <v>196.17002357228279</v>
          </cell>
          <cell r="E1122">
            <v>97.927899355111535</v>
          </cell>
        </row>
        <row r="1123">
          <cell r="A1123">
            <v>42569</v>
          </cell>
          <cell r="D1123">
            <v>197.76351169758539</v>
          </cell>
          <cell r="E1123">
            <v>99.52426260704091</v>
          </cell>
        </row>
        <row r="1124">
          <cell r="A1124">
            <v>42570</v>
          </cell>
          <cell r="D1124">
            <v>201.53810441133311</v>
          </cell>
          <cell r="E1124">
            <v>99.901328540719589</v>
          </cell>
        </row>
        <row r="1125">
          <cell r="A1125">
            <v>42571</v>
          </cell>
          <cell r="D1125">
            <v>197.67805999562819</v>
          </cell>
          <cell r="E1125">
            <v>99.689889699404446</v>
          </cell>
        </row>
        <row r="1126">
          <cell r="A1126">
            <v>42572</v>
          </cell>
          <cell r="D1126">
            <v>198.47527866132441</v>
          </cell>
          <cell r="E1126">
            <v>99.800895091094901</v>
          </cell>
        </row>
        <row r="1127">
          <cell r="A1127">
            <v>42573</v>
          </cell>
          <cell r="D1127">
            <v>198.7707063030872</v>
          </cell>
          <cell r="E1127">
            <v>100.43697360538459</v>
          </cell>
        </row>
        <row r="1128">
          <cell r="A1128">
            <v>42576</v>
          </cell>
          <cell r="D1128">
            <v>199.71449401414989</v>
          </cell>
          <cell r="E1128">
            <v>100.20967685097089</v>
          </cell>
        </row>
        <row r="1129">
          <cell r="A1129">
            <v>42577</v>
          </cell>
          <cell r="D1129">
            <v>201.81550715941441</v>
          </cell>
          <cell r="E1129">
            <v>100.0510977199845</v>
          </cell>
        </row>
        <row r="1130">
          <cell r="A1130">
            <v>42578</v>
          </cell>
          <cell r="D1130">
            <v>203.12911189130881</v>
          </cell>
          <cell r="E1130">
            <v>100.174437044085</v>
          </cell>
        </row>
        <row r="1131">
          <cell r="A1131">
            <v>42579</v>
          </cell>
          <cell r="D1131">
            <v>202.7755883571466</v>
          </cell>
          <cell r="E1131">
            <v>99.846706840046522</v>
          </cell>
        </row>
        <row r="1132">
          <cell r="A1132">
            <v>42580</v>
          </cell>
          <cell r="D1132">
            <v>205.97617781430881</v>
          </cell>
          <cell r="E1132">
            <v>100.9761426507383</v>
          </cell>
        </row>
        <row r="1133">
          <cell r="A1133">
            <v>42583</v>
          </cell>
          <cell r="D1133">
            <v>207.2022804656014</v>
          </cell>
          <cell r="E1133">
            <v>100.0035239806886</v>
          </cell>
        </row>
        <row r="1134">
          <cell r="A1134">
            <v>42584</v>
          </cell>
          <cell r="D1134">
            <v>212.32246436474981</v>
          </cell>
          <cell r="E1134">
            <v>98.956901716178592</v>
          </cell>
        </row>
        <row r="1135">
          <cell r="A1135">
            <v>42585</v>
          </cell>
          <cell r="D1135">
            <v>211.72627105613839</v>
          </cell>
          <cell r="E1135">
            <v>100.5691228812066</v>
          </cell>
        </row>
        <row r="1136">
          <cell r="A1136">
            <v>42586</v>
          </cell>
          <cell r="D1136">
            <v>212.04840643662749</v>
          </cell>
          <cell r="E1136">
            <v>101.480071889206</v>
          </cell>
        </row>
        <row r="1137">
          <cell r="A1137">
            <v>42587</v>
          </cell>
          <cell r="D1137">
            <v>217.06592398172339</v>
          </cell>
          <cell r="E1137">
            <v>101.5981252422737</v>
          </cell>
        </row>
        <row r="1138">
          <cell r="A1138">
            <v>42590</v>
          </cell>
          <cell r="D1138">
            <v>216.2608038617671</v>
          </cell>
          <cell r="E1138">
            <v>101.5523134933221</v>
          </cell>
        </row>
        <row r="1139">
          <cell r="A1139">
            <v>42591</v>
          </cell>
          <cell r="D1139">
            <v>217.16109649300671</v>
          </cell>
          <cell r="E1139">
            <v>101.6474609719139</v>
          </cell>
        </row>
        <row r="1140">
          <cell r="A1140">
            <v>42592</v>
          </cell>
          <cell r="D1140">
            <v>217.22489824650211</v>
          </cell>
          <cell r="E1140">
            <v>100.2924903971526</v>
          </cell>
        </row>
        <row r="1141">
          <cell r="A1141">
            <v>42593</v>
          </cell>
          <cell r="D1141">
            <v>217.23529992636369</v>
          </cell>
          <cell r="E1141">
            <v>102.7240370722768</v>
          </cell>
        </row>
        <row r="1142">
          <cell r="A1142">
            <v>42594</v>
          </cell>
          <cell r="D1142">
            <v>218.01892017427679</v>
          </cell>
          <cell r="E1142">
            <v>102.7205130915882</v>
          </cell>
        </row>
        <row r="1143">
          <cell r="A1143">
            <v>42597</v>
          </cell>
          <cell r="D1143">
            <v>216.98700566557471</v>
          </cell>
          <cell r="E1143">
            <v>104.2146809035486</v>
          </cell>
        </row>
        <row r="1144">
          <cell r="A1144">
            <v>42598</v>
          </cell>
          <cell r="D1144">
            <v>217.85150432829309</v>
          </cell>
          <cell r="E1144">
            <v>103.7019417133594</v>
          </cell>
        </row>
        <row r="1145">
          <cell r="A1145">
            <v>42599</v>
          </cell>
          <cell r="D1145">
            <v>216.83060447023419</v>
          </cell>
          <cell r="E1145">
            <v>104.52831518483281</v>
          </cell>
        </row>
        <row r="1146">
          <cell r="A1146">
            <v>42600</v>
          </cell>
          <cell r="D1146">
            <v>218.69419286540401</v>
          </cell>
          <cell r="E1146">
            <v>104.24992071043449</v>
          </cell>
        </row>
        <row r="1147">
          <cell r="A1147">
            <v>42601</v>
          </cell>
          <cell r="D1147">
            <v>218.24243875843371</v>
          </cell>
          <cell r="E1147">
            <v>104.1318673573669</v>
          </cell>
        </row>
        <row r="1148">
          <cell r="A1148">
            <v>42604</v>
          </cell>
          <cell r="D1148">
            <v>217.46871184232339</v>
          </cell>
          <cell r="E1148">
            <v>101.8095640835888</v>
          </cell>
        </row>
        <row r="1149">
          <cell r="A1149">
            <v>42605</v>
          </cell>
          <cell r="D1149">
            <v>215.71363423937541</v>
          </cell>
          <cell r="E1149">
            <v>102.2306797758748</v>
          </cell>
        </row>
        <row r="1150">
          <cell r="A1150">
            <v>42606</v>
          </cell>
          <cell r="D1150">
            <v>215.0593296501641</v>
          </cell>
          <cell r="E1150">
            <v>101.6985586918984</v>
          </cell>
        </row>
        <row r="1151">
          <cell r="A1151">
            <v>42607</v>
          </cell>
          <cell r="D1151">
            <v>211.48094890842179</v>
          </cell>
          <cell r="E1151">
            <v>101.70560665327559</v>
          </cell>
        </row>
        <row r="1152">
          <cell r="A1152">
            <v>42608</v>
          </cell>
          <cell r="D1152">
            <v>213.11229561984081</v>
          </cell>
          <cell r="E1152">
            <v>101.6950347112098</v>
          </cell>
        </row>
        <row r="1153">
          <cell r="A1153">
            <v>42611</v>
          </cell>
          <cell r="D1153">
            <v>213.5634720925606</v>
          </cell>
          <cell r="E1153">
            <v>103.2702540790077</v>
          </cell>
        </row>
        <row r="1154">
          <cell r="A1154">
            <v>42612</v>
          </cell>
          <cell r="D1154">
            <v>214.3569447626796</v>
          </cell>
          <cell r="E1154">
            <v>103.20858441695739</v>
          </cell>
        </row>
        <row r="1155">
          <cell r="A1155">
            <v>42613</v>
          </cell>
          <cell r="D1155">
            <v>212.87559117626799</v>
          </cell>
          <cell r="E1155">
            <v>102.021002924904</v>
          </cell>
        </row>
        <row r="1156">
          <cell r="A1156">
            <v>42614</v>
          </cell>
          <cell r="D1156">
            <v>213.66336515851529</v>
          </cell>
          <cell r="E1156">
            <v>102.6112696902421</v>
          </cell>
        </row>
        <row r="1157">
          <cell r="A1157">
            <v>42615</v>
          </cell>
          <cell r="D1157">
            <v>216.27632742914111</v>
          </cell>
          <cell r="E1157">
            <v>105.04281636536631</v>
          </cell>
        </row>
        <row r="1158">
          <cell r="A1158">
            <v>42618</v>
          </cell>
          <cell r="D1158">
            <v>218.99208685469819</v>
          </cell>
          <cell r="E1158">
            <v>104.9547168481517</v>
          </cell>
        </row>
        <row r="1159">
          <cell r="A1159">
            <v>42619</v>
          </cell>
          <cell r="D1159">
            <v>223.23959407577689</v>
          </cell>
          <cell r="E1159">
            <v>105.9467174119886</v>
          </cell>
        </row>
        <row r="1160">
          <cell r="A1160">
            <v>42621</v>
          </cell>
          <cell r="D1160">
            <v>224.6456541138221</v>
          </cell>
          <cell r="E1160">
            <v>106.12820241745079</v>
          </cell>
        </row>
        <row r="1161">
          <cell r="A1161">
            <v>42622</v>
          </cell>
          <cell r="D1161">
            <v>224.07514008908899</v>
          </cell>
          <cell r="E1161">
            <v>102.19543996898901</v>
          </cell>
        </row>
        <row r="1162">
          <cell r="A1162">
            <v>42625</v>
          </cell>
          <cell r="D1162">
            <v>226.3944732615395</v>
          </cell>
          <cell r="E1162">
            <v>103.22796631074461</v>
          </cell>
        </row>
        <row r="1163">
          <cell r="A1163">
            <v>42626</v>
          </cell>
          <cell r="D1163">
            <v>223.0369452282996</v>
          </cell>
          <cell r="E1163">
            <v>100.11805335306759</v>
          </cell>
        </row>
        <row r="1164">
          <cell r="A1164">
            <v>42627</v>
          </cell>
          <cell r="D1164">
            <v>221.17226458124401</v>
          </cell>
          <cell r="E1164">
            <v>100.5374070550093</v>
          </cell>
        </row>
        <row r="1165">
          <cell r="A1165">
            <v>42628</v>
          </cell>
          <cell r="D1165">
            <v>222.65000809947381</v>
          </cell>
          <cell r="E1165">
            <v>102.0350988476583</v>
          </cell>
        </row>
        <row r="1166">
          <cell r="A1166">
            <v>42629</v>
          </cell>
          <cell r="D1166">
            <v>222.36090055052929</v>
          </cell>
          <cell r="E1166">
            <v>100.5744088522395</v>
          </cell>
        </row>
        <row r="1167">
          <cell r="A1167">
            <v>42632</v>
          </cell>
          <cell r="D1167">
            <v>222.47350488584891</v>
          </cell>
          <cell r="E1167">
            <v>101.0501462451986</v>
          </cell>
        </row>
        <row r="1168">
          <cell r="A1168">
            <v>42633</v>
          </cell>
          <cell r="D1168">
            <v>221.41701154876159</v>
          </cell>
          <cell r="E1168">
            <v>101.7302745180956</v>
          </cell>
        </row>
        <row r="1169">
          <cell r="A1169">
            <v>42634</v>
          </cell>
          <cell r="D1169">
            <v>222.67990808153311</v>
          </cell>
          <cell r="E1169">
            <v>102.88966416464039</v>
          </cell>
        </row>
        <row r="1170">
          <cell r="A1170">
            <v>42635</v>
          </cell>
          <cell r="D1170">
            <v>226.11477558233261</v>
          </cell>
          <cell r="E1170">
            <v>103.94685837121609</v>
          </cell>
        </row>
        <row r="1171">
          <cell r="A1171">
            <v>42636</v>
          </cell>
          <cell r="D1171">
            <v>223.45329229103811</v>
          </cell>
          <cell r="E1171">
            <v>103.42354723896111</v>
          </cell>
        </row>
        <row r="1172">
          <cell r="A1172">
            <v>42639</v>
          </cell>
          <cell r="D1172">
            <v>222.61589887122491</v>
          </cell>
          <cell r="E1172">
            <v>102.2905874475808</v>
          </cell>
        </row>
        <row r="1173">
          <cell r="A1173">
            <v>42640</v>
          </cell>
          <cell r="D1173">
            <v>223.12214999730111</v>
          </cell>
          <cell r="E1173">
            <v>102.8685202805089</v>
          </cell>
        </row>
        <row r="1174">
          <cell r="A1174">
            <v>42641</v>
          </cell>
          <cell r="D1174">
            <v>222.38989859575111</v>
          </cell>
          <cell r="E1174">
            <v>104.58469887585019</v>
          </cell>
        </row>
        <row r="1175">
          <cell r="A1175">
            <v>42642</v>
          </cell>
          <cell r="D1175">
            <v>222.34437228439589</v>
          </cell>
          <cell r="E1175">
            <v>102.81389857983579</v>
          </cell>
        </row>
        <row r="1176">
          <cell r="A1176">
            <v>42643</v>
          </cell>
          <cell r="D1176">
            <v>223.03224146811701</v>
          </cell>
          <cell r="E1176">
            <v>102.84209042534449</v>
          </cell>
        </row>
        <row r="1177">
          <cell r="A1177">
            <v>42646</v>
          </cell>
          <cell r="D1177">
            <v>222.77286116228811</v>
          </cell>
          <cell r="E1177">
            <v>104.7697078620009</v>
          </cell>
        </row>
        <row r="1178">
          <cell r="A1178">
            <v>42647</v>
          </cell>
          <cell r="D1178">
            <v>226.4714310979335</v>
          </cell>
          <cell r="E1178">
            <v>104.5547450399972</v>
          </cell>
        </row>
        <row r="1179">
          <cell r="A1179">
            <v>42648</v>
          </cell>
          <cell r="D1179">
            <v>227.29976930647871</v>
          </cell>
          <cell r="E1179">
            <v>106.1669662050252</v>
          </cell>
        </row>
        <row r="1180">
          <cell r="A1180">
            <v>42649</v>
          </cell>
          <cell r="D1180">
            <v>228.0348100137146</v>
          </cell>
          <cell r="E1180">
            <v>106.85414243929939</v>
          </cell>
        </row>
        <row r="1181">
          <cell r="A1181">
            <v>42650</v>
          </cell>
          <cell r="D1181">
            <v>229.43689675098199</v>
          </cell>
          <cell r="E1181">
            <v>107.6734679493956</v>
          </cell>
        </row>
        <row r="1182">
          <cell r="A1182">
            <v>42653</v>
          </cell>
          <cell r="D1182">
            <v>229.0205088698483</v>
          </cell>
          <cell r="E1182">
            <v>108.6584205518554</v>
          </cell>
        </row>
        <row r="1183">
          <cell r="A1183">
            <v>42654</v>
          </cell>
          <cell r="D1183">
            <v>228.31954055644769</v>
          </cell>
          <cell r="E1183">
            <v>107.52017478944219</v>
          </cell>
        </row>
        <row r="1184">
          <cell r="A1184">
            <v>42656</v>
          </cell>
          <cell r="D1184">
            <v>226.95096889704121</v>
          </cell>
          <cell r="E1184">
            <v>107.69108785283861</v>
          </cell>
        </row>
        <row r="1185">
          <cell r="A1185">
            <v>42657</v>
          </cell>
          <cell r="D1185">
            <v>228.24405943888411</v>
          </cell>
          <cell r="E1185">
            <v>108.8328575959404</v>
          </cell>
        </row>
        <row r="1186">
          <cell r="A1186">
            <v>42660</v>
          </cell>
          <cell r="D1186">
            <v>234.5318186763381</v>
          </cell>
          <cell r="E1186">
            <v>110.4697466257885</v>
          </cell>
        </row>
        <row r="1187">
          <cell r="A1187">
            <v>42661</v>
          </cell>
          <cell r="D1187">
            <v>236.54820308591579</v>
          </cell>
          <cell r="E1187">
            <v>112.3832681396906</v>
          </cell>
        </row>
        <row r="1188">
          <cell r="A1188">
            <v>42662</v>
          </cell>
          <cell r="D1188">
            <v>235.10113554665801</v>
          </cell>
          <cell r="E1188">
            <v>111.8969588046657</v>
          </cell>
        </row>
        <row r="1189">
          <cell r="A1189">
            <v>42663</v>
          </cell>
          <cell r="D1189">
            <v>234.922899614567</v>
          </cell>
          <cell r="E1189">
            <v>112.481939598971</v>
          </cell>
        </row>
        <row r="1190">
          <cell r="A1190">
            <v>42664</v>
          </cell>
          <cell r="D1190">
            <v>233.0647788601224</v>
          </cell>
          <cell r="E1190">
            <v>112.9576769919301</v>
          </cell>
        </row>
        <row r="1191">
          <cell r="A1191">
            <v>42667</v>
          </cell>
          <cell r="D1191">
            <v>231.11550315999591</v>
          </cell>
          <cell r="E1191">
            <v>112.873101455404</v>
          </cell>
        </row>
        <row r="1192">
          <cell r="A1192">
            <v>42668</v>
          </cell>
          <cell r="D1192">
            <v>232.6704909852929</v>
          </cell>
          <cell r="E1192">
            <v>112.5312753286112</v>
          </cell>
        </row>
        <row r="1193">
          <cell r="A1193">
            <v>42669</v>
          </cell>
          <cell r="D1193">
            <v>231.3177807231227</v>
          </cell>
          <cell r="E1193">
            <v>112.46079571483951</v>
          </cell>
        </row>
        <row r="1194">
          <cell r="A1194">
            <v>42670</v>
          </cell>
          <cell r="D1194">
            <v>231.39405428192609</v>
          </cell>
          <cell r="E1194">
            <v>113.2078796208197</v>
          </cell>
        </row>
        <row r="1195">
          <cell r="A1195">
            <v>42671</v>
          </cell>
          <cell r="D1195">
            <v>233.8538540574207</v>
          </cell>
          <cell r="E1195">
            <v>113.31007506078871</v>
          </cell>
        </row>
        <row r="1196">
          <cell r="A1196">
            <v>42674</v>
          </cell>
          <cell r="D1196">
            <v>231.09508523951561</v>
          </cell>
          <cell r="E1196">
            <v>114.3972231032174</v>
          </cell>
        </row>
        <row r="1197">
          <cell r="A1197">
            <v>42675</v>
          </cell>
          <cell r="D1197">
            <v>224.83222948566331</v>
          </cell>
          <cell r="E1197">
            <v>111.57980054269299</v>
          </cell>
        </row>
        <row r="1198">
          <cell r="A1198">
            <v>42677</v>
          </cell>
          <cell r="D1198">
            <v>220.29472827179291</v>
          </cell>
          <cell r="E1198">
            <v>108.8029037600874</v>
          </cell>
        </row>
        <row r="1199">
          <cell r="A1199">
            <v>42678</v>
          </cell>
          <cell r="D1199">
            <v>221.59021127901781</v>
          </cell>
          <cell r="E1199">
            <v>108.5350812277549</v>
          </cell>
        </row>
        <row r="1200">
          <cell r="A1200">
            <v>42681</v>
          </cell>
          <cell r="D1200">
            <v>222.78666110481069</v>
          </cell>
          <cell r="E1200">
            <v>112.8590055326497</v>
          </cell>
        </row>
        <row r="1201">
          <cell r="A1201">
            <v>42682</v>
          </cell>
          <cell r="D1201">
            <v>218.74745320051841</v>
          </cell>
          <cell r="E1201">
            <v>113.0457765091447</v>
          </cell>
        </row>
        <row r="1202">
          <cell r="A1202">
            <v>42683</v>
          </cell>
          <cell r="D1202">
            <v>219.9282264880955</v>
          </cell>
          <cell r="E1202">
            <v>111.45998519928111</v>
          </cell>
        </row>
        <row r="1203">
          <cell r="A1203">
            <v>42684</v>
          </cell>
          <cell r="D1203">
            <v>215.94393882640941</v>
          </cell>
          <cell r="E1203">
            <v>107.8355710610706</v>
          </cell>
        </row>
        <row r="1204">
          <cell r="A1204">
            <v>42685</v>
          </cell>
          <cell r="D1204">
            <v>207.64722627638091</v>
          </cell>
          <cell r="E1204">
            <v>104.28163653663179</v>
          </cell>
        </row>
        <row r="1205">
          <cell r="A1205">
            <v>42688</v>
          </cell>
          <cell r="D1205">
            <v>204.15578936939849</v>
          </cell>
          <cell r="E1205">
            <v>105.11505796948229</v>
          </cell>
        </row>
        <row r="1206">
          <cell r="A1206">
            <v>42690</v>
          </cell>
          <cell r="D1206">
            <v>210.83359813105349</v>
          </cell>
          <cell r="E1206">
            <v>107.05677132889311</v>
          </cell>
        </row>
        <row r="1207">
          <cell r="A1207">
            <v>42691</v>
          </cell>
          <cell r="D1207">
            <v>205.43763579951789</v>
          </cell>
          <cell r="E1207">
            <v>105.31416287838741</v>
          </cell>
        </row>
        <row r="1208">
          <cell r="A1208">
            <v>42692</v>
          </cell>
          <cell r="D1208">
            <v>205.82759790305971</v>
          </cell>
          <cell r="E1208">
            <v>105.6524650244917</v>
          </cell>
        </row>
        <row r="1209">
          <cell r="A1209">
            <v>42695</v>
          </cell>
          <cell r="D1209">
            <v>203.5337244306657</v>
          </cell>
          <cell r="E1209">
            <v>107.6047503259682</v>
          </cell>
        </row>
        <row r="1210">
          <cell r="A1210">
            <v>42696</v>
          </cell>
          <cell r="D1210">
            <v>204.85889140965239</v>
          </cell>
          <cell r="E1210">
            <v>109.1623497903232</v>
          </cell>
        </row>
        <row r="1211">
          <cell r="A1211">
            <v>42697</v>
          </cell>
          <cell r="D1211">
            <v>201.49595464804591</v>
          </cell>
          <cell r="E1211">
            <v>109.21873348134049</v>
          </cell>
        </row>
        <row r="1212">
          <cell r="A1212">
            <v>42698</v>
          </cell>
          <cell r="D1212">
            <v>201.81789937947491</v>
          </cell>
          <cell r="E1212">
            <v>108.1791591782077</v>
          </cell>
        </row>
        <row r="1213">
          <cell r="A1213">
            <v>42699</v>
          </cell>
          <cell r="D1213">
            <v>202.11761481204221</v>
          </cell>
          <cell r="E1213">
            <v>108.4663636043274</v>
          </cell>
        </row>
        <row r="1214">
          <cell r="A1214">
            <v>42702</v>
          </cell>
          <cell r="D1214">
            <v>200.62856782574769</v>
          </cell>
          <cell r="E1214">
            <v>110.74990309053111</v>
          </cell>
        </row>
        <row r="1215">
          <cell r="A1215">
            <v>42703</v>
          </cell>
          <cell r="D1215">
            <v>201.72353934308961</v>
          </cell>
          <cell r="E1215">
            <v>107.4585051273919</v>
          </cell>
        </row>
        <row r="1216">
          <cell r="A1216">
            <v>42704</v>
          </cell>
          <cell r="D1216">
            <v>204.14705649930059</v>
          </cell>
          <cell r="E1216">
            <v>109.0777742537971</v>
          </cell>
        </row>
        <row r="1217">
          <cell r="A1217">
            <v>42705</v>
          </cell>
          <cell r="D1217">
            <v>195.2169507505678</v>
          </cell>
          <cell r="E1217">
            <v>104.8507594178384</v>
          </cell>
        </row>
        <row r="1218">
          <cell r="A1218">
            <v>42706</v>
          </cell>
          <cell r="D1218">
            <v>197.44130887366831</v>
          </cell>
          <cell r="E1218">
            <v>106.2762096063714</v>
          </cell>
        </row>
        <row r="1219">
          <cell r="A1219">
            <v>42709</v>
          </cell>
          <cell r="D1219">
            <v>193.62746305203029</v>
          </cell>
          <cell r="E1219">
            <v>105.4234062797336</v>
          </cell>
        </row>
        <row r="1220">
          <cell r="A1220">
            <v>42710</v>
          </cell>
          <cell r="D1220">
            <v>199.25735959715149</v>
          </cell>
          <cell r="E1220">
            <v>107.6364661521655</v>
          </cell>
        </row>
        <row r="1221">
          <cell r="A1221">
            <v>42711</v>
          </cell>
          <cell r="D1221">
            <v>198.74999860336521</v>
          </cell>
          <cell r="E1221">
            <v>108.210875004405</v>
          </cell>
        </row>
        <row r="1222">
          <cell r="A1222">
            <v>42712</v>
          </cell>
          <cell r="D1222">
            <v>198.66351925615689</v>
          </cell>
          <cell r="E1222">
            <v>106.9122881206611</v>
          </cell>
        </row>
        <row r="1223">
          <cell r="A1223">
            <v>42713</v>
          </cell>
          <cell r="D1223">
            <v>199.52930177737321</v>
          </cell>
          <cell r="E1223">
            <v>106.60217782006551</v>
          </cell>
        </row>
        <row r="1224">
          <cell r="A1224">
            <v>42716</v>
          </cell>
          <cell r="D1224">
            <v>198.6967018027421</v>
          </cell>
          <cell r="E1224">
            <v>104.27282658491031</v>
          </cell>
        </row>
        <row r="1225">
          <cell r="A1225">
            <v>42717</v>
          </cell>
          <cell r="D1225">
            <v>196.94098890341289</v>
          </cell>
          <cell r="E1225">
            <v>104.45254960002821</v>
          </cell>
        </row>
        <row r="1226">
          <cell r="A1226">
            <v>42718</v>
          </cell>
          <cell r="D1226">
            <v>195.841777121289</v>
          </cell>
          <cell r="E1226">
            <v>102.5689819219791</v>
          </cell>
        </row>
        <row r="1227">
          <cell r="A1227">
            <v>42719</v>
          </cell>
          <cell r="D1227">
            <v>196.22991207548219</v>
          </cell>
          <cell r="E1227">
            <v>102.89318814532901</v>
          </cell>
        </row>
        <row r="1228">
          <cell r="A1228">
            <v>42720</v>
          </cell>
          <cell r="D1228">
            <v>197.3261707898767</v>
          </cell>
          <cell r="E1228">
            <v>102.8808542129189</v>
          </cell>
        </row>
        <row r="1229">
          <cell r="A1229">
            <v>42723</v>
          </cell>
          <cell r="D1229">
            <v>196.1324099988</v>
          </cell>
          <cell r="E1229">
            <v>100.6290305529126</v>
          </cell>
        </row>
        <row r="1230">
          <cell r="A1230">
            <v>42724</v>
          </cell>
          <cell r="D1230">
            <v>197.55447287020019</v>
          </cell>
          <cell r="E1230">
            <v>101.4606899954188</v>
          </cell>
        </row>
        <row r="1231">
          <cell r="A1231">
            <v>42725</v>
          </cell>
          <cell r="D1231">
            <v>196.44332329109591</v>
          </cell>
          <cell r="E1231">
            <v>101.57345737745359</v>
          </cell>
        </row>
        <row r="1232">
          <cell r="A1232">
            <v>42726</v>
          </cell>
          <cell r="D1232">
            <v>196.4967693740798</v>
          </cell>
          <cell r="E1232">
            <v>100.8827571624908</v>
          </cell>
        </row>
        <row r="1233">
          <cell r="A1233">
            <v>42727</v>
          </cell>
          <cell r="D1233">
            <v>196.9663912121876</v>
          </cell>
          <cell r="E1233">
            <v>102.0844345772985</v>
          </cell>
        </row>
        <row r="1234">
          <cell r="A1234">
            <v>42730</v>
          </cell>
          <cell r="D1234">
            <v>199.23372486810371</v>
          </cell>
          <cell r="E1234">
            <v>103.28787398245061</v>
          </cell>
        </row>
        <row r="1235">
          <cell r="A1235">
            <v>42731</v>
          </cell>
          <cell r="D1235">
            <v>201.32218864123081</v>
          </cell>
          <cell r="E1235">
            <v>103.42354723896111</v>
          </cell>
        </row>
        <row r="1236">
          <cell r="A1236">
            <v>42732</v>
          </cell>
          <cell r="D1236">
            <v>203.12910050438339</v>
          </cell>
          <cell r="E1236">
            <v>105.3353067625189</v>
          </cell>
        </row>
        <row r="1237">
          <cell r="A1237">
            <v>42733</v>
          </cell>
          <cell r="D1237">
            <v>206.12293834093151</v>
          </cell>
          <cell r="E1237">
            <v>106.11939246572931</v>
          </cell>
        </row>
        <row r="1238">
          <cell r="A1238">
            <v>42737</v>
          </cell>
          <cell r="D1238">
            <v>202.31229251985991</v>
          </cell>
          <cell r="E1238">
            <v>104.99524262607039</v>
          </cell>
        </row>
        <row r="1239">
          <cell r="A1239">
            <v>42738</v>
          </cell>
          <cell r="D1239">
            <v>208.1599925859914</v>
          </cell>
          <cell r="E1239">
            <v>108.91567114212221</v>
          </cell>
        </row>
        <row r="1240">
          <cell r="A1240">
            <v>42739</v>
          </cell>
          <cell r="D1240">
            <v>210.24459150922829</v>
          </cell>
          <cell r="E1240">
            <v>108.5192233146562</v>
          </cell>
        </row>
        <row r="1241">
          <cell r="A1241">
            <v>42740</v>
          </cell>
          <cell r="D1241">
            <v>214.59546777261849</v>
          </cell>
          <cell r="E1241">
            <v>109.3685026606054</v>
          </cell>
        </row>
        <row r="1242">
          <cell r="A1242">
            <v>42741</v>
          </cell>
          <cell r="D1242">
            <v>212.44963747626679</v>
          </cell>
          <cell r="E1242">
            <v>108.6531345808225</v>
          </cell>
        </row>
        <row r="1243">
          <cell r="A1243">
            <v>42744</v>
          </cell>
          <cell r="D1243">
            <v>214.6457442693401</v>
          </cell>
          <cell r="E1243">
            <v>108.7148042428728</v>
          </cell>
        </row>
        <row r="1244">
          <cell r="A1244">
            <v>42745</v>
          </cell>
          <cell r="D1244">
            <v>213.3958335063067</v>
          </cell>
          <cell r="E1244">
            <v>109.4759840716073</v>
          </cell>
        </row>
        <row r="1245">
          <cell r="A1245">
            <v>42746</v>
          </cell>
          <cell r="D1245">
            <v>211.6646833012642</v>
          </cell>
          <cell r="E1245">
            <v>110.0292490397153</v>
          </cell>
        </row>
        <row r="1246">
          <cell r="A1246">
            <v>42747</v>
          </cell>
          <cell r="D1246">
            <v>216.92319482197021</v>
          </cell>
          <cell r="E1246">
            <v>112.686330478909</v>
          </cell>
        </row>
        <row r="1247">
          <cell r="A1247">
            <v>42748</v>
          </cell>
          <cell r="D1247">
            <v>218.31219410331909</v>
          </cell>
          <cell r="E1247">
            <v>112.15420939493249</v>
          </cell>
        </row>
        <row r="1248">
          <cell r="A1248">
            <v>42751</v>
          </cell>
          <cell r="D1248">
            <v>217.90078990307569</v>
          </cell>
          <cell r="E1248">
            <v>112.46960566656099</v>
          </cell>
        </row>
        <row r="1249">
          <cell r="A1249">
            <v>42752</v>
          </cell>
          <cell r="D1249">
            <v>221.58571200716941</v>
          </cell>
          <cell r="E1249">
            <v>113.3911266166261</v>
          </cell>
        </row>
        <row r="1250">
          <cell r="A1250">
            <v>42753</v>
          </cell>
          <cell r="D1250">
            <v>221.86254753877759</v>
          </cell>
          <cell r="E1250">
            <v>113.03168058639039</v>
          </cell>
        </row>
        <row r="1251">
          <cell r="A1251">
            <v>42754</v>
          </cell>
          <cell r="D1251">
            <v>218.5056606308714</v>
          </cell>
          <cell r="E1251">
            <v>112.68104450787609</v>
          </cell>
        </row>
        <row r="1252">
          <cell r="A1252">
            <v>42755</v>
          </cell>
          <cell r="D1252">
            <v>219.45817313283311</v>
          </cell>
          <cell r="E1252">
            <v>113.68537900412311</v>
          </cell>
        </row>
        <row r="1253">
          <cell r="A1253">
            <v>42758</v>
          </cell>
          <cell r="D1253">
            <v>221.6644319564235</v>
          </cell>
          <cell r="E1253">
            <v>115.8491031469147</v>
          </cell>
        </row>
        <row r="1254">
          <cell r="A1254">
            <v>42759</v>
          </cell>
          <cell r="D1254">
            <v>220.33625523970349</v>
          </cell>
          <cell r="E1254">
            <v>116.0094442682454</v>
          </cell>
        </row>
        <row r="1255">
          <cell r="A1255">
            <v>42761</v>
          </cell>
          <cell r="D1255">
            <v>219.93642528035991</v>
          </cell>
          <cell r="E1255">
            <v>116.6279028790922</v>
          </cell>
        </row>
        <row r="1256">
          <cell r="A1256">
            <v>42762</v>
          </cell>
          <cell r="D1256">
            <v>219.68699970169621</v>
          </cell>
          <cell r="E1256">
            <v>116.3512703950382</v>
          </cell>
        </row>
        <row r="1257">
          <cell r="A1257">
            <v>42765</v>
          </cell>
          <cell r="D1257">
            <v>216.589924577761</v>
          </cell>
          <cell r="E1257">
            <v>113.2995031187229</v>
          </cell>
        </row>
        <row r="1258">
          <cell r="A1258">
            <v>42766</v>
          </cell>
          <cell r="D1258">
            <v>215.8165190152838</v>
          </cell>
          <cell r="E1258">
            <v>113.949677555767</v>
          </cell>
        </row>
        <row r="1259">
          <cell r="A1259">
            <v>42767</v>
          </cell>
          <cell r="D1259">
            <v>218.86843086707171</v>
          </cell>
          <cell r="E1259">
            <v>114.2404059625753</v>
          </cell>
        </row>
        <row r="1260">
          <cell r="A1260">
            <v>42768</v>
          </cell>
          <cell r="D1260">
            <v>218.57644070097189</v>
          </cell>
          <cell r="E1260">
            <v>113.78581245374779</v>
          </cell>
        </row>
        <row r="1261">
          <cell r="A1261">
            <v>42769</v>
          </cell>
          <cell r="D1261">
            <v>220.17461255485659</v>
          </cell>
          <cell r="E1261">
            <v>114.4483208232019</v>
          </cell>
        </row>
        <row r="1262">
          <cell r="A1262">
            <v>42772</v>
          </cell>
          <cell r="D1262">
            <v>219.04069679265459</v>
          </cell>
          <cell r="E1262">
            <v>112.7550481023364</v>
          </cell>
        </row>
        <row r="1263">
          <cell r="A1263">
            <v>42773</v>
          </cell>
          <cell r="D1263">
            <v>220.53800366092119</v>
          </cell>
          <cell r="E1263">
            <v>113.1180181132608</v>
          </cell>
        </row>
        <row r="1264">
          <cell r="A1264">
            <v>42774</v>
          </cell>
          <cell r="D1264">
            <v>218.94184522946441</v>
          </cell>
          <cell r="E1264">
            <v>114.238643972231</v>
          </cell>
        </row>
        <row r="1265">
          <cell r="A1265">
            <v>42775</v>
          </cell>
          <cell r="D1265">
            <v>224.0353907668044</v>
          </cell>
          <cell r="E1265">
            <v>114.46770271698909</v>
          </cell>
        </row>
        <row r="1266">
          <cell r="A1266">
            <v>42776</v>
          </cell>
          <cell r="D1266">
            <v>226.08674249336801</v>
          </cell>
          <cell r="E1266">
            <v>116.5116115163689</v>
          </cell>
        </row>
        <row r="1267">
          <cell r="A1267">
            <v>42779</v>
          </cell>
          <cell r="D1267">
            <v>226.274118604775</v>
          </cell>
          <cell r="E1267">
            <v>117.99696937660779</v>
          </cell>
        </row>
        <row r="1268">
          <cell r="A1268">
            <v>42780</v>
          </cell>
          <cell r="D1268">
            <v>226.92608952533351</v>
          </cell>
          <cell r="E1268">
            <v>117.5476618388131</v>
          </cell>
        </row>
        <row r="1269">
          <cell r="A1269">
            <v>42781</v>
          </cell>
          <cell r="D1269">
            <v>231.45014897589701</v>
          </cell>
          <cell r="E1269">
            <v>119.7730556436551</v>
          </cell>
        </row>
        <row r="1270">
          <cell r="A1270">
            <v>42782</v>
          </cell>
          <cell r="D1270">
            <v>233.45614756509849</v>
          </cell>
          <cell r="E1270">
            <v>119.4876132078796</v>
          </cell>
        </row>
        <row r="1271">
          <cell r="A1271">
            <v>42783</v>
          </cell>
          <cell r="D1271">
            <v>231.20993482692009</v>
          </cell>
          <cell r="E1271">
            <v>119.3713218451563</v>
          </cell>
        </row>
        <row r="1272">
          <cell r="A1272">
            <v>42786</v>
          </cell>
          <cell r="D1272">
            <v>234.11365226540869</v>
          </cell>
          <cell r="E1272">
            <v>120.7544842654262</v>
          </cell>
        </row>
        <row r="1273">
          <cell r="A1273">
            <v>42787</v>
          </cell>
          <cell r="D1273">
            <v>230.3343316064032</v>
          </cell>
          <cell r="E1273">
            <v>121.6689572541143</v>
          </cell>
        </row>
        <row r="1274">
          <cell r="A1274">
            <v>42788</v>
          </cell>
          <cell r="D1274">
            <v>231.45088259355791</v>
          </cell>
          <cell r="E1274">
            <v>120.8549177150509</v>
          </cell>
        </row>
        <row r="1275">
          <cell r="A1275">
            <v>42789</v>
          </cell>
          <cell r="D1275">
            <v>230.9199587573687</v>
          </cell>
          <cell r="E1275">
            <v>118.86563061634421</v>
          </cell>
        </row>
        <row r="1276">
          <cell r="A1276">
            <v>42790</v>
          </cell>
          <cell r="D1276">
            <v>233.99538497612639</v>
          </cell>
          <cell r="E1276">
            <v>117.45780033125421</v>
          </cell>
        </row>
        <row r="1277">
          <cell r="A1277">
            <v>42795</v>
          </cell>
          <cell r="D1277">
            <v>229.21317898528841</v>
          </cell>
          <cell r="E1277">
            <v>118.033971173838</v>
          </cell>
        </row>
        <row r="1278">
          <cell r="A1278">
            <v>42796</v>
          </cell>
          <cell r="D1278">
            <v>227.37312109894839</v>
          </cell>
          <cell r="E1278">
            <v>116.0358741234098</v>
          </cell>
        </row>
        <row r="1279">
          <cell r="A1279">
            <v>42797</v>
          </cell>
          <cell r="D1279">
            <v>227.73861560730609</v>
          </cell>
          <cell r="E1279">
            <v>117.6762871339465</v>
          </cell>
        </row>
        <row r="1280">
          <cell r="A1280">
            <v>42800</v>
          </cell>
          <cell r="D1280">
            <v>233.054035945267</v>
          </cell>
          <cell r="E1280">
            <v>116.89220143073619</v>
          </cell>
        </row>
        <row r="1281">
          <cell r="A1281">
            <v>42801</v>
          </cell>
          <cell r="D1281">
            <v>222.2698867307262</v>
          </cell>
          <cell r="E1281">
            <v>115.8367692145047</v>
          </cell>
        </row>
        <row r="1282">
          <cell r="A1282">
            <v>42802</v>
          </cell>
          <cell r="D1282">
            <v>221.75165069857039</v>
          </cell>
          <cell r="E1282">
            <v>114.03249110194881</v>
          </cell>
        </row>
        <row r="1283">
          <cell r="A1283">
            <v>42803</v>
          </cell>
          <cell r="D1283">
            <v>226.49410085964951</v>
          </cell>
          <cell r="E1283">
            <v>113.7981463861578</v>
          </cell>
        </row>
        <row r="1284">
          <cell r="A1284">
            <v>42804</v>
          </cell>
          <cell r="D1284">
            <v>225.45674795234009</v>
          </cell>
          <cell r="E1284">
            <v>113.95672551714421</v>
          </cell>
        </row>
        <row r="1285">
          <cell r="A1285">
            <v>42807</v>
          </cell>
          <cell r="D1285">
            <v>227.0038155039347</v>
          </cell>
          <cell r="E1285">
            <v>115.4702752228918</v>
          </cell>
        </row>
        <row r="1286">
          <cell r="A1286">
            <v>42808</v>
          </cell>
          <cell r="D1286">
            <v>229.79738993310269</v>
          </cell>
          <cell r="E1286">
            <v>113.9990132854072</v>
          </cell>
        </row>
        <row r="1287">
          <cell r="A1287">
            <v>42809</v>
          </cell>
          <cell r="D1287">
            <v>229.22595563981719</v>
          </cell>
          <cell r="E1287">
            <v>116.7054304542411</v>
          </cell>
        </row>
        <row r="1288">
          <cell r="A1288">
            <v>42810</v>
          </cell>
          <cell r="D1288">
            <v>230.35493665418031</v>
          </cell>
          <cell r="E1288">
            <v>115.9090108186207</v>
          </cell>
        </row>
        <row r="1289">
          <cell r="A1289">
            <v>42811</v>
          </cell>
          <cell r="D1289">
            <v>230.5286820522812</v>
          </cell>
          <cell r="E1289">
            <v>113.137400007048</v>
          </cell>
        </row>
        <row r="1290">
          <cell r="A1290">
            <v>42814</v>
          </cell>
          <cell r="D1290">
            <v>227.67549904453529</v>
          </cell>
          <cell r="E1290">
            <v>114.3249814991014</v>
          </cell>
        </row>
        <row r="1291">
          <cell r="A1291">
            <v>42815</v>
          </cell>
          <cell r="D1291">
            <v>226.31670164153559</v>
          </cell>
          <cell r="E1291">
            <v>110.97015188356769</v>
          </cell>
        </row>
        <row r="1292">
          <cell r="A1292">
            <v>42816</v>
          </cell>
          <cell r="D1292">
            <v>227.6104177313151</v>
          </cell>
          <cell r="E1292">
            <v>111.9233886598301</v>
          </cell>
        </row>
        <row r="1293">
          <cell r="A1293">
            <v>42817</v>
          </cell>
          <cell r="D1293">
            <v>225.97127592337279</v>
          </cell>
          <cell r="E1293">
            <v>111.9410085632731</v>
          </cell>
        </row>
        <row r="1294">
          <cell r="A1294">
            <v>42818</v>
          </cell>
          <cell r="D1294">
            <v>226.68631830115001</v>
          </cell>
          <cell r="E1294">
            <v>112.5101314444797</v>
          </cell>
        </row>
        <row r="1295">
          <cell r="A1295">
            <v>42821</v>
          </cell>
          <cell r="D1295">
            <v>227.26527468325389</v>
          </cell>
          <cell r="E1295">
            <v>113.31007506078871</v>
          </cell>
        </row>
        <row r="1296">
          <cell r="A1296">
            <v>42822</v>
          </cell>
          <cell r="D1296">
            <v>229.58509010907071</v>
          </cell>
          <cell r="E1296">
            <v>113.8950558550939</v>
          </cell>
        </row>
        <row r="1297">
          <cell r="A1297">
            <v>42823</v>
          </cell>
          <cell r="D1297">
            <v>230.16727542019561</v>
          </cell>
          <cell r="E1297">
            <v>115.45970328082601</v>
          </cell>
        </row>
        <row r="1298">
          <cell r="A1298">
            <v>42824</v>
          </cell>
          <cell r="D1298">
            <v>229.890734969927</v>
          </cell>
          <cell r="E1298">
            <v>114.99806181062129</v>
          </cell>
        </row>
        <row r="1299">
          <cell r="A1299">
            <v>42825</v>
          </cell>
          <cell r="D1299">
            <v>233.0016978053772</v>
          </cell>
          <cell r="E1299">
            <v>114.5011805335307</v>
          </cell>
        </row>
        <row r="1300">
          <cell r="A1300">
            <v>42828</v>
          </cell>
          <cell r="D1300">
            <v>233.87045061349431</v>
          </cell>
          <cell r="E1300">
            <v>114.9011523416852</v>
          </cell>
        </row>
        <row r="1301">
          <cell r="A1301">
            <v>42829</v>
          </cell>
          <cell r="D1301">
            <v>232.83716955447511</v>
          </cell>
          <cell r="E1301">
            <v>115.8843429538006</v>
          </cell>
        </row>
        <row r="1302">
          <cell r="A1302">
            <v>42830</v>
          </cell>
          <cell r="D1302">
            <v>236.47169932921761</v>
          </cell>
          <cell r="E1302">
            <v>114.1329245515735</v>
          </cell>
        </row>
        <row r="1303">
          <cell r="A1303">
            <v>42831</v>
          </cell>
          <cell r="D1303">
            <v>236.38792132957849</v>
          </cell>
          <cell r="E1303">
            <v>113.1603058815238</v>
          </cell>
        </row>
        <row r="1304">
          <cell r="A1304">
            <v>42832</v>
          </cell>
          <cell r="D1304">
            <v>241.98708350068659</v>
          </cell>
          <cell r="E1304">
            <v>113.8122423089121</v>
          </cell>
        </row>
        <row r="1305">
          <cell r="A1305">
            <v>42835</v>
          </cell>
          <cell r="D1305">
            <v>241.03352941791519</v>
          </cell>
          <cell r="E1305">
            <v>113.91267575853691</v>
          </cell>
        </row>
        <row r="1306">
          <cell r="A1306">
            <v>42836</v>
          </cell>
          <cell r="D1306">
            <v>243.0897530125138</v>
          </cell>
          <cell r="E1306">
            <v>113.4016985586919</v>
          </cell>
        </row>
        <row r="1307">
          <cell r="A1307">
            <v>42837</v>
          </cell>
          <cell r="D1307">
            <v>246.0797539885605</v>
          </cell>
          <cell r="E1307">
            <v>112.57708707756279</v>
          </cell>
        </row>
        <row r="1308">
          <cell r="A1308">
            <v>42838</v>
          </cell>
          <cell r="D1308">
            <v>248.28263590758951</v>
          </cell>
          <cell r="E1308">
            <v>110.69880537054659</v>
          </cell>
        </row>
        <row r="1309">
          <cell r="A1309">
            <v>42842</v>
          </cell>
          <cell r="D1309">
            <v>245.91704886713421</v>
          </cell>
          <cell r="E1309">
            <v>113.3576488000846</v>
          </cell>
        </row>
        <row r="1310">
          <cell r="A1310">
            <v>42843</v>
          </cell>
          <cell r="D1310">
            <v>249.57228441102771</v>
          </cell>
          <cell r="E1310">
            <v>113.04753849948899</v>
          </cell>
        </row>
        <row r="1311">
          <cell r="A1311">
            <v>42844</v>
          </cell>
          <cell r="D1311">
            <v>245.19903959674909</v>
          </cell>
          <cell r="E1311">
            <v>111.7225217605808</v>
          </cell>
        </row>
        <row r="1312">
          <cell r="A1312">
            <v>42845</v>
          </cell>
          <cell r="D1312">
            <v>244.48759267673049</v>
          </cell>
          <cell r="E1312">
            <v>112.3462663424604</v>
          </cell>
        </row>
        <row r="1313">
          <cell r="A1313">
            <v>42849</v>
          </cell>
          <cell r="D1313">
            <v>249.26748387227849</v>
          </cell>
          <cell r="E1313">
            <v>113.4527962786764</v>
          </cell>
        </row>
        <row r="1314">
          <cell r="A1314">
            <v>42850</v>
          </cell>
          <cell r="D1314">
            <v>252.04056239544121</v>
          </cell>
          <cell r="E1314">
            <v>114.79014694999471</v>
          </cell>
        </row>
        <row r="1315">
          <cell r="A1315">
            <v>42851</v>
          </cell>
          <cell r="D1315">
            <v>250.54497988207211</v>
          </cell>
          <cell r="E1315">
            <v>114.2862177115269</v>
          </cell>
        </row>
        <row r="1316">
          <cell r="A1316">
            <v>42852</v>
          </cell>
          <cell r="D1316">
            <v>250.34197859843621</v>
          </cell>
          <cell r="E1316">
            <v>113.96024949783281</v>
          </cell>
        </row>
        <row r="1317">
          <cell r="A1317">
            <v>42853</v>
          </cell>
          <cell r="D1317">
            <v>256.07983843040671</v>
          </cell>
          <cell r="E1317">
            <v>115.2394544877894</v>
          </cell>
        </row>
        <row r="1318">
          <cell r="A1318">
            <v>42857</v>
          </cell>
          <cell r="D1318">
            <v>264.76898434475493</v>
          </cell>
          <cell r="E1318">
            <v>117.5635197519118</v>
          </cell>
        </row>
        <row r="1319">
          <cell r="A1319">
            <v>42858</v>
          </cell>
          <cell r="D1319">
            <v>262.55627053253579</v>
          </cell>
          <cell r="E1319">
            <v>116.45698981569581</v>
          </cell>
        </row>
        <row r="1320">
          <cell r="A1320">
            <v>42859</v>
          </cell>
          <cell r="D1320">
            <v>260.78789017320111</v>
          </cell>
          <cell r="E1320">
            <v>114.28797970187119</v>
          </cell>
        </row>
        <row r="1321">
          <cell r="A1321">
            <v>42860</v>
          </cell>
          <cell r="D1321">
            <v>263.76265385418913</v>
          </cell>
          <cell r="E1321">
            <v>115.7803855234873</v>
          </cell>
        </row>
        <row r="1322">
          <cell r="A1322">
            <v>42863</v>
          </cell>
          <cell r="D1322">
            <v>266.80887789132998</v>
          </cell>
          <cell r="E1322">
            <v>115.45617930013741</v>
          </cell>
        </row>
        <row r="1323">
          <cell r="A1323">
            <v>42864</v>
          </cell>
          <cell r="D1323">
            <v>273.03501809460113</v>
          </cell>
          <cell r="E1323">
            <v>116.7811960390457</v>
          </cell>
        </row>
        <row r="1324">
          <cell r="A1324">
            <v>42865</v>
          </cell>
          <cell r="D1324">
            <v>281.88660878342961</v>
          </cell>
          <cell r="E1324">
            <v>118.6700496881277</v>
          </cell>
        </row>
        <row r="1325">
          <cell r="A1325">
            <v>42866</v>
          </cell>
          <cell r="D1325">
            <v>293.7359366073544</v>
          </cell>
          <cell r="E1325">
            <v>119.00130387285481</v>
          </cell>
        </row>
        <row r="1326">
          <cell r="A1326">
            <v>42867</v>
          </cell>
          <cell r="D1326">
            <v>290.7893891045905</v>
          </cell>
          <cell r="E1326">
            <v>120.20650526835109</v>
          </cell>
        </row>
        <row r="1327">
          <cell r="A1327">
            <v>42870</v>
          </cell>
          <cell r="D1327">
            <v>290.08548337607732</v>
          </cell>
          <cell r="E1327">
            <v>120.6505268351129</v>
          </cell>
        </row>
        <row r="1328">
          <cell r="A1328">
            <v>42871</v>
          </cell>
          <cell r="D1328">
            <v>295.50279390512412</v>
          </cell>
          <cell r="E1328">
            <v>121.0205448074145</v>
          </cell>
        </row>
        <row r="1329">
          <cell r="A1329">
            <v>42872</v>
          </cell>
          <cell r="D1329">
            <v>291.37316326135033</v>
          </cell>
          <cell r="E1329">
            <v>119.0048278535434</v>
          </cell>
        </row>
        <row r="1330">
          <cell r="A1330">
            <v>42873</v>
          </cell>
          <cell r="D1330">
            <v>265.61673282682392</v>
          </cell>
          <cell r="E1330">
            <v>108.53331923741059</v>
          </cell>
        </row>
        <row r="1331">
          <cell r="A1331">
            <v>42874</v>
          </cell>
          <cell r="D1331">
            <v>269.59109651480333</v>
          </cell>
          <cell r="E1331">
            <v>110.3693131761638</v>
          </cell>
        </row>
        <row r="1332">
          <cell r="A1332">
            <v>42877</v>
          </cell>
          <cell r="D1332">
            <v>266.97125990514638</v>
          </cell>
          <cell r="E1332">
            <v>108.6672305035769</v>
          </cell>
        </row>
        <row r="1333">
          <cell r="A1333">
            <v>42878</v>
          </cell>
          <cell r="D1333">
            <v>274.94650264802112</v>
          </cell>
          <cell r="E1333">
            <v>110.4098389540826</v>
          </cell>
        </row>
        <row r="1334">
          <cell r="A1334">
            <v>42879</v>
          </cell>
          <cell r="D1334">
            <v>279.41046895324342</v>
          </cell>
          <cell r="E1334">
            <v>111.4582232089368</v>
          </cell>
        </row>
        <row r="1335">
          <cell r="A1335">
            <v>42880</v>
          </cell>
          <cell r="D1335">
            <v>274.66584245277443</v>
          </cell>
          <cell r="E1335">
            <v>111.405363498608</v>
          </cell>
        </row>
        <row r="1336">
          <cell r="A1336">
            <v>42881</v>
          </cell>
          <cell r="D1336">
            <v>280.04498882161812</v>
          </cell>
          <cell r="E1336">
            <v>112.9171512140114</v>
          </cell>
        </row>
        <row r="1337">
          <cell r="A1337">
            <v>42884</v>
          </cell>
          <cell r="D1337">
            <v>280.04498882161812</v>
          </cell>
          <cell r="E1337">
            <v>112.3462663424604</v>
          </cell>
        </row>
        <row r="1338">
          <cell r="A1338">
            <v>42885</v>
          </cell>
          <cell r="D1338">
            <v>275.03112384655913</v>
          </cell>
          <cell r="E1338">
            <v>112.70042640166329</v>
          </cell>
        </row>
        <row r="1339">
          <cell r="A1339">
            <v>42886</v>
          </cell>
          <cell r="D1339">
            <v>276.29011117078107</v>
          </cell>
          <cell r="E1339">
            <v>110.4961764809529</v>
          </cell>
        </row>
        <row r="1340">
          <cell r="A1340">
            <v>42887</v>
          </cell>
          <cell r="D1340">
            <v>266.37829401843322</v>
          </cell>
          <cell r="E1340">
            <v>109.75261655566131</v>
          </cell>
        </row>
        <row r="1341">
          <cell r="A1341">
            <v>42888</v>
          </cell>
          <cell r="D1341">
            <v>264.0718054013663</v>
          </cell>
          <cell r="E1341">
            <v>110.14377841209431</v>
          </cell>
        </row>
        <row r="1342">
          <cell r="A1342">
            <v>42891</v>
          </cell>
          <cell r="D1342">
            <v>265.2929716392407</v>
          </cell>
          <cell r="E1342">
            <v>110.03629700109239</v>
          </cell>
        </row>
        <row r="1343">
          <cell r="A1343">
            <v>42892</v>
          </cell>
          <cell r="D1343">
            <v>266.8269739118677</v>
          </cell>
          <cell r="E1343">
            <v>110.92610212496039</v>
          </cell>
        </row>
        <row r="1344">
          <cell r="A1344">
            <v>42893</v>
          </cell>
          <cell r="D1344">
            <v>270.12057065144268</v>
          </cell>
          <cell r="E1344">
            <v>111.3066920393276</v>
          </cell>
        </row>
        <row r="1345">
          <cell r="A1345">
            <v>42894</v>
          </cell>
          <cell r="D1345">
            <v>267.40254605867477</v>
          </cell>
          <cell r="E1345">
            <v>110.5754660464461</v>
          </cell>
        </row>
        <row r="1346">
          <cell r="A1346">
            <v>42895</v>
          </cell>
          <cell r="D1346">
            <v>261.06209581651092</v>
          </cell>
          <cell r="E1346">
            <v>109.6151813088064</v>
          </cell>
        </row>
        <row r="1347">
          <cell r="A1347">
            <v>42898</v>
          </cell>
          <cell r="D1347">
            <v>257.45803715028461</v>
          </cell>
          <cell r="E1347">
            <v>108.7148042428728</v>
          </cell>
        </row>
        <row r="1348">
          <cell r="A1348">
            <v>42899</v>
          </cell>
          <cell r="D1348">
            <v>260.55978941588052</v>
          </cell>
          <cell r="E1348">
            <v>108.9421009972865</v>
          </cell>
        </row>
        <row r="1349">
          <cell r="A1349">
            <v>42900</v>
          </cell>
          <cell r="D1349">
            <v>259.26746449996011</v>
          </cell>
          <cell r="E1349">
            <v>109.1077280896501</v>
          </cell>
        </row>
        <row r="1350">
          <cell r="A1350">
            <v>42901</v>
          </cell>
          <cell r="D1350">
            <v>259.26746449996011</v>
          </cell>
          <cell r="E1350">
            <v>109.1077280896501</v>
          </cell>
        </row>
        <row r="1351">
          <cell r="A1351">
            <v>42902</v>
          </cell>
          <cell r="D1351">
            <v>259.11852076942131</v>
          </cell>
          <cell r="E1351">
            <v>108.58441695739511</v>
          </cell>
        </row>
        <row r="1352">
          <cell r="A1352">
            <v>42905</v>
          </cell>
          <cell r="D1352">
            <v>259.70472339812511</v>
          </cell>
          <cell r="E1352">
            <v>109.2680692109807</v>
          </cell>
        </row>
        <row r="1353">
          <cell r="A1353">
            <v>42906</v>
          </cell>
          <cell r="D1353">
            <v>252.48512203004211</v>
          </cell>
          <cell r="E1353">
            <v>107.06910526130321</v>
          </cell>
        </row>
        <row r="1354">
          <cell r="A1354">
            <v>42907</v>
          </cell>
          <cell r="D1354">
            <v>254.1610791981569</v>
          </cell>
          <cell r="E1354">
            <v>107.062057299926</v>
          </cell>
        </row>
        <row r="1355">
          <cell r="A1355">
            <v>42908</v>
          </cell>
          <cell r="D1355">
            <v>253.03902204585111</v>
          </cell>
          <cell r="E1355">
            <v>107.9606723755154</v>
          </cell>
        </row>
        <row r="1356">
          <cell r="A1356">
            <v>42909</v>
          </cell>
          <cell r="D1356">
            <v>258.32698105664571</v>
          </cell>
          <cell r="E1356">
            <v>107.6347041618212</v>
          </cell>
        </row>
        <row r="1357">
          <cell r="A1357">
            <v>42912</v>
          </cell>
          <cell r="D1357">
            <v>258.90157426497262</v>
          </cell>
          <cell r="E1357">
            <v>109.5746555308877</v>
          </cell>
        </row>
        <row r="1358">
          <cell r="A1358">
            <v>42913</v>
          </cell>
          <cell r="D1358">
            <v>257.86221363903451</v>
          </cell>
          <cell r="E1358">
            <v>108.6707544842654</v>
          </cell>
        </row>
        <row r="1359">
          <cell r="A1359">
            <v>42914</v>
          </cell>
          <cell r="D1359">
            <v>257.94086384569221</v>
          </cell>
          <cell r="E1359">
            <v>109.27511717235789</v>
          </cell>
        </row>
        <row r="1360">
          <cell r="A1360">
            <v>42915</v>
          </cell>
          <cell r="D1360">
            <v>256.87530565347248</v>
          </cell>
          <cell r="E1360">
            <v>109.6645170384466</v>
          </cell>
        </row>
        <row r="1361">
          <cell r="A1361">
            <v>42916</v>
          </cell>
          <cell r="D1361">
            <v>260.10698452450742</v>
          </cell>
          <cell r="E1361">
            <v>110.8291926560243</v>
          </cell>
        </row>
        <row r="1362">
          <cell r="A1362">
            <v>42919</v>
          </cell>
          <cell r="D1362">
            <v>259.86315054211548</v>
          </cell>
          <cell r="E1362">
            <v>111.4987489868556</v>
          </cell>
        </row>
        <row r="1363">
          <cell r="A1363">
            <v>42920</v>
          </cell>
          <cell r="D1363">
            <v>254.78138185244029</v>
          </cell>
          <cell r="E1363">
            <v>111.4141734503295</v>
          </cell>
        </row>
        <row r="1364">
          <cell r="A1364">
            <v>42921</v>
          </cell>
          <cell r="D1364">
            <v>252.98770074913909</v>
          </cell>
          <cell r="E1364">
            <v>111.27673820347459</v>
          </cell>
        </row>
        <row r="1365">
          <cell r="A1365">
            <v>42922</v>
          </cell>
          <cell r="D1365">
            <v>254.54699334483851</v>
          </cell>
          <cell r="E1365">
            <v>110.0715368079783</v>
          </cell>
        </row>
        <row r="1366">
          <cell r="A1366">
            <v>42923</v>
          </cell>
          <cell r="D1366">
            <v>255.2839957722525</v>
          </cell>
          <cell r="E1366">
            <v>109.810762237023</v>
          </cell>
        </row>
        <row r="1367">
          <cell r="A1367">
            <v>42926</v>
          </cell>
          <cell r="D1367">
            <v>255.13582724056789</v>
          </cell>
          <cell r="E1367">
            <v>111.04944144906089</v>
          </cell>
        </row>
        <row r="1368">
          <cell r="A1368">
            <v>42927</v>
          </cell>
          <cell r="D1368">
            <v>258.3315653298348</v>
          </cell>
          <cell r="E1368">
            <v>112.4713676569052</v>
          </cell>
        </row>
        <row r="1369">
          <cell r="A1369">
            <v>42928</v>
          </cell>
          <cell r="D1369">
            <v>259.87615117652422</v>
          </cell>
          <cell r="E1369">
            <v>114.2404059625753</v>
          </cell>
        </row>
        <row r="1370">
          <cell r="A1370">
            <v>42929</v>
          </cell>
          <cell r="D1370">
            <v>265.79255181998138</v>
          </cell>
          <cell r="E1370">
            <v>114.8430066603235</v>
          </cell>
        </row>
        <row r="1371">
          <cell r="A1371">
            <v>42930</v>
          </cell>
          <cell r="D1371">
            <v>271.38385907882952</v>
          </cell>
          <cell r="E1371">
            <v>115.2976001691511</v>
          </cell>
        </row>
        <row r="1372">
          <cell r="A1372">
            <v>42933</v>
          </cell>
          <cell r="D1372">
            <v>272.86130495685597</v>
          </cell>
          <cell r="E1372">
            <v>114.9029143320295</v>
          </cell>
        </row>
        <row r="1373">
          <cell r="A1373">
            <v>42934</v>
          </cell>
          <cell r="D1373">
            <v>272.79770755419207</v>
          </cell>
          <cell r="E1373">
            <v>115.12492511541041</v>
          </cell>
        </row>
        <row r="1374">
          <cell r="A1374">
            <v>42935</v>
          </cell>
          <cell r="D1374">
            <v>270.69659713902553</v>
          </cell>
          <cell r="E1374">
            <v>114.84653064101209</v>
          </cell>
        </row>
        <row r="1375">
          <cell r="A1375">
            <v>42936</v>
          </cell>
          <cell r="D1375">
            <v>268.77028813973419</v>
          </cell>
          <cell r="E1375">
            <v>114.4201289776932</v>
          </cell>
        </row>
        <row r="1376">
          <cell r="A1376">
            <v>42937</v>
          </cell>
          <cell r="D1376">
            <v>269.70041864576228</v>
          </cell>
          <cell r="E1376">
            <v>113.97258343024281</v>
          </cell>
        </row>
        <row r="1377">
          <cell r="A1377">
            <v>42940</v>
          </cell>
          <cell r="D1377">
            <v>272.0745930886556</v>
          </cell>
          <cell r="E1377">
            <v>114.7055714134687</v>
          </cell>
        </row>
        <row r="1378">
          <cell r="A1378">
            <v>42941</v>
          </cell>
          <cell r="D1378">
            <v>273.94068738472652</v>
          </cell>
          <cell r="E1378">
            <v>115.706381929027</v>
          </cell>
        </row>
        <row r="1379">
          <cell r="A1379">
            <v>42942</v>
          </cell>
          <cell r="D1379">
            <v>276.31613122206971</v>
          </cell>
          <cell r="E1379">
            <v>114.5487542728266</v>
          </cell>
        </row>
        <row r="1380">
          <cell r="A1380">
            <v>42943</v>
          </cell>
          <cell r="D1380">
            <v>276.11160772897171</v>
          </cell>
          <cell r="E1380">
            <v>115.01744370440851</v>
          </cell>
        </row>
        <row r="1381">
          <cell r="A1381">
            <v>42944</v>
          </cell>
          <cell r="D1381">
            <v>271.66020105473149</v>
          </cell>
          <cell r="E1381">
            <v>115.405081580153</v>
          </cell>
        </row>
        <row r="1382">
          <cell r="A1382">
            <v>42947</v>
          </cell>
          <cell r="D1382">
            <v>267.98277936678028</v>
          </cell>
          <cell r="E1382">
            <v>116.15040349578889</v>
          </cell>
        </row>
        <row r="1383">
          <cell r="A1383">
            <v>42948</v>
          </cell>
          <cell r="D1383">
            <v>270.13459969489998</v>
          </cell>
          <cell r="E1383">
            <v>117.2005497409874</v>
          </cell>
        </row>
        <row r="1384">
          <cell r="A1384">
            <v>42949</v>
          </cell>
          <cell r="D1384">
            <v>269.43501828687272</v>
          </cell>
          <cell r="E1384">
            <v>118.292983754449</v>
          </cell>
        </row>
        <row r="1385">
          <cell r="A1385">
            <v>42950</v>
          </cell>
          <cell r="D1385">
            <v>268.97108298404021</v>
          </cell>
          <cell r="E1385">
            <v>117.6604292208479</v>
          </cell>
        </row>
        <row r="1386">
          <cell r="A1386">
            <v>42951</v>
          </cell>
          <cell r="D1386">
            <v>267.69517318174189</v>
          </cell>
          <cell r="E1386">
            <v>117.87363005250729</v>
          </cell>
        </row>
        <row r="1387">
          <cell r="A1387">
            <v>42954</v>
          </cell>
          <cell r="D1387">
            <v>269.96794034061571</v>
          </cell>
          <cell r="E1387">
            <v>119.7096239912605</v>
          </cell>
        </row>
        <row r="1388">
          <cell r="A1388">
            <v>42955</v>
          </cell>
          <cell r="D1388">
            <v>261.94925825291642</v>
          </cell>
          <cell r="E1388">
            <v>119.6373823871445</v>
          </cell>
        </row>
        <row r="1389">
          <cell r="A1389">
            <v>42956</v>
          </cell>
          <cell r="D1389">
            <v>259.11864035567072</v>
          </cell>
          <cell r="E1389">
            <v>119.2356485886457</v>
          </cell>
        </row>
        <row r="1390">
          <cell r="A1390">
            <v>42957</v>
          </cell>
          <cell r="D1390">
            <v>258.67340091539887</v>
          </cell>
          <cell r="E1390">
            <v>118.0392571448709</v>
          </cell>
        </row>
        <row r="1391">
          <cell r="A1391">
            <v>42958</v>
          </cell>
          <cell r="D1391">
            <v>257.3314923233329</v>
          </cell>
          <cell r="E1391">
            <v>118.6859076012264</v>
          </cell>
        </row>
        <row r="1392">
          <cell r="A1392">
            <v>42961</v>
          </cell>
          <cell r="D1392">
            <v>259.7448388118504</v>
          </cell>
          <cell r="E1392">
            <v>120.31751066004161</v>
          </cell>
        </row>
        <row r="1393">
          <cell r="A1393">
            <v>42962</v>
          </cell>
          <cell r="D1393">
            <v>260.55915071416968</v>
          </cell>
          <cell r="E1393">
            <v>120.4408499841421</v>
          </cell>
        </row>
        <row r="1394">
          <cell r="A1394">
            <v>42963</v>
          </cell>
          <cell r="D1394">
            <v>265.65035214039318</v>
          </cell>
          <cell r="E1394">
            <v>120.8619656764281</v>
          </cell>
        </row>
        <row r="1395">
          <cell r="A1395">
            <v>42964</v>
          </cell>
          <cell r="D1395">
            <v>265.8716049342105</v>
          </cell>
          <cell r="E1395">
            <v>119.7748176339994</v>
          </cell>
        </row>
        <row r="1396">
          <cell r="A1396">
            <v>42965</v>
          </cell>
          <cell r="D1396">
            <v>265.1962134351482</v>
          </cell>
          <cell r="E1396">
            <v>121.07516650808751</v>
          </cell>
        </row>
        <row r="1397">
          <cell r="A1397">
            <v>42968</v>
          </cell>
          <cell r="D1397">
            <v>263.15214252445128</v>
          </cell>
          <cell r="E1397">
            <v>120.9342072805441</v>
          </cell>
        </row>
        <row r="1398">
          <cell r="A1398">
            <v>42969</v>
          </cell>
          <cell r="D1398">
            <v>264.85457685463302</v>
          </cell>
          <cell r="E1398">
            <v>123.3587059942912</v>
          </cell>
        </row>
        <row r="1399">
          <cell r="A1399">
            <v>42970</v>
          </cell>
          <cell r="D1399">
            <v>268.67308182581633</v>
          </cell>
          <cell r="E1399">
            <v>124.181555485076</v>
          </cell>
        </row>
        <row r="1400">
          <cell r="A1400">
            <v>42971</v>
          </cell>
          <cell r="D1400">
            <v>278.02494309997849</v>
          </cell>
          <cell r="E1400">
            <v>125.3356591605878</v>
          </cell>
        </row>
        <row r="1401">
          <cell r="A1401">
            <v>42972</v>
          </cell>
          <cell r="D1401">
            <v>275.89256670069602</v>
          </cell>
          <cell r="E1401">
            <v>125.23170173027449</v>
          </cell>
        </row>
        <row r="1402">
          <cell r="A1402">
            <v>42975</v>
          </cell>
          <cell r="D1402">
            <v>278.30325426036262</v>
          </cell>
          <cell r="E1402">
            <v>125.13126828064981</v>
          </cell>
        </row>
        <row r="1403">
          <cell r="A1403">
            <v>42976</v>
          </cell>
          <cell r="D1403">
            <v>274.78530475564003</v>
          </cell>
          <cell r="E1403">
            <v>125.6827712584135</v>
          </cell>
        </row>
        <row r="1404">
          <cell r="A1404">
            <v>42977</v>
          </cell>
          <cell r="D1404">
            <v>272.73940645471993</v>
          </cell>
          <cell r="E1404">
            <v>124.90044754554749</v>
          </cell>
        </row>
        <row r="1405">
          <cell r="A1405">
            <v>42978</v>
          </cell>
          <cell r="D1405">
            <v>269.13630905233907</v>
          </cell>
          <cell r="E1405">
            <v>124.8105860379885</v>
          </cell>
        </row>
        <row r="1406">
          <cell r="A1406">
            <v>42979</v>
          </cell>
          <cell r="D1406">
            <v>268.59768091920517</v>
          </cell>
          <cell r="E1406">
            <v>126.7276315325792</v>
          </cell>
        </row>
        <row r="1407">
          <cell r="A1407">
            <v>42982</v>
          </cell>
          <cell r="D1407">
            <v>271.49967453671582</v>
          </cell>
          <cell r="E1407">
            <v>127.0906015435035</v>
          </cell>
        </row>
        <row r="1408">
          <cell r="A1408">
            <v>42983</v>
          </cell>
          <cell r="D1408">
            <v>271.96517266027013</v>
          </cell>
          <cell r="E1408">
            <v>127.12936533107801</v>
          </cell>
        </row>
        <row r="1409">
          <cell r="A1409">
            <v>42984</v>
          </cell>
          <cell r="D1409">
            <v>269.95134279376828</v>
          </cell>
          <cell r="E1409">
            <v>129.35123515523131</v>
          </cell>
        </row>
        <row r="1410">
          <cell r="A1410">
            <v>42985</v>
          </cell>
          <cell r="D1410">
            <v>269.95134279376828</v>
          </cell>
          <cell r="E1410">
            <v>129.35123515523131</v>
          </cell>
        </row>
        <row r="1411">
          <cell r="A1411">
            <v>42986</v>
          </cell>
          <cell r="D1411">
            <v>273.49723251744052</v>
          </cell>
          <cell r="E1411">
            <v>128.76449237058179</v>
          </cell>
        </row>
        <row r="1412">
          <cell r="A1412">
            <v>42989</v>
          </cell>
          <cell r="D1412">
            <v>276.71507380669101</v>
          </cell>
          <cell r="E1412">
            <v>130.94936039750499</v>
          </cell>
        </row>
        <row r="1413">
          <cell r="A1413">
            <v>42990</v>
          </cell>
          <cell r="D1413">
            <v>279.03245450433178</v>
          </cell>
          <cell r="E1413">
            <v>131.33699827324949</v>
          </cell>
        </row>
        <row r="1414">
          <cell r="A1414">
            <v>42991</v>
          </cell>
          <cell r="D1414">
            <v>277.64166646639723</v>
          </cell>
          <cell r="E1414">
            <v>131.77573386897839</v>
          </cell>
        </row>
        <row r="1415">
          <cell r="A1415">
            <v>42992</v>
          </cell>
          <cell r="D1415">
            <v>275.95978462730068</v>
          </cell>
          <cell r="E1415">
            <v>131.54491313387601</v>
          </cell>
        </row>
        <row r="1416">
          <cell r="A1416">
            <v>42993</v>
          </cell>
          <cell r="D1416">
            <v>276.1414279145755</v>
          </cell>
          <cell r="E1416">
            <v>133.48310251259821</v>
          </cell>
        </row>
        <row r="1417">
          <cell r="A1417">
            <v>42996</v>
          </cell>
          <cell r="D1417">
            <v>282.80044071165798</v>
          </cell>
          <cell r="E1417">
            <v>133.89364626281849</v>
          </cell>
        </row>
        <row r="1418">
          <cell r="A1418">
            <v>42997</v>
          </cell>
          <cell r="D1418">
            <v>282.79378186317678</v>
          </cell>
          <cell r="E1418">
            <v>133.86545441730979</v>
          </cell>
        </row>
        <row r="1419">
          <cell r="A1419">
            <v>42998</v>
          </cell>
          <cell r="D1419">
            <v>282.46376225837622</v>
          </cell>
          <cell r="E1419">
            <v>133.91831412763861</v>
          </cell>
        </row>
        <row r="1420">
          <cell r="A1420">
            <v>42999</v>
          </cell>
          <cell r="D1420">
            <v>279.21477837104169</v>
          </cell>
          <cell r="E1420">
            <v>133.2135179899214</v>
          </cell>
        </row>
        <row r="1421">
          <cell r="A1421">
            <v>43000</v>
          </cell>
          <cell r="D1421">
            <v>277.38519813053261</v>
          </cell>
          <cell r="E1421">
            <v>132.83645205624271</v>
          </cell>
        </row>
        <row r="1422">
          <cell r="A1422">
            <v>43003</v>
          </cell>
          <cell r="D1422">
            <v>272.20470300883591</v>
          </cell>
          <cell r="E1422">
            <v>131.16784720019729</v>
          </cell>
        </row>
        <row r="1423">
          <cell r="A1423">
            <v>43004</v>
          </cell>
          <cell r="D1423">
            <v>271.84916423510617</v>
          </cell>
          <cell r="E1423">
            <v>130.94936039750499</v>
          </cell>
        </row>
        <row r="1424">
          <cell r="A1424">
            <v>43005</v>
          </cell>
          <cell r="D1424">
            <v>267.37461217733511</v>
          </cell>
          <cell r="E1424">
            <v>130.02960143778409</v>
          </cell>
        </row>
        <row r="1425">
          <cell r="A1425">
            <v>43006</v>
          </cell>
          <cell r="D1425">
            <v>269.63893285863293</v>
          </cell>
          <cell r="E1425">
            <v>129.6243436585967</v>
          </cell>
        </row>
        <row r="1426">
          <cell r="A1426">
            <v>43007</v>
          </cell>
          <cell r="D1426">
            <v>271.60222105834998</v>
          </cell>
          <cell r="E1426">
            <v>130.9053106388977</v>
          </cell>
        </row>
        <row r="1427">
          <cell r="A1427">
            <v>43010</v>
          </cell>
          <cell r="D1427">
            <v>270.88877341956288</v>
          </cell>
          <cell r="E1427">
            <v>131.02160200162101</v>
          </cell>
        </row>
        <row r="1428">
          <cell r="A1428">
            <v>43011</v>
          </cell>
          <cell r="D1428">
            <v>271.55075746513711</v>
          </cell>
          <cell r="E1428">
            <v>135.2556647989569</v>
          </cell>
        </row>
        <row r="1429">
          <cell r="A1429">
            <v>43012</v>
          </cell>
          <cell r="D1429">
            <v>269.86196799714332</v>
          </cell>
          <cell r="E1429">
            <v>134.9526024597385</v>
          </cell>
        </row>
        <row r="1430">
          <cell r="A1430">
            <v>43013</v>
          </cell>
          <cell r="D1430">
            <v>273.44634400618378</v>
          </cell>
          <cell r="E1430">
            <v>135.0001761990344</v>
          </cell>
        </row>
        <row r="1431">
          <cell r="A1431">
            <v>43014</v>
          </cell>
          <cell r="D1431">
            <v>272.82690003837672</v>
          </cell>
          <cell r="E1431">
            <v>134.00817563519749</v>
          </cell>
        </row>
        <row r="1432">
          <cell r="A1432">
            <v>43017</v>
          </cell>
          <cell r="D1432">
            <v>273.11369178541668</v>
          </cell>
          <cell r="E1432">
            <v>133.4302428022695</v>
          </cell>
        </row>
        <row r="1433">
          <cell r="A1433">
            <v>43018</v>
          </cell>
          <cell r="D1433">
            <v>274.38056284379837</v>
          </cell>
          <cell r="E1433">
            <v>135.4917715050922</v>
          </cell>
        </row>
        <row r="1434">
          <cell r="A1434">
            <v>43019</v>
          </cell>
          <cell r="D1434">
            <v>273.90454181487991</v>
          </cell>
          <cell r="E1434">
            <v>135.07417979349481</v>
          </cell>
        </row>
        <row r="1435">
          <cell r="A1435">
            <v>43020</v>
          </cell>
          <cell r="D1435">
            <v>273.90454181487991</v>
          </cell>
          <cell r="E1435">
            <v>135.07417979349481</v>
          </cell>
        </row>
        <row r="1436">
          <cell r="A1436">
            <v>43021</v>
          </cell>
          <cell r="D1436">
            <v>271.04520789097359</v>
          </cell>
          <cell r="E1436">
            <v>135.6556366071114</v>
          </cell>
        </row>
        <row r="1437">
          <cell r="A1437">
            <v>43024</v>
          </cell>
          <cell r="D1437">
            <v>269.8110186135961</v>
          </cell>
          <cell r="E1437">
            <v>135.4829615533707</v>
          </cell>
        </row>
        <row r="1438">
          <cell r="A1438">
            <v>43025</v>
          </cell>
          <cell r="D1438">
            <v>267.34056806524308</v>
          </cell>
          <cell r="E1438">
            <v>134.2654262254643</v>
          </cell>
        </row>
        <row r="1439">
          <cell r="A1439">
            <v>43026</v>
          </cell>
          <cell r="D1439">
            <v>268.52354500062631</v>
          </cell>
          <cell r="E1439">
            <v>134.9526024597385</v>
          </cell>
        </row>
        <row r="1440">
          <cell r="A1440">
            <v>43027</v>
          </cell>
          <cell r="D1440">
            <v>267.28646533725919</v>
          </cell>
          <cell r="E1440">
            <v>134.4099094336963</v>
          </cell>
        </row>
        <row r="1441">
          <cell r="A1441">
            <v>43028</v>
          </cell>
          <cell r="D1441">
            <v>269.10844493649472</v>
          </cell>
          <cell r="E1441">
            <v>134.60020439088001</v>
          </cell>
        </row>
        <row r="1442">
          <cell r="A1442">
            <v>43031</v>
          </cell>
          <cell r="D1442">
            <v>269.85308350547058</v>
          </cell>
          <cell r="E1442">
            <v>132.87697783416149</v>
          </cell>
        </row>
        <row r="1443">
          <cell r="A1443">
            <v>43032</v>
          </cell>
          <cell r="D1443">
            <v>272.3894959235509</v>
          </cell>
          <cell r="E1443">
            <v>134.52796278676391</v>
          </cell>
        </row>
        <row r="1444">
          <cell r="A1444">
            <v>43033</v>
          </cell>
          <cell r="D1444">
            <v>269.2948795113096</v>
          </cell>
          <cell r="E1444">
            <v>135.093561687282</v>
          </cell>
        </row>
        <row r="1445">
          <cell r="A1445">
            <v>43034</v>
          </cell>
          <cell r="D1445">
            <v>266.52085359484113</v>
          </cell>
          <cell r="E1445">
            <v>133.7280191704549</v>
          </cell>
        </row>
        <row r="1446">
          <cell r="A1446">
            <v>43035</v>
          </cell>
          <cell r="D1446">
            <v>268.43132096333181</v>
          </cell>
          <cell r="E1446">
            <v>133.8689783979984</v>
          </cell>
        </row>
        <row r="1447">
          <cell r="A1447">
            <v>43038</v>
          </cell>
          <cell r="D1447">
            <v>264.20444693164228</v>
          </cell>
          <cell r="E1447">
            <v>131.7968777531099</v>
          </cell>
        </row>
        <row r="1448">
          <cell r="A1448">
            <v>43039</v>
          </cell>
          <cell r="D1448">
            <v>269.15570436470688</v>
          </cell>
          <cell r="E1448">
            <v>130.92997850371779</v>
          </cell>
        </row>
        <row r="1449">
          <cell r="A1449">
            <v>43040</v>
          </cell>
          <cell r="D1449">
            <v>267.7039168282306</v>
          </cell>
          <cell r="E1449">
            <v>130.07717517708011</v>
          </cell>
        </row>
        <row r="1450">
          <cell r="A1450">
            <v>43041</v>
          </cell>
          <cell r="D1450">
            <v>267.7039168282306</v>
          </cell>
          <cell r="E1450">
            <v>130.07717517708011</v>
          </cell>
        </row>
        <row r="1451">
          <cell r="A1451">
            <v>43042</v>
          </cell>
          <cell r="D1451">
            <v>268.11598480327882</v>
          </cell>
          <cell r="E1451">
            <v>130.2375162984107</v>
          </cell>
        </row>
        <row r="1452">
          <cell r="A1452">
            <v>43045</v>
          </cell>
          <cell r="D1452">
            <v>269.65012168812041</v>
          </cell>
          <cell r="E1452">
            <v>130.93526447475071</v>
          </cell>
        </row>
        <row r="1453">
          <cell r="A1453">
            <v>43046</v>
          </cell>
          <cell r="D1453">
            <v>265.64390725133921</v>
          </cell>
          <cell r="E1453">
            <v>127.5945307819713</v>
          </cell>
        </row>
        <row r="1454">
          <cell r="A1454">
            <v>43047</v>
          </cell>
          <cell r="D1454">
            <v>265.56290322506641</v>
          </cell>
          <cell r="E1454">
            <v>131.0268879726539</v>
          </cell>
        </row>
        <row r="1455">
          <cell r="A1455">
            <v>43048</v>
          </cell>
          <cell r="D1455">
            <v>262.68189992357821</v>
          </cell>
          <cell r="E1455">
            <v>128.50371779962649</v>
          </cell>
        </row>
        <row r="1456">
          <cell r="A1456">
            <v>43049</v>
          </cell>
          <cell r="D1456">
            <v>258.30458932666699</v>
          </cell>
          <cell r="E1456">
            <v>127.1557951862424</v>
          </cell>
        </row>
        <row r="1457">
          <cell r="A1457">
            <v>43052</v>
          </cell>
          <cell r="D1457">
            <v>257.21432648892392</v>
          </cell>
          <cell r="E1457">
            <v>127.70025020262889</v>
          </cell>
        </row>
        <row r="1458">
          <cell r="A1458">
            <v>43053</v>
          </cell>
          <cell r="D1458">
            <v>257.7140764519242</v>
          </cell>
          <cell r="E1458">
            <v>124.79649011523421</v>
          </cell>
        </row>
        <row r="1459">
          <cell r="A1459">
            <v>43054</v>
          </cell>
          <cell r="D1459">
            <v>257.7140764519242</v>
          </cell>
          <cell r="E1459">
            <v>124.79649011523421</v>
          </cell>
        </row>
        <row r="1460">
          <cell r="A1460">
            <v>43055</v>
          </cell>
          <cell r="D1460">
            <v>259.22267612004669</v>
          </cell>
          <cell r="E1460">
            <v>127.7654438453677</v>
          </cell>
        </row>
        <row r="1461">
          <cell r="A1461">
            <v>43056</v>
          </cell>
          <cell r="D1461">
            <v>263.42337653141931</v>
          </cell>
          <cell r="E1461">
            <v>129.39528491383871</v>
          </cell>
        </row>
        <row r="1462">
          <cell r="A1462">
            <v>43059</v>
          </cell>
          <cell r="D1462">
            <v>263.42337653141931</v>
          </cell>
          <cell r="E1462">
            <v>129.39528491383871</v>
          </cell>
        </row>
        <row r="1463">
          <cell r="A1463">
            <v>43060</v>
          </cell>
          <cell r="D1463">
            <v>268.39914154462508</v>
          </cell>
          <cell r="E1463">
            <v>131.4356697325299</v>
          </cell>
        </row>
        <row r="1464">
          <cell r="A1464">
            <v>43061</v>
          </cell>
          <cell r="D1464">
            <v>272.6400685030921</v>
          </cell>
          <cell r="E1464">
            <v>131.30175846636359</v>
          </cell>
        </row>
        <row r="1465">
          <cell r="A1465">
            <v>43062</v>
          </cell>
          <cell r="D1465">
            <v>270.33966266688219</v>
          </cell>
          <cell r="E1465">
            <v>131.24537477534631</v>
          </cell>
        </row>
        <row r="1466">
          <cell r="A1466">
            <v>43063</v>
          </cell>
          <cell r="D1466">
            <v>268.59194220019168</v>
          </cell>
          <cell r="E1466">
            <v>130.6639179617296</v>
          </cell>
        </row>
        <row r="1467">
          <cell r="A1467">
            <v>43066</v>
          </cell>
          <cell r="D1467">
            <v>265.12618172667902</v>
          </cell>
          <cell r="E1467">
            <v>130.49124290798889</v>
          </cell>
        </row>
        <row r="1468">
          <cell r="A1468">
            <v>43067</v>
          </cell>
          <cell r="D1468">
            <v>263.81617928564162</v>
          </cell>
          <cell r="E1468">
            <v>130.63396412587659</v>
          </cell>
        </row>
        <row r="1469">
          <cell r="A1469">
            <v>43068</v>
          </cell>
          <cell r="D1469">
            <v>262.12331829606472</v>
          </cell>
          <cell r="E1469">
            <v>128.09669803009481</v>
          </cell>
        </row>
        <row r="1470">
          <cell r="A1470">
            <v>43069</v>
          </cell>
          <cell r="D1470">
            <v>260.60774008898261</v>
          </cell>
          <cell r="E1470">
            <v>126.8122070691053</v>
          </cell>
        </row>
        <row r="1471">
          <cell r="A1471">
            <v>43070</v>
          </cell>
          <cell r="D1471">
            <v>260.5883979149682</v>
          </cell>
          <cell r="E1471">
            <v>127.3284702399831</v>
          </cell>
        </row>
        <row r="1472">
          <cell r="A1472">
            <v>43073</v>
          </cell>
          <cell r="D1472">
            <v>265.28820360422071</v>
          </cell>
          <cell r="E1472">
            <v>128.7838742643691</v>
          </cell>
        </row>
        <row r="1473">
          <cell r="A1473">
            <v>43074</v>
          </cell>
          <cell r="D1473">
            <v>266.4514850185933</v>
          </cell>
          <cell r="E1473">
            <v>127.8253515170737</v>
          </cell>
        </row>
        <row r="1474">
          <cell r="A1474">
            <v>43075</v>
          </cell>
          <cell r="D1474">
            <v>269.30336031738358</v>
          </cell>
          <cell r="E1474">
            <v>129.0975085456532</v>
          </cell>
        </row>
        <row r="1475">
          <cell r="A1475">
            <v>43076</v>
          </cell>
          <cell r="D1475">
            <v>267.31808428476921</v>
          </cell>
          <cell r="E1475">
            <v>127.7213940867604</v>
          </cell>
        </row>
        <row r="1476">
          <cell r="A1476">
            <v>43077</v>
          </cell>
          <cell r="D1476">
            <v>269.8348351209832</v>
          </cell>
          <cell r="E1476">
            <v>128.15308172111219</v>
          </cell>
        </row>
        <row r="1477">
          <cell r="A1477">
            <v>43080</v>
          </cell>
          <cell r="D1477">
            <v>265.93413711609389</v>
          </cell>
          <cell r="E1477">
            <v>128.2728970645241</v>
          </cell>
        </row>
        <row r="1478">
          <cell r="A1478">
            <v>43081</v>
          </cell>
          <cell r="D1478">
            <v>267.58969354059599</v>
          </cell>
          <cell r="E1478">
            <v>130.0595552736371</v>
          </cell>
        </row>
        <row r="1479">
          <cell r="A1479">
            <v>43082</v>
          </cell>
          <cell r="D1479">
            <v>269.03788598200822</v>
          </cell>
          <cell r="E1479">
            <v>128.47376396377351</v>
          </cell>
        </row>
        <row r="1480">
          <cell r="A1480">
            <v>43083</v>
          </cell>
          <cell r="D1480">
            <v>263.95068605577541</v>
          </cell>
          <cell r="E1480">
            <v>127.6191986467914</v>
          </cell>
        </row>
        <row r="1481">
          <cell r="A1481">
            <v>43084</v>
          </cell>
          <cell r="D1481">
            <v>266.7227479481453</v>
          </cell>
          <cell r="E1481">
            <v>127.9345949184199</v>
          </cell>
        </row>
        <row r="1482">
          <cell r="A1482">
            <v>43087</v>
          </cell>
          <cell r="D1482">
            <v>266.53346947620452</v>
          </cell>
          <cell r="E1482">
            <v>128.82792402297639</v>
          </cell>
        </row>
        <row r="1483">
          <cell r="A1483">
            <v>43088</v>
          </cell>
          <cell r="D1483">
            <v>268.97149176022867</v>
          </cell>
          <cell r="E1483">
            <v>128.06145822320889</v>
          </cell>
        </row>
        <row r="1484">
          <cell r="A1484">
            <v>43089</v>
          </cell>
          <cell r="D1484">
            <v>271.96807229125432</v>
          </cell>
          <cell r="E1484">
            <v>129.27194558973821</v>
          </cell>
        </row>
        <row r="1485">
          <cell r="A1485">
            <v>43090</v>
          </cell>
          <cell r="D1485">
            <v>275.91862796666021</v>
          </cell>
          <cell r="E1485">
            <v>132.38362053775941</v>
          </cell>
        </row>
        <row r="1486">
          <cell r="A1486">
            <v>43091</v>
          </cell>
          <cell r="D1486">
            <v>273.0067888025045</v>
          </cell>
          <cell r="E1486">
            <v>132.4787680163513</v>
          </cell>
        </row>
        <row r="1487">
          <cell r="A1487">
            <v>43094</v>
          </cell>
          <cell r="D1487">
            <v>273.0067888025045</v>
          </cell>
          <cell r="E1487">
            <v>132.4787680163513</v>
          </cell>
        </row>
        <row r="1488">
          <cell r="A1488">
            <v>43095</v>
          </cell>
          <cell r="D1488">
            <v>277.23900147414417</v>
          </cell>
          <cell r="E1488">
            <v>133.36152517884199</v>
          </cell>
        </row>
        <row r="1489">
          <cell r="A1489">
            <v>43096</v>
          </cell>
          <cell r="D1489">
            <v>278.55117218612241</v>
          </cell>
          <cell r="E1489">
            <v>134.0398914613948</v>
          </cell>
        </row>
        <row r="1490">
          <cell r="A1490">
            <v>43097</v>
          </cell>
          <cell r="D1490">
            <v>284.49876008595533</v>
          </cell>
          <cell r="E1490">
            <v>134.61958628466721</v>
          </cell>
        </row>
        <row r="1491">
          <cell r="A1491">
            <v>43098</v>
          </cell>
          <cell r="D1491">
            <v>284.49876008595533</v>
          </cell>
          <cell r="E1491">
            <v>134.61958628466721</v>
          </cell>
        </row>
        <row r="1492">
          <cell r="A1492">
            <v>43102</v>
          </cell>
          <cell r="D1492">
            <v>279.44242896459048</v>
          </cell>
          <cell r="E1492">
            <v>137.24318990731931</v>
          </cell>
        </row>
        <row r="1493">
          <cell r="A1493">
            <v>43103</v>
          </cell>
          <cell r="D1493">
            <v>278.4145993324953</v>
          </cell>
          <cell r="E1493">
            <v>137.42643690312579</v>
          </cell>
        </row>
        <row r="1494">
          <cell r="A1494">
            <v>43104</v>
          </cell>
          <cell r="D1494">
            <v>279.44378075706902</v>
          </cell>
          <cell r="E1494">
            <v>138.57525460760479</v>
          </cell>
        </row>
        <row r="1495">
          <cell r="A1495">
            <v>43105</v>
          </cell>
          <cell r="D1495">
            <v>278.76758153033751</v>
          </cell>
          <cell r="E1495">
            <v>139.32233851358501</v>
          </cell>
        </row>
        <row r="1496">
          <cell r="A1496">
            <v>43108</v>
          </cell>
          <cell r="D1496">
            <v>276.5404135071721</v>
          </cell>
          <cell r="E1496">
            <v>139.86503153962721</v>
          </cell>
        </row>
        <row r="1497">
          <cell r="A1497">
            <v>43109</v>
          </cell>
          <cell r="D1497">
            <v>277.27796329373189</v>
          </cell>
          <cell r="E1497">
            <v>138.95760651231629</v>
          </cell>
        </row>
        <row r="1498">
          <cell r="A1498">
            <v>43110</v>
          </cell>
          <cell r="D1498">
            <v>274.15255292747958</v>
          </cell>
          <cell r="E1498">
            <v>137.78940691405009</v>
          </cell>
        </row>
        <row r="1499">
          <cell r="A1499">
            <v>43111</v>
          </cell>
          <cell r="D1499">
            <v>278.47172029988627</v>
          </cell>
          <cell r="E1499">
            <v>139.84036367480709</v>
          </cell>
        </row>
        <row r="1500">
          <cell r="A1500">
            <v>43112</v>
          </cell>
          <cell r="D1500">
            <v>279.20560320769511</v>
          </cell>
          <cell r="E1500">
            <v>139.81217182929839</v>
          </cell>
        </row>
        <row r="1501">
          <cell r="A1501">
            <v>43115</v>
          </cell>
          <cell r="D1501">
            <v>280.43482506945031</v>
          </cell>
          <cell r="E1501">
            <v>140.52225393804841</v>
          </cell>
        </row>
        <row r="1502">
          <cell r="A1502">
            <v>43116</v>
          </cell>
          <cell r="D1502">
            <v>282.59905200954711</v>
          </cell>
          <cell r="E1502">
            <v>140.66321316559191</v>
          </cell>
        </row>
        <row r="1503">
          <cell r="A1503">
            <v>43117</v>
          </cell>
          <cell r="D1503">
            <v>288.28006226776159</v>
          </cell>
          <cell r="E1503">
            <v>143.05423406279741</v>
          </cell>
        </row>
        <row r="1504">
          <cell r="A1504">
            <v>43118</v>
          </cell>
          <cell r="D1504">
            <v>287.477365776819</v>
          </cell>
          <cell r="E1504">
            <v>142.65602424498709</v>
          </cell>
        </row>
        <row r="1505">
          <cell r="A1505">
            <v>43119</v>
          </cell>
          <cell r="D1505">
            <v>287.54227290447398</v>
          </cell>
          <cell r="E1505">
            <v>143.10885576347039</v>
          </cell>
        </row>
        <row r="1506">
          <cell r="A1506">
            <v>43122</v>
          </cell>
          <cell r="D1506">
            <v>289.24218138195079</v>
          </cell>
          <cell r="E1506">
            <v>143.9105613701237</v>
          </cell>
        </row>
        <row r="1507">
          <cell r="A1507">
            <v>43123</v>
          </cell>
          <cell r="D1507">
            <v>287.36547300513013</v>
          </cell>
          <cell r="E1507">
            <v>142.15385699686371</v>
          </cell>
        </row>
        <row r="1508">
          <cell r="A1508">
            <v>43124</v>
          </cell>
          <cell r="D1508">
            <v>295.04773289532989</v>
          </cell>
          <cell r="E1508">
            <v>147.443352010431</v>
          </cell>
        </row>
        <row r="1509">
          <cell r="A1509">
            <v>43125</v>
          </cell>
          <cell r="D1509">
            <v>295.04773289532989</v>
          </cell>
          <cell r="E1509">
            <v>147.443352010431</v>
          </cell>
        </row>
        <row r="1510">
          <cell r="A1510">
            <v>43126</v>
          </cell>
          <cell r="D1510">
            <v>298.0497328888186</v>
          </cell>
          <cell r="E1510">
            <v>150.70479613771721</v>
          </cell>
        </row>
        <row r="1511">
          <cell r="A1511">
            <v>43129</v>
          </cell>
          <cell r="D1511">
            <v>293.79260020345743</v>
          </cell>
          <cell r="E1511">
            <v>149.2370581809212</v>
          </cell>
        </row>
        <row r="1512">
          <cell r="A1512">
            <v>43130</v>
          </cell>
          <cell r="D1512">
            <v>296.96166654704052</v>
          </cell>
          <cell r="E1512">
            <v>148.85646826655389</v>
          </cell>
        </row>
        <row r="1513">
          <cell r="A1513">
            <v>43131</v>
          </cell>
          <cell r="D1513">
            <v>301.52637366258381</v>
          </cell>
          <cell r="E1513">
            <v>149.61588610494411</v>
          </cell>
        </row>
        <row r="1514">
          <cell r="A1514">
            <v>43132</v>
          </cell>
          <cell r="D1514">
            <v>301.92700923900111</v>
          </cell>
          <cell r="E1514">
            <v>150.64136448532261</v>
          </cell>
        </row>
        <row r="1515">
          <cell r="A1515">
            <v>43133</v>
          </cell>
          <cell r="D1515">
            <v>299.23643020812591</v>
          </cell>
          <cell r="E1515">
            <v>148.07943052472069</v>
          </cell>
        </row>
        <row r="1516">
          <cell r="A1516">
            <v>43136</v>
          </cell>
          <cell r="D1516">
            <v>297.91560041339659</v>
          </cell>
          <cell r="E1516">
            <v>144.23829157416219</v>
          </cell>
        </row>
        <row r="1517">
          <cell r="A1517">
            <v>43137</v>
          </cell>
          <cell r="D1517">
            <v>298.5408491937755</v>
          </cell>
          <cell r="E1517">
            <v>147.82041794410969</v>
          </cell>
        </row>
        <row r="1518">
          <cell r="A1518">
            <v>43138</v>
          </cell>
          <cell r="D1518">
            <v>301.99752860617963</v>
          </cell>
          <cell r="E1518">
            <v>145.83465482609151</v>
          </cell>
        </row>
        <row r="1519">
          <cell r="A1519">
            <v>43139</v>
          </cell>
          <cell r="D1519">
            <v>297.09350375099052</v>
          </cell>
          <cell r="E1519">
            <v>143.66035874123409</v>
          </cell>
        </row>
        <row r="1520">
          <cell r="A1520">
            <v>43140</v>
          </cell>
          <cell r="D1520">
            <v>294.97666183841602</v>
          </cell>
          <cell r="E1520">
            <v>142.5432568629524</v>
          </cell>
        </row>
        <row r="1521">
          <cell r="A1521">
            <v>43146</v>
          </cell>
          <cell r="D1521">
            <v>300.37905888437979</v>
          </cell>
          <cell r="E1521">
            <v>148.51992811079401</v>
          </cell>
        </row>
        <row r="1522">
          <cell r="A1522">
            <v>43147</v>
          </cell>
          <cell r="D1522">
            <v>300.69293494780368</v>
          </cell>
          <cell r="E1522">
            <v>148.93223385135849</v>
          </cell>
        </row>
        <row r="1523">
          <cell r="A1523">
            <v>43150</v>
          </cell>
          <cell r="D1523">
            <v>303.42359111680582</v>
          </cell>
          <cell r="E1523">
            <v>149.40444726362901</v>
          </cell>
        </row>
        <row r="1524">
          <cell r="A1524">
            <v>43151</v>
          </cell>
          <cell r="D1524">
            <v>302.59899879465672</v>
          </cell>
          <cell r="E1524">
            <v>151.18581950170909</v>
          </cell>
        </row>
        <row r="1525">
          <cell r="A1525">
            <v>43152</v>
          </cell>
          <cell r="D1525">
            <v>303.64777370560148</v>
          </cell>
          <cell r="E1525">
            <v>151.6227931070938</v>
          </cell>
        </row>
        <row r="1526">
          <cell r="A1526">
            <v>43153</v>
          </cell>
          <cell r="D1526">
            <v>306.48643225087301</v>
          </cell>
          <cell r="E1526">
            <v>152.73989498537551</v>
          </cell>
        </row>
        <row r="1527">
          <cell r="A1527">
            <v>43154</v>
          </cell>
          <cell r="D1527">
            <v>312.42435258682258</v>
          </cell>
          <cell r="E1527">
            <v>153.8094231243613</v>
          </cell>
        </row>
        <row r="1528">
          <cell r="A1528">
            <v>43157</v>
          </cell>
          <cell r="D1528">
            <v>315.74414454698098</v>
          </cell>
          <cell r="E1528">
            <v>154.4437396483068</v>
          </cell>
        </row>
        <row r="1529">
          <cell r="A1529">
            <v>43158</v>
          </cell>
          <cell r="D1529">
            <v>313.46271105501421</v>
          </cell>
          <cell r="E1529">
            <v>153.17863058110439</v>
          </cell>
        </row>
        <row r="1530">
          <cell r="A1530">
            <v>43159</v>
          </cell>
          <cell r="D1530">
            <v>310.76632779005462</v>
          </cell>
          <cell r="E1530">
            <v>150.61669662050249</v>
          </cell>
        </row>
        <row r="1531">
          <cell r="A1531">
            <v>43160</v>
          </cell>
          <cell r="D1531">
            <v>304.72698220422882</v>
          </cell>
          <cell r="E1531">
            <v>150.43521161504029</v>
          </cell>
        </row>
        <row r="1532">
          <cell r="A1532">
            <v>43161</v>
          </cell>
          <cell r="D1532">
            <v>300.2401290175967</v>
          </cell>
          <cell r="E1532">
            <v>151.11005391690449</v>
          </cell>
        </row>
        <row r="1533">
          <cell r="A1533">
            <v>43164</v>
          </cell>
          <cell r="D1533">
            <v>299.5748277149973</v>
          </cell>
          <cell r="E1533">
            <v>151.57169538710929</v>
          </cell>
        </row>
        <row r="1534">
          <cell r="A1534">
            <v>43165</v>
          </cell>
          <cell r="D1534">
            <v>288.78491194298681</v>
          </cell>
          <cell r="E1534">
            <v>150.91975895972089</v>
          </cell>
        </row>
        <row r="1535">
          <cell r="A1535">
            <v>43166</v>
          </cell>
          <cell r="D1535">
            <v>288.99692122640522</v>
          </cell>
          <cell r="E1535">
            <v>150.62198259153541</v>
          </cell>
        </row>
        <row r="1536">
          <cell r="A1536">
            <v>43167</v>
          </cell>
          <cell r="D1536">
            <v>287.27638536505953</v>
          </cell>
          <cell r="E1536">
            <v>149.74274940973331</v>
          </cell>
        </row>
        <row r="1537">
          <cell r="A1537">
            <v>43168</v>
          </cell>
          <cell r="D1537">
            <v>287.97889772812619</v>
          </cell>
          <cell r="E1537">
            <v>152.1848680269232</v>
          </cell>
        </row>
        <row r="1538">
          <cell r="A1538">
            <v>43171</v>
          </cell>
          <cell r="D1538">
            <v>287.25516252458192</v>
          </cell>
          <cell r="E1538">
            <v>153.11696091905421</v>
          </cell>
        </row>
        <row r="1539">
          <cell r="A1539">
            <v>43172</v>
          </cell>
          <cell r="D1539">
            <v>283.93772576807908</v>
          </cell>
          <cell r="E1539">
            <v>152.20777390139901</v>
          </cell>
        </row>
        <row r="1540">
          <cell r="A1540">
            <v>43173</v>
          </cell>
          <cell r="D1540">
            <v>284.00777765745221</v>
          </cell>
          <cell r="E1540">
            <v>151.62103111674949</v>
          </cell>
        </row>
        <row r="1541">
          <cell r="A1541">
            <v>43174</v>
          </cell>
          <cell r="D1541">
            <v>283.79986556462512</v>
          </cell>
          <cell r="E1541">
            <v>149.6423159601085</v>
          </cell>
        </row>
        <row r="1542">
          <cell r="A1542">
            <v>43175</v>
          </cell>
          <cell r="D1542">
            <v>282.91704290146367</v>
          </cell>
          <cell r="E1542">
            <v>149.56831236564821</v>
          </cell>
        </row>
        <row r="1543">
          <cell r="A1543">
            <v>43178</v>
          </cell>
          <cell r="D1543">
            <v>284.98985468136908</v>
          </cell>
          <cell r="E1543">
            <v>147.8538957606512</v>
          </cell>
        </row>
        <row r="1544">
          <cell r="A1544">
            <v>43179</v>
          </cell>
          <cell r="D1544">
            <v>283.12204528835082</v>
          </cell>
          <cell r="E1544">
            <v>148.29615533706871</v>
          </cell>
        </row>
        <row r="1545">
          <cell r="A1545">
            <v>43180</v>
          </cell>
          <cell r="D1545">
            <v>279.9275247452166</v>
          </cell>
          <cell r="E1545">
            <v>149.72865348697891</v>
          </cell>
        </row>
        <row r="1546">
          <cell r="A1546">
            <v>43181</v>
          </cell>
          <cell r="D1546">
            <v>280.07331500213633</v>
          </cell>
          <cell r="E1546">
            <v>149.36039750502169</v>
          </cell>
        </row>
        <row r="1547">
          <cell r="A1547">
            <v>43182</v>
          </cell>
          <cell r="D1547">
            <v>280.15573181600553</v>
          </cell>
          <cell r="E1547">
            <v>148.67145928040321</v>
          </cell>
        </row>
        <row r="1548">
          <cell r="A1548">
            <v>43185</v>
          </cell>
          <cell r="D1548">
            <v>279.82428406294071</v>
          </cell>
          <cell r="E1548">
            <v>149.9242344151954</v>
          </cell>
        </row>
        <row r="1549">
          <cell r="A1549">
            <v>43186</v>
          </cell>
          <cell r="D1549">
            <v>278.71443512917278</v>
          </cell>
          <cell r="E1549">
            <v>147.66888677450049</v>
          </cell>
        </row>
        <row r="1550">
          <cell r="A1550">
            <v>43187</v>
          </cell>
          <cell r="D1550">
            <v>276.02126649443272</v>
          </cell>
          <cell r="E1550">
            <v>147.7851781372238</v>
          </cell>
        </row>
        <row r="1551">
          <cell r="A1551">
            <v>43188</v>
          </cell>
          <cell r="D1551">
            <v>279.30811006968241</v>
          </cell>
          <cell r="E1551">
            <v>150.41406773090881</v>
          </cell>
        </row>
        <row r="1552">
          <cell r="A1552">
            <v>43192</v>
          </cell>
          <cell r="D1552">
            <v>274.65145131840899</v>
          </cell>
          <cell r="E1552">
            <v>149.18067448990379</v>
          </cell>
        </row>
        <row r="1553">
          <cell r="A1553">
            <v>43193</v>
          </cell>
          <cell r="D1553">
            <v>277.41961180055148</v>
          </cell>
          <cell r="E1553">
            <v>149.10490890509919</v>
          </cell>
        </row>
        <row r="1554">
          <cell r="A1554">
            <v>43194</v>
          </cell>
          <cell r="D1554">
            <v>278.10447042566233</v>
          </cell>
          <cell r="E1554">
            <v>148.64150544455021</v>
          </cell>
        </row>
        <row r="1555">
          <cell r="A1555">
            <v>43195</v>
          </cell>
          <cell r="D1555">
            <v>278.7691311351843</v>
          </cell>
          <cell r="E1555">
            <v>150.13919723719911</v>
          </cell>
        </row>
        <row r="1556">
          <cell r="A1556">
            <v>43196</v>
          </cell>
          <cell r="D1556">
            <v>276.4191486971805</v>
          </cell>
          <cell r="E1556">
            <v>149.45202100292491</v>
          </cell>
        </row>
        <row r="1557">
          <cell r="A1557">
            <v>43199</v>
          </cell>
          <cell r="D1557">
            <v>272.46244280477521</v>
          </cell>
          <cell r="E1557">
            <v>146.78612961200969</v>
          </cell>
        </row>
        <row r="1558">
          <cell r="A1558">
            <v>43200</v>
          </cell>
          <cell r="D1558">
            <v>266.07974393637608</v>
          </cell>
          <cell r="E1558">
            <v>148.90580399619409</v>
          </cell>
        </row>
        <row r="1559">
          <cell r="A1559">
            <v>43201</v>
          </cell>
          <cell r="D1559">
            <v>267.49748396789988</v>
          </cell>
          <cell r="E1559">
            <v>150.20262888959371</v>
          </cell>
        </row>
        <row r="1560">
          <cell r="A1560">
            <v>43202</v>
          </cell>
          <cell r="D1560">
            <v>266.99227177114301</v>
          </cell>
          <cell r="E1560">
            <v>150.5515029777637</v>
          </cell>
        </row>
        <row r="1561">
          <cell r="A1561">
            <v>43203</v>
          </cell>
          <cell r="D1561">
            <v>261.31579393399443</v>
          </cell>
          <cell r="E1561">
            <v>148.59569369559861</v>
          </cell>
        </row>
        <row r="1562">
          <cell r="A1562">
            <v>43206</v>
          </cell>
          <cell r="D1562">
            <v>259.00302667276208</v>
          </cell>
          <cell r="E1562">
            <v>146.00204390879941</v>
          </cell>
        </row>
        <row r="1563">
          <cell r="A1563">
            <v>43207</v>
          </cell>
          <cell r="D1563">
            <v>261.1185981453782</v>
          </cell>
          <cell r="E1563">
            <v>148.1587200902139</v>
          </cell>
        </row>
        <row r="1564">
          <cell r="A1564">
            <v>43208</v>
          </cell>
          <cell r="D1564">
            <v>259.17006490543622</v>
          </cell>
          <cell r="E1564">
            <v>151.13648377206891</v>
          </cell>
        </row>
        <row r="1565">
          <cell r="A1565">
            <v>43209</v>
          </cell>
          <cell r="D1565">
            <v>259.35070873406278</v>
          </cell>
          <cell r="E1565">
            <v>151.22105930859499</v>
          </cell>
        </row>
        <row r="1566">
          <cell r="A1566">
            <v>43210</v>
          </cell>
          <cell r="D1566">
            <v>258.73130697577352</v>
          </cell>
          <cell r="E1566">
            <v>150.73827395425869</v>
          </cell>
        </row>
        <row r="1567">
          <cell r="A1567">
            <v>43213</v>
          </cell>
          <cell r="D1567">
            <v>259.98752385781319</v>
          </cell>
          <cell r="E1567">
            <v>150.82989745216199</v>
          </cell>
        </row>
        <row r="1568">
          <cell r="A1568">
            <v>43214</v>
          </cell>
          <cell r="D1568">
            <v>256.81251209644529</v>
          </cell>
          <cell r="E1568">
            <v>150.59555273637099</v>
          </cell>
        </row>
        <row r="1569">
          <cell r="A1569">
            <v>43216</v>
          </cell>
          <cell r="D1569">
            <v>263.81226065479802</v>
          </cell>
          <cell r="E1569">
            <v>152.2060119110547</v>
          </cell>
        </row>
        <row r="1570">
          <cell r="A1570">
            <v>43217</v>
          </cell>
          <cell r="D1570">
            <v>258.80312073976472</v>
          </cell>
          <cell r="E1570">
            <v>152.31525531240089</v>
          </cell>
        </row>
        <row r="1571">
          <cell r="A1571">
            <v>43220</v>
          </cell>
          <cell r="D1571">
            <v>258.80381163509458</v>
          </cell>
          <cell r="E1571">
            <v>151.73379849878421</v>
          </cell>
        </row>
        <row r="1572">
          <cell r="A1572">
            <v>43222</v>
          </cell>
          <cell r="D1572">
            <v>257.1483471181208</v>
          </cell>
          <cell r="E1572">
            <v>148.97099763893289</v>
          </cell>
        </row>
        <row r="1573">
          <cell r="A1573">
            <v>43223</v>
          </cell>
          <cell r="D1573">
            <v>251.05985796184939</v>
          </cell>
          <cell r="E1573">
            <v>146.75265179546821</v>
          </cell>
        </row>
        <row r="1574">
          <cell r="A1574">
            <v>43224</v>
          </cell>
          <cell r="D1574">
            <v>245.3389871820861</v>
          </cell>
          <cell r="E1574">
            <v>146.45311343693839</v>
          </cell>
        </row>
        <row r="1575">
          <cell r="A1575">
            <v>43227</v>
          </cell>
          <cell r="D1575">
            <v>245.28898975455311</v>
          </cell>
          <cell r="E1575">
            <v>145.7412693378441</v>
          </cell>
        </row>
        <row r="1576">
          <cell r="A1576">
            <v>43228</v>
          </cell>
          <cell r="D1576">
            <v>244.32207455833219</v>
          </cell>
          <cell r="E1576">
            <v>146.16767100116289</v>
          </cell>
        </row>
        <row r="1577">
          <cell r="A1577">
            <v>43229</v>
          </cell>
          <cell r="D1577">
            <v>243.73602405395721</v>
          </cell>
          <cell r="E1577">
            <v>148.47411636184231</v>
          </cell>
        </row>
        <row r="1578">
          <cell r="A1578">
            <v>43230</v>
          </cell>
          <cell r="D1578">
            <v>247.25555942849769</v>
          </cell>
          <cell r="E1578">
            <v>151.28625295133381</v>
          </cell>
        </row>
        <row r="1579">
          <cell r="A1579">
            <v>43231</v>
          </cell>
          <cell r="D1579">
            <v>247.25555942849769</v>
          </cell>
          <cell r="E1579">
            <v>150.15681714064209</v>
          </cell>
        </row>
        <row r="1580">
          <cell r="A1580">
            <v>43234</v>
          </cell>
          <cell r="D1580">
            <v>244.5468720659542</v>
          </cell>
          <cell r="E1580">
            <v>150.17796102477359</v>
          </cell>
        </row>
        <row r="1581">
          <cell r="A1581">
            <v>43235</v>
          </cell>
          <cell r="D1581">
            <v>251.20083155094349</v>
          </cell>
          <cell r="E1581">
            <v>149.99823800965569</v>
          </cell>
        </row>
        <row r="1582">
          <cell r="A1582">
            <v>43236</v>
          </cell>
          <cell r="D1582">
            <v>254.53492169720781</v>
          </cell>
          <cell r="E1582">
            <v>152.4773584240759</v>
          </cell>
        </row>
        <row r="1583">
          <cell r="A1583">
            <v>43237</v>
          </cell>
          <cell r="D1583">
            <v>253.89064694050819</v>
          </cell>
          <cell r="E1583">
            <v>147.341156570462</v>
          </cell>
        </row>
        <row r="1584">
          <cell r="A1584">
            <v>43238</v>
          </cell>
          <cell r="D1584">
            <v>250.97935814835151</v>
          </cell>
          <cell r="E1584">
            <v>146.3896817845438</v>
          </cell>
        </row>
        <row r="1585">
          <cell r="A1585">
            <v>43241</v>
          </cell>
          <cell r="D1585">
            <v>254.2090141666973</v>
          </cell>
          <cell r="E1585">
            <v>144.1572400183247</v>
          </cell>
        </row>
        <row r="1586">
          <cell r="A1586">
            <v>43242</v>
          </cell>
          <cell r="D1586">
            <v>266.26947497268969</v>
          </cell>
          <cell r="E1586">
            <v>145.78531909645139</v>
          </cell>
        </row>
        <row r="1587">
          <cell r="A1587">
            <v>43243</v>
          </cell>
          <cell r="D1587">
            <v>265.09366636450721</v>
          </cell>
          <cell r="E1587">
            <v>142.486873171935</v>
          </cell>
        </row>
        <row r="1588">
          <cell r="A1588">
            <v>43244</v>
          </cell>
          <cell r="D1588">
            <v>256.73193357563741</v>
          </cell>
          <cell r="E1588">
            <v>141.1741903654368</v>
          </cell>
        </row>
        <row r="1589">
          <cell r="A1589">
            <v>43245</v>
          </cell>
          <cell r="D1589">
            <v>257.79236435528043</v>
          </cell>
          <cell r="E1589">
            <v>139.0175141840223</v>
          </cell>
        </row>
        <row r="1590">
          <cell r="A1590">
            <v>43248</v>
          </cell>
          <cell r="D1590">
            <v>249.92568640756099</v>
          </cell>
          <cell r="E1590">
            <v>132.77654438453681</v>
          </cell>
        </row>
        <row r="1591">
          <cell r="A1591">
            <v>43249</v>
          </cell>
          <cell r="D1591">
            <v>249.4562442432765</v>
          </cell>
          <cell r="E1591">
            <v>134.0381294710505</v>
          </cell>
        </row>
        <row r="1592">
          <cell r="A1592">
            <v>43250</v>
          </cell>
          <cell r="D1592">
            <v>251.56061209383481</v>
          </cell>
          <cell r="E1592">
            <v>135.23980688585829</v>
          </cell>
        </row>
        <row r="1593">
          <cell r="A1593">
            <v>43252</v>
          </cell>
          <cell r="D1593">
            <v>253.0111452343782</v>
          </cell>
          <cell r="E1593">
            <v>136.09613419318461</v>
          </cell>
        </row>
        <row r="1594">
          <cell r="A1594">
            <v>43255</v>
          </cell>
          <cell r="D1594">
            <v>254.6665839167222</v>
          </cell>
          <cell r="E1594">
            <v>138.4853931000458</v>
          </cell>
        </row>
        <row r="1595">
          <cell r="A1595">
            <v>43256</v>
          </cell>
          <cell r="D1595">
            <v>249.37068274725891</v>
          </cell>
          <cell r="E1595">
            <v>135.04246396729749</v>
          </cell>
        </row>
        <row r="1596">
          <cell r="A1596">
            <v>43257</v>
          </cell>
          <cell r="D1596">
            <v>244.007101877471</v>
          </cell>
          <cell r="E1596">
            <v>134.11741903654371</v>
          </cell>
        </row>
        <row r="1597">
          <cell r="A1597">
            <v>43258</v>
          </cell>
          <cell r="D1597">
            <v>237.03696432146421</v>
          </cell>
          <cell r="E1597">
            <v>130.12474891637589</v>
          </cell>
        </row>
        <row r="1598">
          <cell r="A1598">
            <v>43259</v>
          </cell>
          <cell r="D1598">
            <v>238.24798551270919</v>
          </cell>
          <cell r="E1598">
            <v>128.52309969341371</v>
          </cell>
        </row>
        <row r="1599">
          <cell r="A1599">
            <v>43262</v>
          </cell>
          <cell r="D1599">
            <v>240.05936830240191</v>
          </cell>
          <cell r="E1599">
            <v>127.405997815132</v>
          </cell>
        </row>
        <row r="1600">
          <cell r="A1600">
            <v>43263</v>
          </cell>
          <cell r="D1600">
            <v>241.05600860054861</v>
          </cell>
          <cell r="E1600">
            <v>128.19184550868661</v>
          </cell>
        </row>
        <row r="1601">
          <cell r="A1601">
            <v>43264</v>
          </cell>
          <cell r="D1601">
            <v>236.10505503245281</v>
          </cell>
          <cell r="E1601">
            <v>127.07826761109349</v>
          </cell>
        </row>
        <row r="1602">
          <cell r="A1602">
            <v>43265</v>
          </cell>
          <cell r="D1602">
            <v>238.81372860056851</v>
          </cell>
          <cell r="E1602">
            <v>125.8431123797442</v>
          </cell>
        </row>
        <row r="1603">
          <cell r="A1603">
            <v>43266</v>
          </cell>
          <cell r="D1603">
            <v>235.20213120225191</v>
          </cell>
          <cell r="E1603">
            <v>124.674912781478</v>
          </cell>
        </row>
        <row r="1604">
          <cell r="A1604">
            <v>43269</v>
          </cell>
          <cell r="D1604">
            <v>230.20287673314141</v>
          </cell>
          <cell r="E1604">
            <v>123.0133558868098</v>
          </cell>
        </row>
        <row r="1605">
          <cell r="A1605">
            <v>43270</v>
          </cell>
          <cell r="D1605">
            <v>238.26845058255219</v>
          </cell>
          <cell r="E1605">
            <v>125.7955386404483</v>
          </cell>
        </row>
        <row r="1606">
          <cell r="A1606">
            <v>43271</v>
          </cell>
          <cell r="D1606">
            <v>242.93774060389561</v>
          </cell>
          <cell r="E1606">
            <v>127.0800296014378</v>
          </cell>
        </row>
        <row r="1607">
          <cell r="A1607">
            <v>43272</v>
          </cell>
          <cell r="D1607">
            <v>238.4578440636561</v>
          </cell>
          <cell r="E1607">
            <v>123.4714733763259</v>
          </cell>
        </row>
        <row r="1608">
          <cell r="A1608">
            <v>43273</v>
          </cell>
          <cell r="D1608">
            <v>242.67299194775691</v>
          </cell>
          <cell r="E1608">
            <v>124.4687599111957</v>
          </cell>
        </row>
        <row r="1609">
          <cell r="A1609">
            <v>43276</v>
          </cell>
          <cell r="D1609">
            <v>246.5921705085058</v>
          </cell>
          <cell r="E1609">
            <v>125.0185008986151</v>
          </cell>
        </row>
        <row r="1610">
          <cell r="A1610">
            <v>43277</v>
          </cell>
          <cell r="D1610">
            <v>245.7187750080333</v>
          </cell>
          <cell r="E1610">
            <v>125.8149205342355</v>
          </cell>
        </row>
        <row r="1611">
          <cell r="A1611">
            <v>43278</v>
          </cell>
          <cell r="D1611">
            <v>245.29276366856431</v>
          </cell>
          <cell r="E1611">
            <v>124.4123762201783</v>
          </cell>
        </row>
        <row r="1612">
          <cell r="A1612">
            <v>43279</v>
          </cell>
          <cell r="D1612">
            <v>245.99893536032391</v>
          </cell>
          <cell r="E1612">
            <v>126.4527610388695</v>
          </cell>
        </row>
        <row r="1613">
          <cell r="A1613">
            <v>43280</v>
          </cell>
          <cell r="D1613">
            <v>243.46216862450211</v>
          </cell>
          <cell r="E1613">
            <v>128.20770342178531</v>
          </cell>
        </row>
        <row r="1614">
          <cell r="A1614">
            <v>43283</v>
          </cell>
          <cell r="D1614">
            <v>242.10200379579771</v>
          </cell>
          <cell r="E1614">
            <v>128.34337667829581</v>
          </cell>
        </row>
        <row r="1615">
          <cell r="A1615">
            <v>43284</v>
          </cell>
          <cell r="D1615">
            <v>242.38174067097489</v>
          </cell>
          <cell r="E1615">
            <v>129.80230468337029</v>
          </cell>
        </row>
        <row r="1616">
          <cell r="A1616">
            <v>43285</v>
          </cell>
          <cell r="D1616">
            <v>242.97597249790661</v>
          </cell>
          <cell r="E1616">
            <v>131.69644430348521</v>
          </cell>
        </row>
        <row r="1617">
          <cell r="A1617">
            <v>43286</v>
          </cell>
          <cell r="D1617">
            <v>243.35196774387771</v>
          </cell>
          <cell r="E1617">
            <v>131.36166613806961</v>
          </cell>
        </row>
        <row r="1618">
          <cell r="A1618">
            <v>43287</v>
          </cell>
          <cell r="D1618">
            <v>241.5508611439532</v>
          </cell>
          <cell r="E1618">
            <v>132.16689572541139</v>
          </cell>
        </row>
        <row r="1619">
          <cell r="A1619">
            <v>43291</v>
          </cell>
          <cell r="D1619">
            <v>243.31639220649049</v>
          </cell>
          <cell r="E1619">
            <v>131.90612115445609</v>
          </cell>
        </row>
        <row r="1620">
          <cell r="A1620">
            <v>43292</v>
          </cell>
          <cell r="D1620">
            <v>241.77478556284831</v>
          </cell>
          <cell r="E1620">
            <v>131.09031962504841</v>
          </cell>
        </row>
        <row r="1621">
          <cell r="A1621">
            <v>43293</v>
          </cell>
          <cell r="D1621">
            <v>245.76193009246671</v>
          </cell>
          <cell r="E1621">
            <v>133.65753955668319</v>
          </cell>
        </row>
        <row r="1622">
          <cell r="A1622">
            <v>43294</v>
          </cell>
          <cell r="D1622">
            <v>242.5593356713585</v>
          </cell>
          <cell r="E1622">
            <v>134.95788843077139</v>
          </cell>
        </row>
        <row r="1623">
          <cell r="A1623">
            <v>43297</v>
          </cell>
          <cell r="D1623">
            <v>241.07161885073711</v>
          </cell>
          <cell r="E1623">
            <v>135.06184586108469</v>
          </cell>
        </row>
        <row r="1624">
          <cell r="A1624">
            <v>43298</v>
          </cell>
          <cell r="D1624">
            <v>242.43188845903421</v>
          </cell>
          <cell r="E1624">
            <v>137.66430559960531</v>
          </cell>
        </row>
        <row r="1625">
          <cell r="A1625">
            <v>43299</v>
          </cell>
          <cell r="D1625">
            <v>243.9172600080083</v>
          </cell>
          <cell r="E1625">
            <v>136.31285900553269</v>
          </cell>
        </row>
        <row r="1626">
          <cell r="A1626">
            <v>43300</v>
          </cell>
          <cell r="D1626">
            <v>241.97734842472741</v>
          </cell>
          <cell r="E1626">
            <v>136.53134580822501</v>
          </cell>
        </row>
        <row r="1627">
          <cell r="A1627">
            <v>43301</v>
          </cell>
          <cell r="D1627">
            <v>248.4567455905223</v>
          </cell>
          <cell r="E1627">
            <v>138.44134334143851</v>
          </cell>
        </row>
        <row r="1628">
          <cell r="A1628">
            <v>43304</v>
          </cell>
          <cell r="D1628">
            <v>250.31192433252451</v>
          </cell>
          <cell r="E1628">
            <v>137.4281988934701</v>
          </cell>
        </row>
        <row r="1629">
          <cell r="A1629">
            <v>43305</v>
          </cell>
          <cell r="D1629">
            <v>251.0244741295912</v>
          </cell>
          <cell r="E1629">
            <v>139.4703457025056</v>
          </cell>
        </row>
        <row r="1630">
          <cell r="A1630">
            <v>43306</v>
          </cell>
          <cell r="D1630">
            <v>245.7139914964153</v>
          </cell>
          <cell r="E1630">
            <v>141.34334143848889</v>
          </cell>
        </row>
        <row r="1631">
          <cell r="A1631">
            <v>43307</v>
          </cell>
          <cell r="D1631">
            <v>239.40480674725879</v>
          </cell>
          <cell r="E1631">
            <v>139.9108432885788</v>
          </cell>
        </row>
        <row r="1632">
          <cell r="A1632">
            <v>43308</v>
          </cell>
          <cell r="D1632">
            <v>240.73755350105819</v>
          </cell>
          <cell r="E1632">
            <v>140.72312083729781</v>
          </cell>
        </row>
        <row r="1633">
          <cell r="A1633">
            <v>43311</v>
          </cell>
          <cell r="D1633">
            <v>236.7432786001969</v>
          </cell>
          <cell r="E1633">
            <v>141.44553687845789</v>
          </cell>
        </row>
        <row r="1634">
          <cell r="A1634">
            <v>43312</v>
          </cell>
          <cell r="D1634">
            <v>238.3364696925851</v>
          </cell>
          <cell r="E1634">
            <v>139.58487507488459</v>
          </cell>
        </row>
        <row r="1635">
          <cell r="A1635">
            <v>43313</v>
          </cell>
          <cell r="D1635">
            <v>242.2714904006526</v>
          </cell>
          <cell r="E1635">
            <v>139.7293582831166</v>
          </cell>
        </row>
        <row r="1636">
          <cell r="A1636">
            <v>43314</v>
          </cell>
          <cell r="D1636">
            <v>243.4728199301116</v>
          </cell>
          <cell r="E1636">
            <v>140.31962504845481</v>
          </cell>
        </row>
        <row r="1637">
          <cell r="A1637">
            <v>43315</v>
          </cell>
          <cell r="D1637">
            <v>243.29879405435349</v>
          </cell>
          <cell r="E1637">
            <v>143.48768368749339</v>
          </cell>
        </row>
        <row r="1638">
          <cell r="A1638">
            <v>43318</v>
          </cell>
          <cell r="D1638">
            <v>238.77149144107341</v>
          </cell>
          <cell r="E1638">
            <v>142.81107939528491</v>
          </cell>
        </row>
        <row r="1639">
          <cell r="A1639">
            <v>43319</v>
          </cell>
          <cell r="D1639">
            <v>233.88094971868219</v>
          </cell>
          <cell r="E1639">
            <v>141.57063819290269</v>
          </cell>
        </row>
        <row r="1640">
          <cell r="A1640">
            <v>43320</v>
          </cell>
          <cell r="D1640">
            <v>233.023391405746</v>
          </cell>
          <cell r="E1640">
            <v>139.46505973147271</v>
          </cell>
        </row>
        <row r="1641">
          <cell r="A1641">
            <v>43321</v>
          </cell>
          <cell r="D1641">
            <v>231.02939487953589</v>
          </cell>
          <cell r="E1641">
            <v>138.7884554392642</v>
          </cell>
        </row>
        <row r="1642">
          <cell r="A1642">
            <v>43322</v>
          </cell>
          <cell r="D1642">
            <v>228.71551086252779</v>
          </cell>
          <cell r="E1642">
            <v>134.816929203228</v>
          </cell>
        </row>
        <row r="1643">
          <cell r="A1643">
            <v>43325</v>
          </cell>
          <cell r="D1643">
            <v>227.1731333306052</v>
          </cell>
          <cell r="E1643">
            <v>136.5472037213236</v>
          </cell>
        </row>
        <row r="1644">
          <cell r="A1644">
            <v>43326</v>
          </cell>
          <cell r="D1644">
            <v>235.391253534931</v>
          </cell>
          <cell r="E1644">
            <v>138.49596504211161</v>
          </cell>
        </row>
        <row r="1645">
          <cell r="A1645">
            <v>43327</v>
          </cell>
          <cell r="D1645">
            <v>231.85075919660699</v>
          </cell>
          <cell r="E1645">
            <v>135.81069175740919</v>
          </cell>
        </row>
        <row r="1646">
          <cell r="A1646">
            <v>43328</v>
          </cell>
          <cell r="D1646">
            <v>227.78147596220609</v>
          </cell>
          <cell r="E1646">
            <v>135.35433625823731</v>
          </cell>
        </row>
        <row r="1647">
          <cell r="A1647">
            <v>43329</v>
          </cell>
          <cell r="D1647">
            <v>229.1588009403315</v>
          </cell>
          <cell r="E1647">
            <v>133.9623638862459</v>
          </cell>
        </row>
        <row r="1648">
          <cell r="A1648">
            <v>43332</v>
          </cell>
          <cell r="D1648">
            <v>229.37638596580919</v>
          </cell>
          <cell r="E1648">
            <v>134.48919899918951</v>
          </cell>
        </row>
        <row r="1649">
          <cell r="A1649">
            <v>43333</v>
          </cell>
          <cell r="D1649">
            <v>226.61383859833879</v>
          </cell>
          <cell r="E1649">
            <v>132.46643408394121</v>
          </cell>
        </row>
        <row r="1650">
          <cell r="A1650">
            <v>43334</v>
          </cell>
          <cell r="D1650">
            <v>228.07313225200451</v>
          </cell>
          <cell r="E1650">
            <v>135.50058145681359</v>
          </cell>
        </row>
        <row r="1651">
          <cell r="A1651">
            <v>43335</v>
          </cell>
          <cell r="D1651">
            <v>228.75503356482329</v>
          </cell>
          <cell r="E1651">
            <v>133.26637770025019</v>
          </cell>
        </row>
        <row r="1652">
          <cell r="A1652">
            <v>43336</v>
          </cell>
          <cell r="D1652">
            <v>230.29914688414161</v>
          </cell>
          <cell r="E1652">
            <v>134.37290763646621</v>
          </cell>
        </row>
        <row r="1653">
          <cell r="A1653">
            <v>43339</v>
          </cell>
          <cell r="D1653">
            <v>231.9311600683464</v>
          </cell>
          <cell r="E1653">
            <v>137.31190753074671</v>
          </cell>
        </row>
        <row r="1654">
          <cell r="A1654">
            <v>43340</v>
          </cell>
          <cell r="D1654">
            <v>231.16309661516931</v>
          </cell>
          <cell r="E1654">
            <v>136.5066779434049</v>
          </cell>
        </row>
        <row r="1655">
          <cell r="A1655">
            <v>43341</v>
          </cell>
          <cell r="D1655">
            <v>231.11836956430241</v>
          </cell>
          <cell r="E1655">
            <v>138.12066109877719</v>
          </cell>
        </row>
        <row r="1656">
          <cell r="A1656">
            <v>43342</v>
          </cell>
          <cell r="D1656">
            <v>231.1527624950123</v>
          </cell>
          <cell r="E1656">
            <v>134.62311026535571</v>
          </cell>
        </row>
        <row r="1657">
          <cell r="A1657">
            <v>43343</v>
          </cell>
          <cell r="D1657">
            <v>230.16664651706799</v>
          </cell>
          <cell r="E1657">
            <v>135.10589561969201</v>
          </cell>
        </row>
        <row r="1658">
          <cell r="A1658">
            <v>43346</v>
          </cell>
          <cell r="D1658">
            <v>228.04747115957821</v>
          </cell>
          <cell r="E1658">
            <v>134.25133030270999</v>
          </cell>
        </row>
        <row r="1659">
          <cell r="A1659">
            <v>43347</v>
          </cell>
          <cell r="D1659">
            <v>225.18962229584781</v>
          </cell>
          <cell r="E1659">
            <v>131.64182260281211</v>
          </cell>
        </row>
        <row r="1660">
          <cell r="A1660">
            <v>43348</v>
          </cell>
          <cell r="D1660">
            <v>223.4898623109903</v>
          </cell>
          <cell r="E1660">
            <v>132.31137893364351</v>
          </cell>
        </row>
        <row r="1661">
          <cell r="A1661">
            <v>43349</v>
          </cell>
          <cell r="D1661">
            <v>225.49739299156369</v>
          </cell>
          <cell r="E1661">
            <v>134.6442541494873</v>
          </cell>
        </row>
        <row r="1662">
          <cell r="A1662">
            <v>43353</v>
          </cell>
          <cell r="D1662">
            <v>226.08405373909679</v>
          </cell>
          <cell r="E1662">
            <v>134.67949395637311</v>
          </cell>
        </row>
        <row r="1663">
          <cell r="A1663">
            <v>43354</v>
          </cell>
          <cell r="D1663">
            <v>222.83718145006179</v>
          </cell>
          <cell r="E1663">
            <v>131.54491313387601</v>
          </cell>
        </row>
        <row r="1664">
          <cell r="A1664">
            <v>43355</v>
          </cell>
          <cell r="D1664">
            <v>220.14616337399431</v>
          </cell>
          <cell r="E1664">
            <v>132.3695246150051</v>
          </cell>
        </row>
        <row r="1665">
          <cell r="A1665">
            <v>43356</v>
          </cell>
          <cell r="D1665">
            <v>216.30691462598361</v>
          </cell>
          <cell r="E1665">
            <v>131.5977728442048</v>
          </cell>
        </row>
        <row r="1666">
          <cell r="A1666">
            <v>43357</v>
          </cell>
          <cell r="D1666">
            <v>214.97577335763799</v>
          </cell>
          <cell r="E1666">
            <v>132.90516967967019</v>
          </cell>
        </row>
        <row r="1667">
          <cell r="A1667">
            <v>43360</v>
          </cell>
          <cell r="D1667">
            <v>223.24513233901359</v>
          </cell>
          <cell r="E1667">
            <v>135.30147654790849</v>
          </cell>
        </row>
        <row r="1668">
          <cell r="A1668">
            <v>43361</v>
          </cell>
          <cell r="D1668">
            <v>224.44088702432691</v>
          </cell>
          <cell r="E1668">
            <v>137.98851182295519</v>
          </cell>
        </row>
        <row r="1669">
          <cell r="A1669">
            <v>43362</v>
          </cell>
          <cell r="D1669">
            <v>217.17929283187431</v>
          </cell>
          <cell r="E1669">
            <v>137.7330232230328</v>
          </cell>
        </row>
        <row r="1670">
          <cell r="A1670">
            <v>43363</v>
          </cell>
          <cell r="D1670">
            <v>215.3171358002385</v>
          </cell>
          <cell r="E1670">
            <v>137.6396377347852</v>
          </cell>
        </row>
        <row r="1671">
          <cell r="A1671">
            <v>43364</v>
          </cell>
          <cell r="D1671">
            <v>216.16881489672929</v>
          </cell>
          <cell r="E1671">
            <v>139.97956091200621</v>
          </cell>
        </row>
        <row r="1672">
          <cell r="A1672">
            <v>43367</v>
          </cell>
          <cell r="D1672">
            <v>210.56560766549271</v>
          </cell>
          <cell r="E1672">
            <v>137.40705500933851</v>
          </cell>
        </row>
        <row r="1673">
          <cell r="A1673">
            <v>43368</v>
          </cell>
          <cell r="D1673">
            <v>208.57495558400211</v>
          </cell>
          <cell r="E1673">
            <v>138.54530077175181</v>
          </cell>
        </row>
        <row r="1674">
          <cell r="A1674">
            <v>43369</v>
          </cell>
          <cell r="D1674">
            <v>211.16291879717011</v>
          </cell>
          <cell r="E1674">
            <v>138.5911125207034</v>
          </cell>
        </row>
        <row r="1675">
          <cell r="A1675">
            <v>43370</v>
          </cell>
          <cell r="D1675">
            <v>216.58641458500341</v>
          </cell>
          <cell r="E1675">
            <v>140.95922754343309</v>
          </cell>
        </row>
        <row r="1676">
          <cell r="A1676">
            <v>43371</v>
          </cell>
          <cell r="D1676">
            <v>214.0528013038369</v>
          </cell>
          <cell r="E1676">
            <v>139.79983789688831</v>
          </cell>
        </row>
        <row r="1677">
          <cell r="A1677">
            <v>43374</v>
          </cell>
          <cell r="D1677">
            <v>210.8429735580653</v>
          </cell>
          <cell r="E1677">
            <v>138.534728829686</v>
          </cell>
        </row>
        <row r="1678">
          <cell r="A1678">
            <v>43375</v>
          </cell>
          <cell r="D1678">
            <v>212.31759406222849</v>
          </cell>
          <cell r="E1678">
            <v>143.7995559784332</v>
          </cell>
        </row>
        <row r="1679">
          <cell r="A1679">
            <v>43376</v>
          </cell>
          <cell r="D1679">
            <v>218.85938383339311</v>
          </cell>
          <cell r="E1679">
            <v>146.72622194030379</v>
          </cell>
        </row>
        <row r="1680">
          <cell r="A1680">
            <v>43377</v>
          </cell>
          <cell r="D1680">
            <v>216.55853745606461</v>
          </cell>
          <cell r="E1680">
            <v>146.16238503013</v>
          </cell>
        </row>
        <row r="1681">
          <cell r="A1681">
            <v>43378</v>
          </cell>
          <cell r="D1681">
            <v>217.3080562707064</v>
          </cell>
          <cell r="E1681">
            <v>145.0505691228812</v>
          </cell>
        </row>
        <row r="1682">
          <cell r="A1682">
            <v>43381</v>
          </cell>
          <cell r="D1682">
            <v>223.69464339944409</v>
          </cell>
          <cell r="E1682">
            <v>151.67917679811109</v>
          </cell>
        </row>
        <row r="1683">
          <cell r="A1683">
            <v>43382</v>
          </cell>
          <cell r="D1683">
            <v>227.0993281535857</v>
          </cell>
          <cell r="E1683">
            <v>151.68622475948831</v>
          </cell>
        </row>
        <row r="1684">
          <cell r="A1684">
            <v>43383</v>
          </cell>
          <cell r="D1684">
            <v>227.09932815358579</v>
          </cell>
          <cell r="E1684">
            <v>147.44159002008669</v>
          </cell>
        </row>
        <row r="1685">
          <cell r="A1685">
            <v>43384</v>
          </cell>
          <cell r="D1685">
            <v>230.78841378246921</v>
          </cell>
          <cell r="E1685">
            <v>146.10600133911271</v>
          </cell>
        </row>
        <row r="1686">
          <cell r="A1686">
            <v>43388</v>
          </cell>
          <cell r="D1686">
            <v>230.06719375118519</v>
          </cell>
          <cell r="E1686">
            <v>146.87951510025729</v>
          </cell>
        </row>
        <row r="1687">
          <cell r="A1687">
            <v>43389</v>
          </cell>
          <cell r="D1687">
            <v>234.15345299934799</v>
          </cell>
          <cell r="E1687">
            <v>151.03428833209989</v>
          </cell>
        </row>
        <row r="1688">
          <cell r="A1688">
            <v>43390</v>
          </cell>
          <cell r="D1688">
            <v>235.94088661773421</v>
          </cell>
          <cell r="E1688">
            <v>151.11533988793741</v>
          </cell>
        </row>
        <row r="1689">
          <cell r="A1689">
            <v>43391</v>
          </cell>
          <cell r="D1689">
            <v>237.55302063221239</v>
          </cell>
          <cell r="E1689">
            <v>147.7376043979279</v>
          </cell>
        </row>
        <row r="1690">
          <cell r="A1690">
            <v>43392</v>
          </cell>
          <cell r="D1690">
            <v>236.65955347614121</v>
          </cell>
          <cell r="E1690">
            <v>148.39482679634921</v>
          </cell>
        </row>
        <row r="1691">
          <cell r="A1691">
            <v>43395</v>
          </cell>
          <cell r="D1691">
            <v>236.83238386612501</v>
          </cell>
          <cell r="E1691">
            <v>150.82108750044051</v>
          </cell>
        </row>
        <row r="1692">
          <cell r="A1692">
            <v>43396</v>
          </cell>
          <cell r="D1692">
            <v>238.0269838069708</v>
          </cell>
          <cell r="E1692">
            <v>150.29777636818551</v>
          </cell>
        </row>
        <row r="1693">
          <cell r="A1693">
            <v>43397</v>
          </cell>
          <cell r="D1693">
            <v>231.52849493848481</v>
          </cell>
          <cell r="E1693">
            <v>146.3579659583466</v>
          </cell>
        </row>
        <row r="1694">
          <cell r="A1694">
            <v>43398</v>
          </cell>
          <cell r="D1694">
            <v>235.05688165395549</v>
          </cell>
          <cell r="E1694">
            <v>148.15519610952529</v>
          </cell>
        </row>
        <row r="1695">
          <cell r="A1695">
            <v>43399</v>
          </cell>
          <cell r="D1695">
            <v>230.77782572368471</v>
          </cell>
          <cell r="E1695">
            <v>151.0378123127885</v>
          </cell>
        </row>
        <row r="1696">
          <cell r="A1696">
            <v>43402</v>
          </cell>
          <cell r="D1696">
            <v>229.2829298503249</v>
          </cell>
          <cell r="E1696">
            <v>147.64950488071321</v>
          </cell>
        </row>
        <row r="1697">
          <cell r="A1697">
            <v>43403</v>
          </cell>
          <cell r="D1697">
            <v>231.27572530942311</v>
          </cell>
          <cell r="E1697">
            <v>153.09229305423409</v>
          </cell>
        </row>
        <row r="1698">
          <cell r="A1698">
            <v>43404</v>
          </cell>
          <cell r="D1698">
            <v>231.08900089079421</v>
          </cell>
          <cell r="E1698">
            <v>154.04024385946369</v>
          </cell>
        </row>
        <row r="1699">
          <cell r="A1699">
            <v>43405</v>
          </cell>
          <cell r="D1699">
            <v>232.4175466523395</v>
          </cell>
          <cell r="E1699">
            <v>155.79342425203509</v>
          </cell>
        </row>
        <row r="1700">
          <cell r="A1700">
            <v>43409</v>
          </cell>
          <cell r="D1700">
            <v>236.43427430873189</v>
          </cell>
          <cell r="E1700">
            <v>157.87081086795641</v>
          </cell>
        </row>
        <row r="1701">
          <cell r="A1701">
            <v>43410</v>
          </cell>
          <cell r="D1701">
            <v>236.23556304113461</v>
          </cell>
          <cell r="E1701">
            <v>156.2339218381083</v>
          </cell>
        </row>
        <row r="1702">
          <cell r="A1702">
            <v>43411</v>
          </cell>
          <cell r="D1702">
            <v>237.43239463290351</v>
          </cell>
          <cell r="E1702">
            <v>154.5512210593086</v>
          </cell>
        </row>
        <row r="1703">
          <cell r="A1703">
            <v>43412</v>
          </cell>
          <cell r="D1703">
            <v>235.31869864567551</v>
          </cell>
          <cell r="E1703">
            <v>150.86161327835919</v>
          </cell>
        </row>
        <row r="1704">
          <cell r="A1704">
            <v>43413</v>
          </cell>
          <cell r="D1704">
            <v>232.755111490395</v>
          </cell>
          <cell r="E1704">
            <v>150.89861507558939</v>
          </cell>
        </row>
        <row r="1705">
          <cell r="A1705">
            <v>43416</v>
          </cell>
          <cell r="D1705">
            <v>233.92159177070619</v>
          </cell>
          <cell r="E1705">
            <v>150.6942241956514</v>
          </cell>
        </row>
        <row r="1706">
          <cell r="A1706">
            <v>43417</v>
          </cell>
          <cell r="D1706">
            <v>229.99019805935771</v>
          </cell>
          <cell r="E1706">
            <v>149.61764809528839</v>
          </cell>
        </row>
        <row r="1707">
          <cell r="A1707">
            <v>43418</v>
          </cell>
          <cell r="D1707">
            <v>236.14012837055421</v>
          </cell>
          <cell r="E1707">
            <v>151.4835958698946</v>
          </cell>
        </row>
        <row r="1708">
          <cell r="A1708">
            <v>43420</v>
          </cell>
          <cell r="D1708">
            <v>242.14144353994229</v>
          </cell>
          <cell r="E1708">
            <v>155.96257532508719</v>
          </cell>
        </row>
        <row r="1709">
          <cell r="A1709">
            <v>43423</v>
          </cell>
          <cell r="D1709">
            <v>240.6092324071528</v>
          </cell>
          <cell r="E1709">
            <v>154.8807132536914</v>
          </cell>
        </row>
        <row r="1710">
          <cell r="A1710">
            <v>43425</v>
          </cell>
          <cell r="D1710">
            <v>243.3852087405655</v>
          </cell>
          <cell r="E1710">
            <v>153.76713535609821</v>
          </cell>
        </row>
        <row r="1711">
          <cell r="A1711">
            <v>43426</v>
          </cell>
          <cell r="D1711">
            <v>243.173229255492</v>
          </cell>
          <cell r="E1711">
            <v>154.13362934771121</v>
          </cell>
        </row>
        <row r="1712">
          <cell r="A1712">
            <v>43427</v>
          </cell>
          <cell r="D1712">
            <v>246.42878789528621</v>
          </cell>
          <cell r="E1712">
            <v>151.93642738837789</v>
          </cell>
        </row>
        <row r="1713">
          <cell r="A1713">
            <v>43430</v>
          </cell>
          <cell r="D1713">
            <v>245.6083394413231</v>
          </cell>
          <cell r="E1713">
            <v>150.73298798322591</v>
          </cell>
        </row>
        <row r="1714">
          <cell r="A1714">
            <v>43431</v>
          </cell>
          <cell r="D1714">
            <v>247.02538023944129</v>
          </cell>
          <cell r="E1714">
            <v>154.8630933502485</v>
          </cell>
        </row>
        <row r="1715">
          <cell r="A1715">
            <v>43432</v>
          </cell>
          <cell r="D1715">
            <v>247.5127318301889</v>
          </cell>
          <cell r="E1715">
            <v>157.2594002184868</v>
          </cell>
        </row>
        <row r="1716">
          <cell r="A1716">
            <v>43433</v>
          </cell>
          <cell r="D1716">
            <v>247.50613226252401</v>
          </cell>
          <cell r="E1716">
            <v>158.0681537865172</v>
          </cell>
        </row>
        <row r="1717">
          <cell r="A1717">
            <v>43434</v>
          </cell>
          <cell r="D1717">
            <v>244.6167842120017</v>
          </cell>
          <cell r="E1717">
            <v>157.7051837755929</v>
          </cell>
        </row>
        <row r="1718">
          <cell r="A1718">
            <v>43437</v>
          </cell>
          <cell r="D1718">
            <v>246.40450827077839</v>
          </cell>
          <cell r="E1718">
            <v>158.26197272438949</v>
          </cell>
        </row>
        <row r="1719">
          <cell r="A1719">
            <v>43438</v>
          </cell>
          <cell r="D1719">
            <v>247.9966485091924</v>
          </cell>
          <cell r="E1719">
            <v>156.1546322726152</v>
          </cell>
        </row>
        <row r="1720">
          <cell r="A1720">
            <v>43439</v>
          </cell>
          <cell r="D1720">
            <v>250.30958327500451</v>
          </cell>
          <cell r="E1720">
            <v>156.887620255841</v>
          </cell>
        </row>
        <row r="1721">
          <cell r="A1721">
            <v>43440</v>
          </cell>
          <cell r="D1721">
            <v>249.2891633134069</v>
          </cell>
          <cell r="E1721">
            <v>156.5457941290482</v>
          </cell>
        </row>
        <row r="1722">
          <cell r="A1722">
            <v>43441</v>
          </cell>
          <cell r="D1722">
            <v>247.96257797122041</v>
          </cell>
          <cell r="E1722">
            <v>155.25777918737009</v>
          </cell>
        </row>
        <row r="1723">
          <cell r="A1723">
            <v>43444</v>
          </cell>
          <cell r="D1723">
            <v>242.0495936462604</v>
          </cell>
          <cell r="E1723">
            <v>151.38140042992569</v>
          </cell>
        </row>
        <row r="1724">
          <cell r="A1724">
            <v>43445</v>
          </cell>
          <cell r="D1724">
            <v>241.4828199432734</v>
          </cell>
          <cell r="E1724">
            <v>152.27120555379361</v>
          </cell>
        </row>
        <row r="1725">
          <cell r="A1725">
            <v>43446</v>
          </cell>
          <cell r="D1725">
            <v>244.65325474016339</v>
          </cell>
          <cell r="E1725">
            <v>153.25263417556471</v>
          </cell>
        </row>
        <row r="1726">
          <cell r="A1726">
            <v>43447</v>
          </cell>
          <cell r="D1726">
            <v>243.5395194885684</v>
          </cell>
          <cell r="E1726">
            <v>154.7697078620009</v>
          </cell>
        </row>
        <row r="1727">
          <cell r="A1727">
            <v>43448</v>
          </cell>
          <cell r="D1727">
            <v>245.78444335616479</v>
          </cell>
          <cell r="E1727">
            <v>154.08605560841531</v>
          </cell>
        </row>
        <row r="1728">
          <cell r="A1728">
            <v>43451</v>
          </cell>
          <cell r="D1728">
            <v>240.27840910126261</v>
          </cell>
          <cell r="E1728">
            <v>152.23596574690771</v>
          </cell>
        </row>
        <row r="1729">
          <cell r="A1729">
            <v>43452</v>
          </cell>
          <cell r="D1729">
            <v>243.07173303395311</v>
          </cell>
          <cell r="E1729">
            <v>152.60598371920921</v>
          </cell>
        </row>
        <row r="1730">
          <cell r="A1730">
            <v>43453</v>
          </cell>
          <cell r="D1730">
            <v>245.19377956337519</v>
          </cell>
          <cell r="E1730">
            <v>150.9567607569511</v>
          </cell>
        </row>
        <row r="1731">
          <cell r="A1731">
            <v>43454</v>
          </cell>
          <cell r="D1731">
            <v>241.22778767065429</v>
          </cell>
          <cell r="E1731">
            <v>150.24315466751241</v>
          </cell>
        </row>
        <row r="1732">
          <cell r="A1732">
            <v>43455</v>
          </cell>
          <cell r="D1732">
            <v>240.7929573557231</v>
          </cell>
          <cell r="E1732">
            <v>150.9972865348698</v>
          </cell>
        </row>
        <row r="1733">
          <cell r="A1733">
            <v>43460</v>
          </cell>
          <cell r="D1733">
            <v>245.69661465376149</v>
          </cell>
          <cell r="E1733">
            <v>150.0088099517215</v>
          </cell>
        </row>
        <row r="1734">
          <cell r="A1734">
            <v>43461</v>
          </cell>
          <cell r="D1734">
            <v>247.85680935075899</v>
          </cell>
          <cell r="E1734">
            <v>150.5796948232724</v>
          </cell>
        </row>
        <row r="1735">
          <cell r="A1735">
            <v>43462</v>
          </cell>
          <cell r="D1735">
            <v>250.84002278980279</v>
          </cell>
          <cell r="E1735">
            <v>154.85604538887131</v>
          </cell>
        </row>
        <row r="1736">
          <cell r="A1736">
            <v>43467</v>
          </cell>
          <cell r="D1736">
            <v>253.6348107103241</v>
          </cell>
          <cell r="E1736">
            <v>160.36226521478659</v>
          </cell>
        </row>
        <row r="1737">
          <cell r="A1737">
            <v>43468</v>
          </cell>
          <cell r="D1737">
            <v>251.0555962847269</v>
          </cell>
          <cell r="E1737">
            <v>161.3348838848363</v>
          </cell>
        </row>
        <row r="1738">
          <cell r="A1738">
            <v>43469</v>
          </cell>
          <cell r="D1738">
            <v>251.32612291080309</v>
          </cell>
          <cell r="E1738">
            <v>161.82295521020541</v>
          </cell>
        </row>
        <row r="1739">
          <cell r="A1739">
            <v>43472</v>
          </cell>
          <cell r="D1739">
            <v>253.3157625326802</v>
          </cell>
          <cell r="E1739">
            <v>161.57275258131591</v>
          </cell>
        </row>
        <row r="1740">
          <cell r="A1740">
            <v>43473</v>
          </cell>
          <cell r="D1740">
            <v>252.53008060904401</v>
          </cell>
          <cell r="E1740">
            <v>162.1594953659654</v>
          </cell>
        </row>
        <row r="1741">
          <cell r="A1741">
            <v>43474</v>
          </cell>
          <cell r="D1741">
            <v>253.8423335071852</v>
          </cell>
          <cell r="E1741">
            <v>164.94520210029251</v>
          </cell>
        </row>
        <row r="1742">
          <cell r="A1742">
            <v>43475</v>
          </cell>
          <cell r="D1742">
            <v>257.56691046262608</v>
          </cell>
          <cell r="E1742">
            <v>165.28526623674099</v>
          </cell>
        </row>
        <row r="1743">
          <cell r="A1743">
            <v>43476</v>
          </cell>
          <cell r="D1743">
            <v>256.77342357021467</v>
          </cell>
          <cell r="E1743">
            <v>165.02449166578569</v>
          </cell>
        </row>
        <row r="1744">
          <cell r="A1744">
            <v>43479</v>
          </cell>
          <cell r="D1744">
            <v>258.36467082890613</v>
          </cell>
          <cell r="E1744">
            <v>166.4622757867287</v>
          </cell>
        </row>
        <row r="1745">
          <cell r="A1745">
            <v>43480</v>
          </cell>
          <cell r="D1745">
            <v>258.03055628010219</v>
          </cell>
          <cell r="E1745">
            <v>165.72576382281429</v>
          </cell>
        </row>
        <row r="1746">
          <cell r="A1746">
            <v>43481</v>
          </cell>
          <cell r="D1746">
            <v>262.91241576120473</v>
          </cell>
          <cell r="E1746">
            <v>166.31955456884091</v>
          </cell>
        </row>
        <row r="1747">
          <cell r="A1747">
            <v>43482</v>
          </cell>
          <cell r="D1747">
            <v>265.28542835162818</v>
          </cell>
          <cell r="E1747">
            <v>168.00754131867359</v>
          </cell>
        </row>
        <row r="1748">
          <cell r="A1748">
            <v>43483</v>
          </cell>
          <cell r="D1748">
            <v>265.43612147477251</v>
          </cell>
          <cell r="E1748">
            <v>169.3219861155161</v>
          </cell>
        </row>
        <row r="1749">
          <cell r="A1749">
            <v>43486</v>
          </cell>
          <cell r="D1749">
            <v>266.2990914063335</v>
          </cell>
          <cell r="E1749">
            <v>169.16869295556259</v>
          </cell>
        </row>
        <row r="1750">
          <cell r="A1750">
            <v>43487</v>
          </cell>
          <cell r="D1750">
            <v>266.62535044581091</v>
          </cell>
          <cell r="E1750">
            <v>167.57056771328891</v>
          </cell>
        </row>
        <row r="1751">
          <cell r="A1751">
            <v>43488</v>
          </cell>
          <cell r="D1751">
            <v>265.43394949615379</v>
          </cell>
          <cell r="E1751">
            <v>170.13426366423511</v>
          </cell>
        </row>
        <row r="1752">
          <cell r="A1752">
            <v>43489</v>
          </cell>
          <cell r="D1752">
            <v>269.86539934408103</v>
          </cell>
          <cell r="E1752">
            <v>172.1059308594989</v>
          </cell>
        </row>
        <row r="1753">
          <cell r="A1753">
            <v>43493</v>
          </cell>
          <cell r="D1753">
            <v>270.57139830415309</v>
          </cell>
          <cell r="E1753">
            <v>168.17140642069279</v>
          </cell>
        </row>
        <row r="1754">
          <cell r="A1754">
            <v>43494</v>
          </cell>
          <cell r="D1754">
            <v>268.33251677339172</v>
          </cell>
          <cell r="E1754">
            <v>168.51499453783001</v>
          </cell>
        </row>
        <row r="1755">
          <cell r="A1755">
            <v>43495</v>
          </cell>
          <cell r="D1755">
            <v>274.42458864338357</v>
          </cell>
          <cell r="E1755">
            <v>170.90601543503541</v>
          </cell>
        </row>
        <row r="1756">
          <cell r="A1756">
            <v>43496</v>
          </cell>
          <cell r="D1756">
            <v>276.54515935093201</v>
          </cell>
          <cell r="E1756">
            <v>171.60728759206401</v>
          </cell>
        </row>
        <row r="1757">
          <cell r="A1757">
            <v>43497</v>
          </cell>
          <cell r="D1757">
            <v>275.20847007654908</v>
          </cell>
          <cell r="E1757">
            <v>172.4301370828488</v>
          </cell>
        </row>
        <row r="1758">
          <cell r="A1758">
            <v>43500</v>
          </cell>
          <cell r="D1758">
            <v>278.34130905995607</v>
          </cell>
          <cell r="E1758">
            <v>173.712866053494</v>
          </cell>
        </row>
        <row r="1759">
          <cell r="A1759">
            <v>43501</v>
          </cell>
          <cell r="D1759">
            <v>278.08125632797618</v>
          </cell>
          <cell r="E1759">
            <v>173.22303273778061</v>
          </cell>
        </row>
        <row r="1760">
          <cell r="A1760">
            <v>43502</v>
          </cell>
          <cell r="D1760">
            <v>274.680788726353</v>
          </cell>
          <cell r="E1760">
            <v>166.7477182225042</v>
          </cell>
        </row>
        <row r="1761">
          <cell r="A1761">
            <v>43503</v>
          </cell>
          <cell r="D1761">
            <v>276.00289093552311</v>
          </cell>
          <cell r="E1761">
            <v>166.34246044331681</v>
          </cell>
        </row>
        <row r="1762">
          <cell r="A1762">
            <v>43504</v>
          </cell>
          <cell r="D1762">
            <v>277.43171662974419</v>
          </cell>
          <cell r="E1762">
            <v>167.9934453959192</v>
          </cell>
        </row>
        <row r="1763">
          <cell r="A1763">
            <v>43507</v>
          </cell>
          <cell r="D1763">
            <v>277.94337803014457</v>
          </cell>
          <cell r="E1763">
            <v>166.35479437572681</v>
          </cell>
        </row>
        <row r="1764">
          <cell r="A1764">
            <v>43508</v>
          </cell>
          <cell r="D1764">
            <v>279.19987105827562</v>
          </cell>
          <cell r="E1764">
            <v>169.4470874299609</v>
          </cell>
        </row>
        <row r="1765">
          <cell r="A1765">
            <v>43509</v>
          </cell>
          <cell r="D1765">
            <v>278.79342801650301</v>
          </cell>
          <cell r="E1765">
            <v>168.87267857772139</v>
          </cell>
        </row>
        <row r="1766">
          <cell r="A1766">
            <v>43510</v>
          </cell>
          <cell r="D1766">
            <v>277.97118050127563</v>
          </cell>
          <cell r="E1766">
            <v>172.70148359586989</v>
          </cell>
        </row>
        <row r="1767">
          <cell r="A1767">
            <v>43511</v>
          </cell>
          <cell r="D1767">
            <v>279.18462735148961</v>
          </cell>
          <cell r="E1767">
            <v>171.8398703175107</v>
          </cell>
        </row>
        <row r="1768">
          <cell r="A1768">
            <v>43514</v>
          </cell>
          <cell r="D1768">
            <v>279.55061454203042</v>
          </cell>
          <cell r="E1768">
            <v>170.04968812770909</v>
          </cell>
        </row>
        <row r="1769">
          <cell r="A1769">
            <v>43515</v>
          </cell>
          <cell r="D1769">
            <v>278.19489916728361</v>
          </cell>
          <cell r="E1769">
            <v>172.07421503330161</v>
          </cell>
        </row>
        <row r="1770">
          <cell r="A1770">
            <v>43516</v>
          </cell>
          <cell r="D1770">
            <v>275.84951869168577</v>
          </cell>
          <cell r="E1770">
            <v>170.1113577897593</v>
          </cell>
        </row>
        <row r="1771">
          <cell r="A1771">
            <v>43517</v>
          </cell>
          <cell r="D1771">
            <v>276.10130964495488</v>
          </cell>
          <cell r="E1771">
            <v>170.7932480530007</v>
          </cell>
        </row>
        <row r="1772">
          <cell r="A1772">
            <v>43518</v>
          </cell>
          <cell r="D1772">
            <v>272.18541930711501</v>
          </cell>
          <cell r="E1772">
            <v>172.47418684145609</v>
          </cell>
        </row>
        <row r="1773">
          <cell r="A1773">
            <v>43521</v>
          </cell>
          <cell r="D1773">
            <v>276.08081391554481</v>
          </cell>
          <cell r="E1773">
            <v>171.3359410790429</v>
          </cell>
        </row>
        <row r="1774">
          <cell r="A1774">
            <v>43522</v>
          </cell>
          <cell r="D1774">
            <v>273.71795522893012</v>
          </cell>
          <cell r="E1774">
            <v>171.9755435740212</v>
          </cell>
        </row>
        <row r="1775">
          <cell r="A1775">
            <v>43523</v>
          </cell>
          <cell r="D1775">
            <v>271.35840689957189</v>
          </cell>
          <cell r="E1775">
            <v>171.45399443211051</v>
          </cell>
        </row>
        <row r="1776">
          <cell r="A1776">
            <v>43524</v>
          </cell>
          <cell r="D1776">
            <v>270.1181082290625</v>
          </cell>
          <cell r="E1776">
            <v>168.41808506889379</v>
          </cell>
        </row>
        <row r="1777">
          <cell r="A1777">
            <v>43525</v>
          </cell>
          <cell r="D1777">
            <v>270.19070940483761</v>
          </cell>
          <cell r="E1777">
            <v>166.6913345314868</v>
          </cell>
        </row>
        <row r="1778">
          <cell r="A1778">
            <v>43531</v>
          </cell>
          <cell r="D1778">
            <v>269.30792318779982</v>
          </cell>
          <cell r="E1778">
            <v>166.22616908059351</v>
          </cell>
        </row>
        <row r="1779">
          <cell r="A1779">
            <v>43532</v>
          </cell>
          <cell r="D1779">
            <v>275.14491717864991</v>
          </cell>
          <cell r="E1779">
            <v>168.03220918349371</v>
          </cell>
        </row>
        <row r="1780">
          <cell r="A1780">
            <v>43535</v>
          </cell>
          <cell r="D1780">
            <v>278.9873345243177</v>
          </cell>
          <cell r="E1780">
            <v>172.72262748000139</v>
          </cell>
        </row>
        <row r="1781">
          <cell r="A1781">
            <v>43536</v>
          </cell>
          <cell r="D1781">
            <v>277.8787733420707</v>
          </cell>
          <cell r="E1781">
            <v>172.37199140148709</v>
          </cell>
        </row>
        <row r="1782">
          <cell r="A1782">
            <v>43537</v>
          </cell>
          <cell r="D1782">
            <v>276.61012112472679</v>
          </cell>
          <cell r="E1782">
            <v>174.26789301194631</v>
          </cell>
        </row>
        <row r="1783">
          <cell r="A1783">
            <v>43538</v>
          </cell>
          <cell r="D1783">
            <v>270.89437402384982</v>
          </cell>
          <cell r="E1783">
            <v>173.7410578990027</v>
          </cell>
        </row>
        <row r="1784">
          <cell r="A1784">
            <v>43539</v>
          </cell>
          <cell r="D1784">
            <v>273.27900000732728</v>
          </cell>
          <cell r="E1784">
            <v>174.67843676216651</v>
          </cell>
        </row>
        <row r="1785">
          <cell r="A1785">
            <v>43542</v>
          </cell>
          <cell r="D1785">
            <v>265.80954161333108</v>
          </cell>
          <cell r="E1785">
            <v>176.18846248722559</v>
          </cell>
        </row>
        <row r="1786">
          <cell r="A1786">
            <v>43543</v>
          </cell>
          <cell r="D1786">
            <v>276.12363711233462</v>
          </cell>
          <cell r="E1786">
            <v>175.47309440744269</v>
          </cell>
        </row>
        <row r="1787">
          <cell r="A1787">
            <v>43544</v>
          </cell>
          <cell r="D1787">
            <v>278.67282598591908</v>
          </cell>
          <cell r="E1787">
            <v>172.74729534482151</v>
          </cell>
        </row>
        <row r="1788">
          <cell r="A1788">
            <v>43545</v>
          </cell>
          <cell r="D1788">
            <v>274.34978949309351</v>
          </cell>
          <cell r="E1788">
            <v>170.4355640131092</v>
          </cell>
        </row>
        <row r="1789">
          <cell r="A1789">
            <v>43546</v>
          </cell>
          <cell r="D1789">
            <v>277.96319623612823</v>
          </cell>
          <cell r="E1789">
            <v>165.16016492229619</v>
          </cell>
        </row>
        <row r="1790">
          <cell r="A1790">
            <v>43549</v>
          </cell>
          <cell r="D1790">
            <v>278.45984408661712</v>
          </cell>
          <cell r="E1790">
            <v>165.0315396271628</v>
          </cell>
        </row>
        <row r="1791">
          <cell r="A1791">
            <v>43550</v>
          </cell>
          <cell r="D1791">
            <v>278.85971884398248</v>
          </cell>
          <cell r="E1791">
            <v>167.93001374352471</v>
          </cell>
        </row>
        <row r="1792">
          <cell r="A1792">
            <v>43551</v>
          </cell>
          <cell r="D1792">
            <v>277.84160115554198</v>
          </cell>
          <cell r="E1792">
            <v>161.9321986115516</v>
          </cell>
        </row>
        <row r="1793">
          <cell r="A1793">
            <v>43552</v>
          </cell>
          <cell r="D1793">
            <v>283.03961962394908</v>
          </cell>
          <cell r="E1793">
            <v>166.3125066074638</v>
          </cell>
        </row>
        <row r="1794">
          <cell r="A1794">
            <v>43553</v>
          </cell>
          <cell r="D1794">
            <v>285.04536836621111</v>
          </cell>
          <cell r="E1794">
            <v>168.12030870070831</v>
          </cell>
        </row>
        <row r="1795">
          <cell r="A1795">
            <v>43556</v>
          </cell>
          <cell r="D1795">
            <v>282.5791159384728</v>
          </cell>
          <cell r="E1795">
            <v>169.2462205307115</v>
          </cell>
        </row>
        <row r="1796">
          <cell r="A1796">
            <v>43557</v>
          </cell>
          <cell r="D1796">
            <v>282.07127255252959</v>
          </cell>
          <cell r="E1796">
            <v>168.0709729710681</v>
          </cell>
        </row>
        <row r="1797">
          <cell r="A1797">
            <v>43558</v>
          </cell>
          <cell r="D1797">
            <v>279.97345650138521</v>
          </cell>
          <cell r="E1797">
            <v>166.4922296225817</v>
          </cell>
        </row>
        <row r="1798">
          <cell r="A1798">
            <v>43559</v>
          </cell>
          <cell r="D1798">
            <v>280.2180691749478</v>
          </cell>
          <cell r="E1798">
            <v>169.7025760298834</v>
          </cell>
        </row>
        <row r="1799">
          <cell r="A1799">
            <v>43560</v>
          </cell>
          <cell r="D1799">
            <v>275.07839565095088</v>
          </cell>
          <cell r="E1799">
            <v>171.10335835359621</v>
          </cell>
        </row>
        <row r="1800">
          <cell r="A1800">
            <v>43563</v>
          </cell>
          <cell r="D1800">
            <v>275.81978758205338</v>
          </cell>
          <cell r="E1800">
            <v>171.5632378334567</v>
          </cell>
        </row>
        <row r="1801">
          <cell r="A1801">
            <v>43564</v>
          </cell>
          <cell r="D1801">
            <v>274.69980311212771</v>
          </cell>
          <cell r="E1801">
            <v>169.6655742326532</v>
          </cell>
        </row>
        <row r="1802">
          <cell r="A1802">
            <v>43565</v>
          </cell>
          <cell r="D1802">
            <v>275.68489600230231</v>
          </cell>
          <cell r="E1802">
            <v>169.0682595059379</v>
          </cell>
        </row>
        <row r="1803">
          <cell r="A1803">
            <v>43566</v>
          </cell>
          <cell r="D1803">
            <v>274.7631834306257</v>
          </cell>
          <cell r="E1803">
            <v>166.957395073475</v>
          </cell>
        </row>
        <row r="1804">
          <cell r="A1804">
            <v>43567</v>
          </cell>
          <cell r="D1804">
            <v>274.37742683672963</v>
          </cell>
          <cell r="E1804">
            <v>163.6448532262043</v>
          </cell>
        </row>
        <row r="1805">
          <cell r="A1805">
            <v>43570</v>
          </cell>
          <cell r="D1805">
            <v>278.01385677791592</v>
          </cell>
          <cell r="E1805">
            <v>164.0113472178173</v>
          </cell>
        </row>
        <row r="1806">
          <cell r="A1806">
            <v>43571</v>
          </cell>
          <cell r="D1806">
            <v>280.69533337536251</v>
          </cell>
          <cell r="E1806">
            <v>166.21383514818339</v>
          </cell>
        </row>
        <row r="1807">
          <cell r="A1807">
            <v>43572</v>
          </cell>
          <cell r="D1807">
            <v>275.03268731949498</v>
          </cell>
          <cell r="E1807">
            <v>164.36726926736441</v>
          </cell>
        </row>
        <row r="1808">
          <cell r="A1808">
            <v>43573</v>
          </cell>
          <cell r="D1808">
            <v>270.51947590878427</v>
          </cell>
          <cell r="E1808">
            <v>166.64552278253521</v>
          </cell>
        </row>
        <row r="1809">
          <cell r="A1809">
            <v>43577</v>
          </cell>
          <cell r="D1809">
            <v>268.23341009367448</v>
          </cell>
          <cell r="E1809">
            <v>166.6631426859781</v>
          </cell>
        </row>
        <row r="1810">
          <cell r="A1810">
            <v>43578</v>
          </cell>
          <cell r="D1810">
            <v>275.58085761792091</v>
          </cell>
          <cell r="E1810">
            <v>169.01539979560911</v>
          </cell>
        </row>
        <row r="1811">
          <cell r="A1811">
            <v>43579</v>
          </cell>
          <cell r="D1811">
            <v>272.4419808687893</v>
          </cell>
          <cell r="E1811">
            <v>167.46837227331989</v>
          </cell>
        </row>
        <row r="1812">
          <cell r="A1812">
            <v>43580</v>
          </cell>
          <cell r="D1812">
            <v>275.20260908424717</v>
          </cell>
          <cell r="E1812">
            <v>170.12369172216941</v>
          </cell>
        </row>
        <row r="1813">
          <cell r="A1813">
            <v>43581</v>
          </cell>
          <cell r="D1813">
            <v>275.8715001487559</v>
          </cell>
          <cell r="E1813">
            <v>169.56690277337279</v>
          </cell>
        </row>
        <row r="1814">
          <cell r="A1814">
            <v>43584</v>
          </cell>
          <cell r="D1814">
            <v>278.76169407863603</v>
          </cell>
          <cell r="E1814">
            <v>169.48232723684669</v>
          </cell>
        </row>
        <row r="1815">
          <cell r="A1815">
            <v>43585</v>
          </cell>
          <cell r="D1815">
            <v>278.33611582504108</v>
          </cell>
          <cell r="E1815">
            <v>169.77305564365511</v>
          </cell>
        </row>
        <row r="1816">
          <cell r="A1816">
            <v>43587</v>
          </cell>
          <cell r="D1816">
            <v>277.99566399719538</v>
          </cell>
          <cell r="E1816">
            <v>168.31941360961341</v>
          </cell>
        </row>
        <row r="1817">
          <cell r="A1817">
            <v>43588</v>
          </cell>
          <cell r="D1817">
            <v>280.78411954011239</v>
          </cell>
          <cell r="E1817">
            <v>169.16516897487401</v>
          </cell>
        </row>
        <row r="1818">
          <cell r="A1818">
            <v>43591</v>
          </cell>
          <cell r="D1818">
            <v>276.39102997997702</v>
          </cell>
          <cell r="E1818">
            <v>167.4049406209254</v>
          </cell>
        </row>
        <row r="1819">
          <cell r="A1819">
            <v>43592</v>
          </cell>
          <cell r="D1819">
            <v>282.47607385479699</v>
          </cell>
          <cell r="E1819">
            <v>166.3125066074638</v>
          </cell>
        </row>
        <row r="1820">
          <cell r="A1820">
            <v>43593</v>
          </cell>
          <cell r="D1820">
            <v>308.23354424153882</v>
          </cell>
          <cell r="E1820">
            <v>168.4409909433696</v>
          </cell>
        </row>
        <row r="1821">
          <cell r="A1821">
            <v>43594</v>
          </cell>
          <cell r="D1821">
            <v>312.1975581631952</v>
          </cell>
          <cell r="E1821">
            <v>167.05078056172249</v>
          </cell>
        </row>
        <row r="1822">
          <cell r="A1822">
            <v>43595</v>
          </cell>
          <cell r="D1822">
            <v>308.86755327730577</v>
          </cell>
          <cell r="E1822">
            <v>166.08168587236139</v>
          </cell>
        </row>
        <row r="1823">
          <cell r="A1823">
            <v>43598</v>
          </cell>
          <cell r="D1823">
            <v>303.53461950021489</v>
          </cell>
          <cell r="E1823">
            <v>161.62208831095609</v>
          </cell>
        </row>
        <row r="1824">
          <cell r="A1824">
            <v>43599</v>
          </cell>
          <cell r="D1824">
            <v>304.60909795991608</v>
          </cell>
          <cell r="E1824">
            <v>162.26521478662301</v>
          </cell>
        </row>
        <row r="1825">
          <cell r="A1825">
            <v>43600</v>
          </cell>
          <cell r="D1825">
            <v>299.5969824391604</v>
          </cell>
          <cell r="E1825">
            <v>161.4388413151496</v>
          </cell>
        </row>
        <row r="1826">
          <cell r="A1826">
            <v>43601</v>
          </cell>
          <cell r="D1826">
            <v>300.42371832302541</v>
          </cell>
          <cell r="E1826">
            <v>158.62141875462521</v>
          </cell>
        </row>
        <row r="1827">
          <cell r="A1827">
            <v>43602</v>
          </cell>
          <cell r="D1827">
            <v>300.83574784115689</v>
          </cell>
          <cell r="E1827">
            <v>158.56679705395209</v>
          </cell>
        </row>
        <row r="1828">
          <cell r="A1828">
            <v>43605</v>
          </cell>
          <cell r="D1828">
            <v>306.07168343577348</v>
          </cell>
          <cell r="E1828">
            <v>162.0079641963562</v>
          </cell>
        </row>
        <row r="1829">
          <cell r="A1829">
            <v>43606</v>
          </cell>
          <cell r="D1829">
            <v>309.13795414385231</v>
          </cell>
          <cell r="E1829">
            <v>166.48165768051589</v>
          </cell>
        </row>
        <row r="1830">
          <cell r="A1830">
            <v>43607</v>
          </cell>
          <cell r="D1830">
            <v>305.26069665484602</v>
          </cell>
          <cell r="E1830">
            <v>166.2631708778236</v>
          </cell>
        </row>
        <row r="1831">
          <cell r="A1831">
            <v>43608</v>
          </cell>
          <cell r="D1831">
            <v>305.83302429909878</v>
          </cell>
          <cell r="E1831">
            <v>165.46851323254751</v>
          </cell>
        </row>
        <row r="1832">
          <cell r="A1832">
            <v>43609</v>
          </cell>
          <cell r="D1832">
            <v>306.33154846629492</v>
          </cell>
          <cell r="E1832">
            <v>164.9716319554569</v>
          </cell>
        </row>
        <row r="1833">
          <cell r="A1833">
            <v>43612</v>
          </cell>
          <cell r="D1833">
            <v>305.58225128339552</v>
          </cell>
          <cell r="E1833">
            <v>167.1494520210029</v>
          </cell>
        </row>
        <row r="1834">
          <cell r="A1834">
            <v>43613</v>
          </cell>
          <cell r="D1834">
            <v>312.25745674101353</v>
          </cell>
          <cell r="E1834">
            <v>169.84353525742679</v>
          </cell>
        </row>
        <row r="1835">
          <cell r="A1835">
            <v>43614</v>
          </cell>
          <cell r="D1835">
            <v>313.38227596025979</v>
          </cell>
          <cell r="E1835">
            <v>170.15012157733381</v>
          </cell>
        </row>
        <row r="1836">
          <cell r="A1836">
            <v>43615</v>
          </cell>
          <cell r="D1836">
            <v>312.10260154149893</v>
          </cell>
          <cell r="E1836">
            <v>171.71829298375451</v>
          </cell>
        </row>
        <row r="1837">
          <cell r="A1837">
            <v>43616</v>
          </cell>
          <cell r="D1837">
            <v>311.86033350587178</v>
          </cell>
          <cell r="E1837">
            <v>170.9659231067414</v>
          </cell>
        </row>
        <row r="1838">
          <cell r="A1838">
            <v>43619</v>
          </cell>
          <cell r="D1838">
            <v>314.67474307556881</v>
          </cell>
          <cell r="E1838">
            <v>170.94830320329839</v>
          </cell>
        </row>
        <row r="1839">
          <cell r="A1839">
            <v>43620</v>
          </cell>
          <cell r="D1839">
            <v>318.44579200352229</v>
          </cell>
          <cell r="E1839">
            <v>171.58261972724389</v>
          </cell>
        </row>
        <row r="1840">
          <cell r="A1840">
            <v>43621</v>
          </cell>
          <cell r="D1840">
            <v>317.70014809189581</v>
          </cell>
          <cell r="E1840">
            <v>169.14931106177539</v>
          </cell>
        </row>
        <row r="1841">
          <cell r="A1841">
            <v>43622</v>
          </cell>
          <cell r="D1841">
            <v>321.26800317679982</v>
          </cell>
          <cell r="E1841">
            <v>171.2742714169926</v>
          </cell>
        </row>
        <row r="1842">
          <cell r="A1842">
            <v>43623</v>
          </cell>
          <cell r="D1842">
            <v>324.83615550950441</v>
          </cell>
          <cell r="E1842">
            <v>172.35965746907709</v>
          </cell>
        </row>
        <row r="1843">
          <cell r="A1843">
            <v>43626</v>
          </cell>
          <cell r="D1843">
            <v>326.91850455954778</v>
          </cell>
          <cell r="E1843">
            <v>171.7359128871974</v>
          </cell>
        </row>
        <row r="1844">
          <cell r="A1844">
            <v>43627</v>
          </cell>
          <cell r="D1844">
            <v>321.87266936514391</v>
          </cell>
          <cell r="E1844">
            <v>174.3665644712267</v>
          </cell>
        </row>
        <row r="1845">
          <cell r="A1845">
            <v>43628</v>
          </cell>
          <cell r="D1845">
            <v>324.77440929906078</v>
          </cell>
          <cell r="E1845">
            <v>173.24065264122351</v>
          </cell>
        </row>
        <row r="1846">
          <cell r="A1846">
            <v>43629</v>
          </cell>
          <cell r="D1846">
            <v>331.88076855932451</v>
          </cell>
          <cell r="E1846">
            <v>174.03883426718821</v>
          </cell>
        </row>
        <row r="1847">
          <cell r="A1847">
            <v>43630</v>
          </cell>
          <cell r="D1847">
            <v>330.94800869388217</v>
          </cell>
          <cell r="E1847">
            <v>172.7455333544772</v>
          </cell>
        </row>
        <row r="1848">
          <cell r="A1848">
            <v>43633</v>
          </cell>
          <cell r="D1848">
            <v>328.69551579944351</v>
          </cell>
          <cell r="E1848">
            <v>172.0107833809071</v>
          </cell>
        </row>
        <row r="1849">
          <cell r="A1849">
            <v>43634</v>
          </cell>
          <cell r="D1849">
            <v>329.83872375987369</v>
          </cell>
          <cell r="E1849">
            <v>175.14888818409281</v>
          </cell>
        </row>
        <row r="1850">
          <cell r="A1850">
            <v>43635</v>
          </cell>
          <cell r="D1850">
            <v>339.39454385947028</v>
          </cell>
          <cell r="E1850">
            <v>176.7329175036121</v>
          </cell>
        </row>
        <row r="1851">
          <cell r="A1851">
            <v>43637</v>
          </cell>
          <cell r="D1851">
            <v>339.08149567818077</v>
          </cell>
          <cell r="E1851">
            <v>179.74592099235301</v>
          </cell>
        </row>
        <row r="1852">
          <cell r="A1852">
            <v>43640</v>
          </cell>
          <cell r="D1852">
            <v>334.74722962742339</v>
          </cell>
          <cell r="E1852">
            <v>179.8322585192233</v>
          </cell>
        </row>
        <row r="1853">
          <cell r="A1853">
            <v>43641</v>
          </cell>
          <cell r="D1853">
            <v>331.13582060982282</v>
          </cell>
          <cell r="E1853">
            <v>176.3628995313106</v>
          </cell>
        </row>
        <row r="1854">
          <cell r="A1854">
            <v>43642</v>
          </cell>
          <cell r="D1854">
            <v>332.13565522563238</v>
          </cell>
          <cell r="E1854">
            <v>177.41304577650911</v>
          </cell>
        </row>
        <row r="1855">
          <cell r="A1855">
            <v>43643</v>
          </cell>
          <cell r="D1855">
            <v>339.15776756421133</v>
          </cell>
          <cell r="E1855">
            <v>177.4747154385594</v>
          </cell>
        </row>
        <row r="1856">
          <cell r="A1856">
            <v>43644</v>
          </cell>
          <cell r="D1856">
            <v>336.35175319474178</v>
          </cell>
          <cell r="E1856">
            <v>177.90287909222261</v>
          </cell>
        </row>
        <row r="1857">
          <cell r="A1857">
            <v>43647</v>
          </cell>
          <cell r="D1857">
            <v>333.65507661230481</v>
          </cell>
          <cell r="E1857">
            <v>178.5601014906438</v>
          </cell>
        </row>
        <row r="1858">
          <cell r="A1858">
            <v>43648</v>
          </cell>
          <cell r="D1858">
            <v>332.03127406735712</v>
          </cell>
          <cell r="E1858">
            <v>177.26503858758849</v>
          </cell>
        </row>
        <row r="1859">
          <cell r="A1859">
            <v>43649</v>
          </cell>
          <cell r="D1859">
            <v>324.87631763298589</v>
          </cell>
          <cell r="E1859">
            <v>179.7987807026818</v>
          </cell>
        </row>
        <row r="1860">
          <cell r="A1860">
            <v>43650</v>
          </cell>
          <cell r="D1860">
            <v>329.81554979022002</v>
          </cell>
          <cell r="E1860">
            <v>182.60563132114041</v>
          </cell>
        </row>
        <row r="1861">
          <cell r="A1861">
            <v>43651</v>
          </cell>
          <cell r="D1861">
            <v>340.29824650436399</v>
          </cell>
          <cell r="E1861">
            <v>183.40381294710511</v>
          </cell>
        </row>
        <row r="1862">
          <cell r="A1862">
            <v>43654</v>
          </cell>
          <cell r="D1862">
            <v>344.45503405370658</v>
          </cell>
          <cell r="E1862">
            <v>184.18085068893819</v>
          </cell>
        </row>
        <row r="1863">
          <cell r="A1863">
            <v>43656</v>
          </cell>
          <cell r="D1863">
            <v>352.04312291138598</v>
          </cell>
          <cell r="E1863">
            <v>186.44853226204319</v>
          </cell>
        </row>
        <row r="1864">
          <cell r="A1864">
            <v>43657</v>
          </cell>
          <cell r="D1864">
            <v>348.17991985012287</v>
          </cell>
          <cell r="E1864">
            <v>185.26623674102271</v>
          </cell>
        </row>
        <row r="1865">
          <cell r="A1865">
            <v>43658</v>
          </cell>
          <cell r="D1865">
            <v>348.31487692559602</v>
          </cell>
          <cell r="E1865">
            <v>183.08136871409951</v>
          </cell>
        </row>
        <row r="1866">
          <cell r="A1866">
            <v>43661</v>
          </cell>
          <cell r="D1866">
            <v>344.17169827030352</v>
          </cell>
          <cell r="E1866">
            <v>182.8998837086373</v>
          </cell>
        </row>
        <row r="1867">
          <cell r="A1867">
            <v>43662</v>
          </cell>
          <cell r="D1867">
            <v>343.0810331019706</v>
          </cell>
          <cell r="E1867">
            <v>182.8505479789971</v>
          </cell>
        </row>
        <row r="1868">
          <cell r="A1868">
            <v>43663</v>
          </cell>
          <cell r="D1868">
            <v>346.18249751048933</v>
          </cell>
          <cell r="E1868">
            <v>182.9932691968848</v>
          </cell>
        </row>
        <row r="1869">
          <cell r="A1869">
            <v>43664</v>
          </cell>
          <cell r="D1869">
            <v>349.67564875433101</v>
          </cell>
          <cell r="E1869">
            <v>184.51034288332099</v>
          </cell>
        </row>
        <row r="1870">
          <cell r="A1870">
            <v>43665</v>
          </cell>
          <cell r="D1870">
            <v>346.41031661378457</v>
          </cell>
          <cell r="E1870">
            <v>182.2814250977905</v>
          </cell>
        </row>
        <row r="1871">
          <cell r="A1871">
            <v>43668</v>
          </cell>
          <cell r="D1871">
            <v>348.27362006210711</v>
          </cell>
          <cell r="E1871">
            <v>183.157134298904</v>
          </cell>
        </row>
        <row r="1872">
          <cell r="A1872">
            <v>43669</v>
          </cell>
          <cell r="D1872">
            <v>345.00224475694858</v>
          </cell>
          <cell r="E1872">
            <v>182.72544666455229</v>
          </cell>
        </row>
        <row r="1873">
          <cell r="A1873">
            <v>43670</v>
          </cell>
          <cell r="D1873">
            <v>350.4924993350383</v>
          </cell>
          <cell r="E1873">
            <v>183.4584346477782</v>
          </cell>
        </row>
        <row r="1874">
          <cell r="A1874">
            <v>43671</v>
          </cell>
          <cell r="D1874">
            <v>347.48120856512082</v>
          </cell>
          <cell r="E1874">
            <v>180.877118793389</v>
          </cell>
        </row>
        <row r="1875">
          <cell r="A1875">
            <v>43672</v>
          </cell>
          <cell r="D1875">
            <v>346.99331422380902</v>
          </cell>
          <cell r="E1875">
            <v>181.16608520985301</v>
          </cell>
        </row>
        <row r="1876">
          <cell r="A1876">
            <v>43675</v>
          </cell>
          <cell r="D1876">
            <v>351.49254016691282</v>
          </cell>
          <cell r="E1876">
            <v>182.33604679846351</v>
          </cell>
        </row>
        <row r="1877">
          <cell r="A1877">
            <v>43676</v>
          </cell>
          <cell r="D1877">
            <v>350.54383097917332</v>
          </cell>
          <cell r="E1877">
            <v>181.36695210910241</v>
          </cell>
        </row>
        <row r="1878">
          <cell r="A1878">
            <v>43677</v>
          </cell>
          <cell r="D1878">
            <v>348.30554197567261</v>
          </cell>
          <cell r="E1878">
            <v>179.3917609331501</v>
          </cell>
        </row>
        <row r="1879">
          <cell r="A1879">
            <v>43678</v>
          </cell>
          <cell r="D1879">
            <v>351.72737512896663</v>
          </cell>
          <cell r="E1879">
            <v>179.94502590125811</v>
          </cell>
        </row>
        <row r="1880">
          <cell r="A1880">
            <v>43679</v>
          </cell>
          <cell r="D1880">
            <v>355.06943881910792</v>
          </cell>
          <cell r="E1880">
            <v>180.91059660993059</v>
          </cell>
        </row>
        <row r="1881">
          <cell r="A1881">
            <v>43682</v>
          </cell>
          <cell r="D1881">
            <v>352.94774823128671</v>
          </cell>
          <cell r="E1881">
            <v>176.37170948303199</v>
          </cell>
        </row>
        <row r="1882">
          <cell r="A1882">
            <v>43683</v>
          </cell>
          <cell r="D1882">
            <v>366.28739836884051</v>
          </cell>
          <cell r="E1882">
            <v>180.0119815343412</v>
          </cell>
        </row>
        <row r="1883">
          <cell r="A1883">
            <v>43684</v>
          </cell>
          <cell r="D1883">
            <v>370.91228382565441</v>
          </cell>
          <cell r="E1883">
            <v>181.10089156711419</v>
          </cell>
        </row>
        <row r="1884">
          <cell r="A1884">
            <v>43685</v>
          </cell>
          <cell r="D1884">
            <v>379.06757330301571</v>
          </cell>
          <cell r="E1884">
            <v>183.4496246960567</v>
          </cell>
        </row>
        <row r="1885">
          <cell r="A1885">
            <v>43686</v>
          </cell>
          <cell r="D1885">
            <v>379.43602164294089</v>
          </cell>
          <cell r="E1885">
            <v>183.23994784508579</v>
          </cell>
        </row>
        <row r="1886">
          <cell r="A1886">
            <v>43689</v>
          </cell>
          <cell r="D1886">
            <v>381.73064379318521</v>
          </cell>
          <cell r="E1886">
            <v>179.5732459386123</v>
          </cell>
        </row>
        <row r="1887">
          <cell r="A1887">
            <v>43690</v>
          </cell>
          <cell r="D1887">
            <v>375.3429465885178</v>
          </cell>
          <cell r="E1887">
            <v>182.01184057511369</v>
          </cell>
        </row>
        <row r="1888">
          <cell r="A1888">
            <v>43691</v>
          </cell>
          <cell r="D1888">
            <v>368.85759667557488</v>
          </cell>
          <cell r="E1888">
            <v>176.65362793811889</v>
          </cell>
        </row>
        <row r="1889">
          <cell r="A1889">
            <v>43692</v>
          </cell>
          <cell r="D1889">
            <v>374.30120523340059</v>
          </cell>
          <cell r="E1889">
            <v>174.53747753462309</v>
          </cell>
        </row>
        <row r="1890">
          <cell r="A1890">
            <v>43693</v>
          </cell>
          <cell r="D1890">
            <v>396.59585831464818</v>
          </cell>
          <cell r="E1890">
            <v>175.85720830249849</v>
          </cell>
        </row>
        <row r="1891">
          <cell r="A1891">
            <v>43696</v>
          </cell>
          <cell r="D1891">
            <v>395.92414944559931</v>
          </cell>
          <cell r="E1891">
            <v>175.26341755647181</v>
          </cell>
        </row>
        <row r="1892">
          <cell r="A1892">
            <v>43697</v>
          </cell>
          <cell r="D1892">
            <v>395.38119284639151</v>
          </cell>
          <cell r="E1892">
            <v>174.82820594143141</v>
          </cell>
        </row>
        <row r="1893">
          <cell r="A1893">
            <v>43698</v>
          </cell>
          <cell r="D1893">
            <v>393.49092079095669</v>
          </cell>
          <cell r="E1893">
            <v>178.31694682313139</v>
          </cell>
        </row>
        <row r="1894">
          <cell r="A1894">
            <v>43699</v>
          </cell>
          <cell r="D1894">
            <v>389.7334673612778</v>
          </cell>
          <cell r="E1894">
            <v>176.21841632307849</v>
          </cell>
        </row>
        <row r="1895">
          <cell r="A1895">
            <v>43700</v>
          </cell>
          <cell r="D1895">
            <v>380.9285562389847</v>
          </cell>
          <cell r="E1895">
            <v>172.08831095605601</v>
          </cell>
        </row>
        <row r="1896">
          <cell r="A1896">
            <v>43703</v>
          </cell>
          <cell r="D1896">
            <v>385.35420995229168</v>
          </cell>
          <cell r="E1896">
            <v>169.90872890016561</v>
          </cell>
        </row>
        <row r="1897">
          <cell r="A1897">
            <v>43704</v>
          </cell>
          <cell r="D1897">
            <v>388.27757973235799</v>
          </cell>
          <cell r="E1897">
            <v>171.39937273143741</v>
          </cell>
        </row>
        <row r="1898">
          <cell r="A1898">
            <v>43705</v>
          </cell>
          <cell r="D1898">
            <v>389.56710280424028</v>
          </cell>
          <cell r="E1898">
            <v>173.01687986749829</v>
          </cell>
        </row>
        <row r="1899">
          <cell r="A1899">
            <v>43706</v>
          </cell>
          <cell r="D1899">
            <v>394.13401225026541</v>
          </cell>
          <cell r="E1899">
            <v>177.1223173697008</v>
          </cell>
        </row>
        <row r="1900">
          <cell r="A1900">
            <v>43707</v>
          </cell>
          <cell r="D1900">
            <v>398.0417704799184</v>
          </cell>
          <cell r="E1900">
            <v>178.19889347006381</v>
          </cell>
        </row>
        <row r="1901">
          <cell r="A1901">
            <v>43710</v>
          </cell>
          <cell r="D1901">
            <v>397.83836472311663</v>
          </cell>
          <cell r="E1901">
            <v>177.3020403848187</v>
          </cell>
        </row>
        <row r="1902">
          <cell r="A1902">
            <v>43711</v>
          </cell>
          <cell r="D1902">
            <v>394.82722898033381</v>
          </cell>
          <cell r="E1902">
            <v>175.63695950946189</v>
          </cell>
        </row>
        <row r="1903">
          <cell r="A1903">
            <v>43712</v>
          </cell>
          <cell r="D1903">
            <v>391.7259176954384</v>
          </cell>
          <cell r="E1903">
            <v>178.31518483278711</v>
          </cell>
        </row>
        <row r="1904">
          <cell r="A1904">
            <v>43713</v>
          </cell>
          <cell r="D1904">
            <v>390.5275230627023</v>
          </cell>
          <cell r="E1904">
            <v>180.15117877154029</v>
          </cell>
        </row>
        <row r="1905">
          <cell r="A1905">
            <v>43714</v>
          </cell>
          <cell r="D1905">
            <v>379.03443566539039</v>
          </cell>
          <cell r="E1905">
            <v>181.370476089791</v>
          </cell>
        </row>
        <row r="1906">
          <cell r="A1906">
            <v>43717</v>
          </cell>
          <cell r="D1906">
            <v>371.41949120127032</v>
          </cell>
          <cell r="E1906">
            <v>181.80392571448709</v>
          </cell>
        </row>
        <row r="1907">
          <cell r="A1907">
            <v>43718</v>
          </cell>
          <cell r="D1907">
            <v>375.24853584276349</v>
          </cell>
          <cell r="E1907">
            <v>181.54138915318751</v>
          </cell>
        </row>
        <row r="1908">
          <cell r="A1908">
            <v>43719</v>
          </cell>
          <cell r="D1908">
            <v>374.29235359743399</v>
          </cell>
          <cell r="E1908">
            <v>182.27085315572469</v>
          </cell>
        </row>
        <row r="1909">
          <cell r="A1909">
            <v>43720</v>
          </cell>
          <cell r="D1909">
            <v>374.29413319015993</v>
          </cell>
          <cell r="E1909">
            <v>183.90069422419569</v>
          </cell>
        </row>
        <row r="1910">
          <cell r="A1910">
            <v>43721</v>
          </cell>
          <cell r="D1910">
            <v>375.6305205343524</v>
          </cell>
          <cell r="E1910">
            <v>182.3677626246608</v>
          </cell>
        </row>
        <row r="1911">
          <cell r="A1911">
            <v>43724</v>
          </cell>
          <cell r="D1911">
            <v>379.0685142708665</v>
          </cell>
          <cell r="E1911">
            <v>182.68315889628931</v>
          </cell>
        </row>
        <row r="1912">
          <cell r="A1912">
            <v>43725</v>
          </cell>
          <cell r="D1912">
            <v>387.25192756958921</v>
          </cell>
          <cell r="E1912">
            <v>184.3341438488917</v>
          </cell>
        </row>
        <row r="1913">
          <cell r="A1913">
            <v>43726</v>
          </cell>
          <cell r="D1913">
            <v>389.72556631173251</v>
          </cell>
          <cell r="E1913">
            <v>184.18437466962681</v>
          </cell>
        </row>
        <row r="1914">
          <cell r="A1914">
            <v>43727</v>
          </cell>
          <cell r="D1914">
            <v>388.38876981526488</v>
          </cell>
          <cell r="E1914">
            <v>183.84431053317829</v>
          </cell>
        </row>
        <row r="1915">
          <cell r="A1915">
            <v>43728</v>
          </cell>
          <cell r="D1915">
            <v>393.30310528509472</v>
          </cell>
          <cell r="E1915">
            <v>184.6865419177503</v>
          </cell>
        </row>
        <row r="1916">
          <cell r="A1916">
            <v>43731</v>
          </cell>
          <cell r="D1916">
            <v>399.4545296637757</v>
          </cell>
          <cell r="E1916">
            <v>184.3711456461219</v>
          </cell>
        </row>
        <row r="1917">
          <cell r="A1917">
            <v>43732</v>
          </cell>
          <cell r="D1917">
            <v>399.97033961230932</v>
          </cell>
          <cell r="E1917">
            <v>183.02850900377069</v>
          </cell>
        </row>
        <row r="1918">
          <cell r="A1918">
            <v>43733</v>
          </cell>
          <cell r="D1918">
            <v>399.2329606604589</v>
          </cell>
          <cell r="E1918">
            <v>184.0945131620679</v>
          </cell>
        </row>
        <row r="1919">
          <cell r="A1919">
            <v>43734</v>
          </cell>
          <cell r="D1919">
            <v>409.13021165252098</v>
          </cell>
          <cell r="E1919">
            <v>185.5710610705853</v>
          </cell>
        </row>
        <row r="1920">
          <cell r="A1920">
            <v>43735</v>
          </cell>
          <cell r="D1920">
            <v>402.55281935722712</v>
          </cell>
          <cell r="E1920">
            <v>185.14642139761071</v>
          </cell>
        </row>
        <row r="1921">
          <cell r="A1921">
            <v>43738</v>
          </cell>
          <cell r="D1921">
            <v>412.9415695359599</v>
          </cell>
          <cell r="E1921">
            <v>184.55967861296119</v>
          </cell>
        </row>
        <row r="1922">
          <cell r="A1922">
            <v>43739</v>
          </cell>
          <cell r="D1922">
            <v>410.585057480221</v>
          </cell>
          <cell r="E1922">
            <v>183.34038129471051</v>
          </cell>
        </row>
        <row r="1923">
          <cell r="A1923">
            <v>43740</v>
          </cell>
          <cell r="D1923">
            <v>404.29413344624828</v>
          </cell>
          <cell r="E1923">
            <v>178.0156464742573</v>
          </cell>
        </row>
        <row r="1924">
          <cell r="A1924">
            <v>43741</v>
          </cell>
          <cell r="D1924">
            <v>408.18414025836012</v>
          </cell>
          <cell r="E1924">
            <v>178.8702117912394</v>
          </cell>
        </row>
        <row r="1925">
          <cell r="A1925">
            <v>43742</v>
          </cell>
          <cell r="D1925">
            <v>407.57650830620747</v>
          </cell>
          <cell r="E1925">
            <v>180.6938717975826</v>
          </cell>
        </row>
        <row r="1926">
          <cell r="A1926">
            <v>43745</v>
          </cell>
          <cell r="D1926">
            <v>405.48887954915398</v>
          </cell>
          <cell r="E1926">
            <v>177.2086548965712</v>
          </cell>
        </row>
        <row r="1927">
          <cell r="A1927">
            <v>43746</v>
          </cell>
          <cell r="D1927">
            <v>401.64963570446122</v>
          </cell>
          <cell r="E1927">
            <v>176.16555661274981</v>
          </cell>
        </row>
        <row r="1928">
          <cell r="A1928">
            <v>43747</v>
          </cell>
          <cell r="D1928">
            <v>403.19000677552663</v>
          </cell>
          <cell r="E1928">
            <v>178.39976036931321</v>
          </cell>
        </row>
        <row r="1929">
          <cell r="A1929">
            <v>43748</v>
          </cell>
          <cell r="D1929">
            <v>403.3032676263698</v>
          </cell>
          <cell r="E1929">
            <v>179.4005708848716</v>
          </cell>
        </row>
        <row r="1930">
          <cell r="A1930">
            <v>43749</v>
          </cell>
          <cell r="D1930">
            <v>408.35514306935301</v>
          </cell>
          <cell r="E1930">
            <v>182.95098142862179</v>
          </cell>
        </row>
        <row r="1931">
          <cell r="A1931">
            <v>43752</v>
          </cell>
          <cell r="D1931">
            <v>406.25405808323609</v>
          </cell>
          <cell r="E1931">
            <v>183.77911689043941</v>
          </cell>
        </row>
        <row r="1932">
          <cell r="A1932">
            <v>43753</v>
          </cell>
          <cell r="D1932">
            <v>411.21771475832549</v>
          </cell>
          <cell r="E1932">
            <v>184.11037107516651</v>
          </cell>
        </row>
        <row r="1933">
          <cell r="A1933">
            <v>43754</v>
          </cell>
          <cell r="D1933">
            <v>411.70475458076368</v>
          </cell>
          <cell r="E1933">
            <v>185.75430806639179</v>
          </cell>
        </row>
        <row r="1934">
          <cell r="A1934">
            <v>43755</v>
          </cell>
          <cell r="D1934">
            <v>403.40651084608709</v>
          </cell>
          <cell r="E1934">
            <v>185.0371779962646</v>
          </cell>
        </row>
        <row r="1935">
          <cell r="A1935">
            <v>43756</v>
          </cell>
          <cell r="D1935">
            <v>402.5868581673148</v>
          </cell>
          <cell r="E1935">
            <v>184.53148676745249</v>
          </cell>
        </row>
        <row r="1936">
          <cell r="A1936">
            <v>43759</v>
          </cell>
          <cell r="D1936">
            <v>400.26267982641258</v>
          </cell>
          <cell r="E1936">
            <v>186.80974028262321</v>
          </cell>
        </row>
        <row r="1937">
          <cell r="A1937">
            <v>43760</v>
          </cell>
          <cell r="D1937">
            <v>398.84576428410202</v>
          </cell>
          <cell r="E1937">
            <v>189.20428516051729</v>
          </cell>
        </row>
        <row r="1938">
          <cell r="A1938">
            <v>43761</v>
          </cell>
          <cell r="D1938">
            <v>402.70067055580171</v>
          </cell>
          <cell r="E1938">
            <v>189.4914895866371</v>
          </cell>
        </row>
        <row r="1939">
          <cell r="A1939">
            <v>43762</v>
          </cell>
          <cell r="D1939">
            <v>403.43933023325712</v>
          </cell>
          <cell r="E1939">
            <v>188.50829897452161</v>
          </cell>
        </row>
        <row r="1940">
          <cell r="A1940">
            <v>43763</v>
          </cell>
          <cell r="D1940">
            <v>396.56761678860119</v>
          </cell>
          <cell r="E1940">
            <v>189.17433132466431</v>
          </cell>
        </row>
        <row r="1941">
          <cell r="A1941">
            <v>43766</v>
          </cell>
          <cell r="D1941">
            <v>392.60934619617501</v>
          </cell>
          <cell r="E1941">
            <v>190.6244493780174</v>
          </cell>
        </row>
        <row r="1942">
          <cell r="A1942">
            <v>43767</v>
          </cell>
          <cell r="D1942">
            <v>395.85745818424158</v>
          </cell>
          <cell r="E1942">
            <v>189.51263347076861</v>
          </cell>
        </row>
        <row r="1943">
          <cell r="A1943">
            <v>43768</v>
          </cell>
          <cell r="D1943">
            <v>397.79721540644761</v>
          </cell>
          <cell r="E1943">
            <v>191.0138492441061</v>
          </cell>
        </row>
        <row r="1944">
          <cell r="A1944">
            <v>43769</v>
          </cell>
          <cell r="D1944">
            <v>395.53658103139139</v>
          </cell>
          <cell r="E1944">
            <v>188.9206047150862</v>
          </cell>
        </row>
        <row r="1945">
          <cell r="A1945">
            <v>43770</v>
          </cell>
          <cell r="D1945">
            <v>397.3840924097297</v>
          </cell>
          <cell r="E1945">
            <v>190.6403072911161</v>
          </cell>
        </row>
        <row r="1946">
          <cell r="A1946">
            <v>43773</v>
          </cell>
          <cell r="D1946">
            <v>391.62427484645451</v>
          </cell>
          <cell r="E1946">
            <v>191.3539133805547</v>
          </cell>
        </row>
        <row r="1947">
          <cell r="A1947">
            <v>43774</v>
          </cell>
          <cell r="D1947">
            <v>387.45985360434071</v>
          </cell>
          <cell r="E1947">
            <v>191.0896148289107</v>
          </cell>
        </row>
        <row r="1948">
          <cell r="A1948">
            <v>43775</v>
          </cell>
          <cell r="D1948">
            <v>390.24781754876892</v>
          </cell>
          <cell r="E1948">
            <v>190.88698593931699</v>
          </cell>
        </row>
        <row r="1949">
          <cell r="A1949">
            <v>43776</v>
          </cell>
          <cell r="D1949">
            <v>393.34290867878758</v>
          </cell>
          <cell r="E1949">
            <v>193.08066391796169</v>
          </cell>
        </row>
        <row r="1950">
          <cell r="A1950">
            <v>43777</v>
          </cell>
          <cell r="D1950">
            <v>391.88267000700472</v>
          </cell>
          <cell r="E1950">
            <v>189.64125876590199</v>
          </cell>
        </row>
        <row r="1951">
          <cell r="A1951">
            <v>43780</v>
          </cell>
          <cell r="D1951">
            <v>400.01053866086841</v>
          </cell>
          <cell r="E1951">
            <v>190.67378510765761</v>
          </cell>
        </row>
        <row r="1952">
          <cell r="A1952">
            <v>43781</v>
          </cell>
          <cell r="D1952">
            <v>396.719704539259</v>
          </cell>
          <cell r="E1952">
            <v>188.1541389153187</v>
          </cell>
        </row>
        <row r="1953">
          <cell r="A1953">
            <v>43782</v>
          </cell>
          <cell r="D1953">
            <v>394.481215147108</v>
          </cell>
          <cell r="E1953">
            <v>186.61944532543961</v>
          </cell>
        </row>
        <row r="1954">
          <cell r="A1954">
            <v>43783</v>
          </cell>
          <cell r="D1954">
            <v>394.86500450784962</v>
          </cell>
          <cell r="E1954">
            <v>187.75240511682</v>
          </cell>
        </row>
        <row r="1955">
          <cell r="A1955">
            <v>43787</v>
          </cell>
          <cell r="D1955">
            <v>394.64922104427478</v>
          </cell>
          <cell r="E1955">
            <v>187.3823871445185</v>
          </cell>
        </row>
        <row r="1956">
          <cell r="A1956">
            <v>43788</v>
          </cell>
          <cell r="D1956">
            <v>391.8264757144965</v>
          </cell>
          <cell r="E1956">
            <v>186.09789618352889</v>
          </cell>
        </row>
        <row r="1957">
          <cell r="A1957">
            <v>43790</v>
          </cell>
          <cell r="D1957">
            <v>398.27230589456792</v>
          </cell>
          <cell r="E1957">
            <v>189.4086760404553</v>
          </cell>
        </row>
        <row r="1958">
          <cell r="A1958">
            <v>43791</v>
          </cell>
          <cell r="D1958">
            <v>405.02035252494028</v>
          </cell>
          <cell r="E1958">
            <v>191.51425450188529</v>
          </cell>
        </row>
        <row r="1959">
          <cell r="A1959">
            <v>43794</v>
          </cell>
          <cell r="D1959">
            <v>410.98982466683611</v>
          </cell>
          <cell r="E1959">
            <v>191.0420410896148</v>
          </cell>
        </row>
        <row r="1960">
          <cell r="A1960">
            <v>43795</v>
          </cell>
          <cell r="D1960">
            <v>411.0149513518424</v>
          </cell>
          <cell r="E1960">
            <v>188.636924269655</v>
          </cell>
        </row>
        <row r="1961">
          <cell r="A1961">
            <v>43796</v>
          </cell>
          <cell r="D1961">
            <v>413.68068769058488</v>
          </cell>
          <cell r="E1961">
            <v>189.78045600310111</v>
          </cell>
        </row>
        <row r="1962">
          <cell r="A1962">
            <v>43797</v>
          </cell>
          <cell r="D1962">
            <v>410.62737503034401</v>
          </cell>
          <cell r="E1962">
            <v>190.80593438347961</v>
          </cell>
        </row>
        <row r="1963">
          <cell r="A1963">
            <v>43798</v>
          </cell>
          <cell r="D1963">
            <v>408.16478847250818</v>
          </cell>
          <cell r="E1963">
            <v>190.70550093385489</v>
          </cell>
        </row>
        <row r="1964">
          <cell r="A1964">
            <v>43801</v>
          </cell>
          <cell r="D1964">
            <v>408.70711084981281</v>
          </cell>
          <cell r="E1964">
            <v>192.1644289389294</v>
          </cell>
        </row>
        <row r="1965">
          <cell r="A1965">
            <v>43802</v>
          </cell>
          <cell r="D1965">
            <v>408.7064130062526</v>
          </cell>
          <cell r="E1965">
            <v>191.97941995277861</v>
          </cell>
        </row>
        <row r="1966">
          <cell r="A1966">
            <v>43803</v>
          </cell>
          <cell r="D1966">
            <v>414.85955712378188</v>
          </cell>
          <cell r="E1966">
            <v>194.3492969658526</v>
          </cell>
        </row>
        <row r="1967">
          <cell r="A1967">
            <v>43804</v>
          </cell>
          <cell r="D1967">
            <v>413.54892308021851</v>
          </cell>
          <cell r="E1967">
            <v>194.91489586637061</v>
          </cell>
        </row>
        <row r="1968">
          <cell r="A1968">
            <v>43805</v>
          </cell>
          <cell r="D1968">
            <v>423.38866998125792</v>
          </cell>
          <cell r="E1968">
            <v>195.80293899989431</v>
          </cell>
        </row>
        <row r="1969">
          <cell r="A1969">
            <v>43808</v>
          </cell>
          <cell r="D1969">
            <v>418.19519737609778</v>
          </cell>
          <cell r="E1969">
            <v>195.54040243859461</v>
          </cell>
        </row>
        <row r="1970">
          <cell r="A1970">
            <v>43809</v>
          </cell>
          <cell r="D1970">
            <v>417.2283986755462</v>
          </cell>
          <cell r="E1970">
            <v>195.0029953835853</v>
          </cell>
        </row>
        <row r="1971">
          <cell r="A1971">
            <v>43810</v>
          </cell>
          <cell r="D1971">
            <v>417.62305091866489</v>
          </cell>
          <cell r="E1971">
            <v>195.5174965641188</v>
          </cell>
        </row>
        <row r="1972">
          <cell r="A1972">
            <v>43811</v>
          </cell>
          <cell r="D1972">
            <v>425.84632801439199</v>
          </cell>
          <cell r="E1972">
            <v>197.69531662966489</v>
          </cell>
        </row>
        <row r="1973">
          <cell r="A1973">
            <v>43812</v>
          </cell>
          <cell r="D1973">
            <v>422.80841332345432</v>
          </cell>
          <cell r="E1973">
            <v>198.33844310533181</v>
          </cell>
        </row>
        <row r="1974">
          <cell r="A1974">
            <v>43815</v>
          </cell>
          <cell r="D1974">
            <v>427.76648219964449</v>
          </cell>
          <cell r="E1974">
            <v>197.1596715649998</v>
          </cell>
        </row>
        <row r="1975">
          <cell r="A1975">
            <v>43816</v>
          </cell>
          <cell r="D1975">
            <v>424.55077357232773</v>
          </cell>
          <cell r="E1975">
            <v>198.42830461289071</v>
          </cell>
        </row>
        <row r="1976">
          <cell r="A1976">
            <v>43817</v>
          </cell>
          <cell r="D1976">
            <v>432.21518662759922</v>
          </cell>
          <cell r="E1976">
            <v>201.42192620784439</v>
          </cell>
        </row>
        <row r="1977">
          <cell r="A1977">
            <v>43818</v>
          </cell>
          <cell r="D1977">
            <v>438.88553248351059</v>
          </cell>
          <cell r="E1977">
            <v>202.8597103287874</v>
          </cell>
        </row>
        <row r="1978">
          <cell r="A1978">
            <v>43819</v>
          </cell>
          <cell r="D1978">
            <v>440.14528441890008</v>
          </cell>
          <cell r="E1978">
            <v>202.84209042534451</v>
          </cell>
        </row>
        <row r="1979">
          <cell r="A1979">
            <v>43822</v>
          </cell>
          <cell r="D1979">
            <v>438.48759232957258</v>
          </cell>
          <cell r="E1979">
            <v>204.14948726080979</v>
          </cell>
        </row>
        <row r="1980">
          <cell r="A1980">
            <v>43825</v>
          </cell>
          <cell r="D1980">
            <v>443.88195742123202</v>
          </cell>
          <cell r="E1980">
            <v>206.51055432216231</v>
          </cell>
        </row>
        <row r="1981">
          <cell r="A1981">
            <v>43826</v>
          </cell>
          <cell r="D1981">
            <v>440.48933128023128</v>
          </cell>
          <cell r="E1981">
            <v>205.33178278183041</v>
          </cell>
        </row>
        <row r="1982">
          <cell r="A1982">
            <v>43829</v>
          </cell>
          <cell r="D1982">
            <v>439.05078951205132</v>
          </cell>
          <cell r="E1982">
            <v>204.32744828558339</v>
          </cell>
        </row>
        <row r="1983">
          <cell r="A1983">
            <v>43832</v>
          </cell>
          <cell r="D1983">
            <v>445.66764799149502</v>
          </cell>
          <cell r="E1983">
            <v>208.92448109384361</v>
          </cell>
        </row>
        <row r="1984">
          <cell r="A1984">
            <v>43833</v>
          </cell>
          <cell r="D1984">
            <v>459.52976018706067</v>
          </cell>
          <cell r="E1984">
            <v>207.398597455686</v>
          </cell>
        </row>
        <row r="1985">
          <cell r="A1985">
            <v>43836</v>
          </cell>
          <cell r="D1985">
            <v>453.76499306282591</v>
          </cell>
          <cell r="E1985">
            <v>205.9379074602671</v>
          </cell>
        </row>
        <row r="1986">
          <cell r="A1986">
            <v>43837</v>
          </cell>
          <cell r="D1986">
            <v>454.60775761898373</v>
          </cell>
          <cell r="E1986">
            <v>205.55731754589979</v>
          </cell>
        </row>
        <row r="1987">
          <cell r="A1987">
            <v>43838</v>
          </cell>
          <cell r="D1987">
            <v>450.74953361986798</v>
          </cell>
          <cell r="E1987">
            <v>204.8260915530183</v>
          </cell>
        </row>
        <row r="1988">
          <cell r="A1988">
            <v>43839</v>
          </cell>
          <cell r="D1988">
            <v>451.38525453302083</v>
          </cell>
          <cell r="E1988">
            <v>204.29749444973041</v>
          </cell>
        </row>
        <row r="1989">
          <cell r="A1989">
            <v>43840</v>
          </cell>
          <cell r="D1989">
            <v>449.39338869574311</v>
          </cell>
          <cell r="E1989">
            <v>203.51517073686441</v>
          </cell>
        </row>
        <row r="1990">
          <cell r="A1990">
            <v>43843</v>
          </cell>
          <cell r="D1990">
            <v>453.38022063479008</v>
          </cell>
          <cell r="E1990">
            <v>206.7255171441661</v>
          </cell>
        </row>
        <row r="1991">
          <cell r="A1991">
            <v>43844</v>
          </cell>
          <cell r="D1991">
            <v>454.63332020408927</v>
          </cell>
          <cell r="E1991">
            <v>207.266448179864</v>
          </cell>
        </row>
        <row r="1992">
          <cell r="A1992">
            <v>43845</v>
          </cell>
          <cell r="D1992">
            <v>452.02137739368641</v>
          </cell>
          <cell r="E1992">
            <v>205.1203439405152</v>
          </cell>
        </row>
        <row r="1993">
          <cell r="A1993">
            <v>43846</v>
          </cell>
          <cell r="D1993">
            <v>459.9091932633421</v>
          </cell>
          <cell r="E1993">
            <v>205.6313211403602</v>
          </cell>
        </row>
        <row r="1994">
          <cell r="A1994">
            <v>43847</v>
          </cell>
          <cell r="D1994">
            <v>460.4993043333946</v>
          </cell>
          <cell r="E1994">
            <v>208.7570920111358</v>
          </cell>
        </row>
        <row r="1995">
          <cell r="A1995">
            <v>43850</v>
          </cell>
          <cell r="D1995">
            <v>459.37006432160229</v>
          </cell>
          <cell r="E1995">
            <v>209.43369630334431</v>
          </cell>
        </row>
        <row r="1996">
          <cell r="A1996">
            <v>43851</v>
          </cell>
          <cell r="D1996">
            <v>461.62018712702888</v>
          </cell>
          <cell r="E1996">
            <v>206.19868203122249</v>
          </cell>
        </row>
        <row r="1997">
          <cell r="A1997">
            <v>43852</v>
          </cell>
          <cell r="D1997">
            <v>465.6635016592279</v>
          </cell>
          <cell r="E1997">
            <v>208.60379885118229</v>
          </cell>
        </row>
        <row r="1998">
          <cell r="A1998">
            <v>43853</v>
          </cell>
          <cell r="D1998">
            <v>466.62998521100798</v>
          </cell>
          <cell r="E1998">
            <v>210.60718187264331</v>
          </cell>
        </row>
        <row r="1999">
          <cell r="A1999">
            <v>43854</v>
          </cell>
          <cell r="D1999">
            <v>466.96888806058541</v>
          </cell>
          <cell r="E1999">
            <v>208.5773689960179</v>
          </cell>
        </row>
        <row r="2000">
          <cell r="A2000">
            <v>43857</v>
          </cell>
          <cell r="D2000">
            <v>452.3140725533035</v>
          </cell>
          <cell r="E2000">
            <v>201.71617859534129</v>
          </cell>
        </row>
        <row r="2001">
          <cell r="A2001">
            <v>43858</v>
          </cell>
          <cell r="D2001">
            <v>461.36838101729461</v>
          </cell>
          <cell r="E2001">
            <v>205.23487331289419</v>
          </cell>
        </row>
        <row r="2002">
          <cell r="A2002">
            <v>43859</v>
          </cell>
          <cell r="D2002">
            <v>461.00495344236811</v>
          </cell>
          <cell r="E2002">
            <v>203.3072558762378</v>
          </cell>
        </row>
        <row r="2003">
          <cell r="A2003">
            <v>43860</v>
          </cell>
          <cell r="D2003">
            <v>459.30908693188599</v>
          </cell>
          <cell r="E2003">
            <v>203.55922049547169</v>
          </cell>
        </row>
        <row r="2004">
          <cell r="A2004">
            <v>43861</v>
          </cell>
          <cell r="D2004">
            <v>459.35697975362751</v>
          </cell>
          <cell r="E2004">
            <v>200.4457835571061</v>
          </cell>
        </row>
        <row r="2005">
          <cell r="A2005">
            <v>43864</v>
          </cell>
          <cell r="D2005">
            <v>466.63351366835712</v>
          </cell>
          <cell r="E2005">
            <v>201.9751911759524</v>
          </cell>
        </row>
        <row r="2006">
          <cell r="A2006">
            <v>43865</v>
          </cell>
          <cell r="D2006">
            <v>464.21971543596311</v>
          </cell>
          <cell r="E2006">
            <v>203.6103182154562</v>
          </cell>
        </row>
        <row r="2007">
          <cell r="A2007">
            <v>43866</v>
          </cell>
          <cell r="D2007">
            <v>455.08274452743581</v>
          </cell>
          <cell r="E2007">
            <v>204.44021566761811</v>
          </cell>
        </row>
        <row r="2008">
          <cell r="A2008">
            <v>43867</v>
          </cell>
          <cell r="D2008">
            <v>462.36621618080812</v>
          </cell>
          <cell r="E2008">
            <v>202.9636677591007</v>
          </cell>
        </row>
        <row r="2009">
          <cell r="A2009">
            <v>43868</v>
          </cell>
          <cell r="D2009">
            <v>455.3937776181138</v>
          </cell>
          <cell r="E2009">
            <v>200.46164147020471</v>
          </cell>
        </row>
        <row r="2010">
          <cell r="A2010">
            <v>43871</v>
          </cell>
          <cell r="D2010">
            <v>440.53953819529278</v>
          </cell>
          <cell r="E2010">
            <v>198.34725305705331</v>
          </cell>
        </row>
        <row r="2011">
          <cell r="A2011">
            <v>43872</v>
          </cell>
          <cell r="D2011">
            <v>448.29489580203608</v>
          </cell>
          <cell r="E2011">
            <v>203.28258801141769</v>
          </cell>
        </row>
        <row r="2012">
          <cell r="A2012">
            <v>43873</v>
          </cell>
          <cell r="D2012">
            <v>454.55944714409151</v>
          </cell>
          <cell r="E2012">
            <v>205.57846143003141</v>
          </cell>
        </row>
        <row r="2013">
          <cell r="A2013">
            <v>43874</v>
          </cell>
          <cell r="D2013">
            <v>460.21761070331058</v>
          </cell>
          <cell r="E2013">
            <v>203.79532720160699</v>
          </cell>
        </row>
        <row r="2014">
          <cell r="A2014">
            <v>43875</v>
          </cell>
          <cell r="D2014">
            <v>471.00084926636919</v>
          </cell>
          <cell r="E2014">
            <v>201.5382175705677</v>
          </cell>
        </row>
        <row r="2015">
          <cell r="A2015">
            <v>43878</v>
          </cell>
          <cell r="D2015">
            <v>478.74619732912493</v>
          </cell>
          <cell r="E2015">
            <v>203.17334461007161</v>
          </cell>
        </row>
        <row r="2016">
          <cell r="A2016">
            <v>43879</v>
          </cell>
          <cell r="D2016">
            <v>474.94300428358758</v>
          </cell>
          <cell r="E2016">
            <v>202.58836381576629</v>
          </cell>
        </row>
        <row r="2017">
          <cell r="A2017">
            <v>43880</v>
          </cell>
          <cell r="D2017">
            <v>478.62013703695283</v>
          </cell>
          <cell r="E2017">
            <v>205.30359093632171</v>
          </cell>
        </row>
        <row r="2018">
          <cell r="A2018">
            <v>43881</v>
          </cell>
          <cell r="D2018">
            <v>476.09367056475088</v>
          </cell>
          <cell r="E2018">
            <v>201.8994255911478</v>
          </cell>
        </row>
        <row r="2019">
          <cell r="A2019">
            <v>43882</v>
          </cell>
          <cell r="D2019">
            <v>478.32596911644032</v>
          </cell>
          <cell r="E2019">
            <v>200.30482432956271</v>
          </cell>
        </row>
        <row r="2020">
          <cell r="A2020">
            <v>43888</v>
          </cell>
          <cell r="D2020">
            <v>446.70155606487742</v>
          </cell>
          <cell r="E2020">
            <v>181.45681361666141</v>
          </cell>
        </row>
        <row r="2021">
          <cell r="A2021">
            <v>43889</v>
          </cell>
          <cell r="D2021">
            <v>447.28347725925471</v>
          </cell>
          <cell r="E2021">
            <v>183.55005814568139</v>
          </cell>
        </row>
        <row r="2022">
          <cell r="A2022">
            <v>43892</v>
          </cell>
          <cell r="D2022">
            <v>457.06604691372519</v>
          </cell>
          <cell r="E2022">
            <v>187.87222046023189</v>
          </cell>
        </row>
        <row r="2023">
          <cell r="A2023">
            <v>43893</v>
          </cell>
          <cell r="D2023">
            <v>465.29439194277199</v>
          </cell>
          <cell r="E2023">
            <v>185.95517496564119</v>
          </cell>
        </row>
        <row r="2024">
          <cell r="A2024">
            <v>43894</v>
          </cell>
          <cell r="D2024">
            <v>462.8925736883449</v>
          </cell>
          <cell r="E2024">
            <v>188.92765267646331</v>
          </cell>
        </row>
        <row r="2025">
          <cell r="A2025">
            <v>43895</v>
          </cell>
          <cell r="D2025">
            <v>443.90049824364252</v>
          </cell>
          <cell r="E2025">
            <v>180.1335588680974</v>
          </cell>
        </row>
        <row r="2026">
          <cell r="A2026">
            <v>43896</v>
          </cell>
          <cell r="D2026">
            <v>435.96410157271191</v>
          </cell>
          <cell r="E2026">
            <v>172.6697677696726</v>
          </cell>
        </row>
        <row r="2027">
          <cell r="A2027">
            <v>43899</v>
          </cell>
          <cell r="D2027">
            <v>407.52474156040552</v>
          </cell>
          <cell r="E2027">
            <v>151.64922296225819</v>
          </cell>
        </row>
        <row r="2028">
          <cell r="A2028">
            <v>43900</v>
          </cell>
          <cell r="D2028">
            <v>420.99734573496431</v>
          </cell>
          <cell r="E2028">
            <v>162.48017760862669</v>
          </cell>
        </row>
        <row r="2029">
          <cell r="A2029">
            <v>43901</v>
          </cell>
          <cell r="D2029">
            <v>397.4330611039324</v>
          </cell>
          <cell r="E2029">
            <v>150.07047961377171</v>
          </cell>
        </row>
        <row r="2030">
          <cell r="A2030">
            <v>43902</v>
          </cell>
          <cell r="D2030">
            <v>351.79778703696928</v>
          </cell>
          <cell r="E2030">
            <v>127.8905451598125</v>
          </cell>
        </row>
        <row r="2031">
          <cell r="A2031">
            <v>43903</v>
          </cell>
          <cell r="D2031">
            <v>385.09887679163012</v>
          </cell>
          <cell r="E2031">
            <v>145.6778376854495</v>
          </cell>
        </row>
        <row r="2032">
          <cell r="A2032">
            <v>43906</v>
          </cell>
          <cell r="D2032">
            <v>356.49568492185279</v>
          </cell>
          <cell r="E2032">
            <v>125.3973288226381</v>
          </cell>
        </row>
        <row r="2033">
          <cell r="A2033">
            <v>43907</v>
          </cell>
          <cell r="D2033">
            <v>358.2162436708627</v>
          </cell>
          <cell r="E2033">
            <v>131.4744335201043</v>
          </cell>
        </row>
        <row r="2034">
          <cell r="A2034">
            <v>43908</v>
          </cell>
          <cell r="D2034">
            <v>325.25587979250491</v>
          </cell>
          <cell r="E2034">
            <v>117.8683440814745</v>
          </cell>
        </row>
        <row r="2035">
          <cell r="A2035">
            <v>43909</v>
          </cell>
          <cell r="D2035">
            <v>353.27014802558892</v>
          </cell>
          <cell r="E2035">
            <v>120.4003242062234</v>
          </cell>
        </row>
        <row r="2036">
          <cell r="A2036">
            <v>43910</v>
          </cell>
          <cell r="D2036">
            <v>351.54593151054138</v>
          </cell>
          <cell r="E2036">
            <v>118.1749304013814</v>
          </cell>
        </row>
        <row r="2037">
          <cell r="A2037">
            <v>43913</v>
          </cell>
          <cell r="D2037">
            <v>345.46104813503803</v>
          </cell>
          <cell r="E2037">
            <v>112.0097261867005</v>
          </cell>
        </row>
        <row r="2038">
          <cell r="A2038">
            <v>43914</v>
          </cell>
          <cell r="D2038">
            <v>367.7633888051592</v>
          </cell>
          <cell r="E2038">
            <v>122.86182471720061</v>
          </cell>
        </row>
        <row r="2039">
          <cell r="A2039">
            <v>43915</v>
          </cell>
          <cell r="D2039">
            <v>379.46357165436223</v>
          </cell>
          <cell r="E2039">
            <v>132.0717482468196</v>
          </cell>
        </row>
        <row r="2040">
          <cell r="A2040">
            <v>43916</v>
          </cell>
          <cell r="D2040">
            <v>407.34645936120307</v>
          </cell>
          <cell r="E2040">
            <v>136.92426965500229</v>
          </cell>
        </row>
        <row r="2041">
          <cell r="A2041">
            <v>43917</v>
          </cell>
          <cell r="D2041">
            <v>391.20791944590923</v>
          </cell>
          <cell r="E2041">
            <v>129.38118899108429</v>
          </cell>
        </row>
        <row r="2042">
          <cell r="A2042">
            <v>43920</v>
          </cell>
          <cell r="D2042">
            <v>381.74774936652187</v>
          </cell>
          <cell r="E2042">
            <v>131.514959298023</v>
          </cell>
        </row>
        <row r="2043">
          <cell r="A2043">
            <v>43921</v>
          </cell>
          <cell r="D2043">
            <v>371.93044969077738</v>
          </cell>
          <cell r="E2043">
            <v>128.66053494026849</v>
          </cell>
        </row>
        <row r="2044">
          <cell r="A2044">
            <v>43922</v>
          </cell>
          <cell r="D2044">
            <v>347.50461994130171</v>
          </cell>
          <cell r="E2044">
            <v>125.0431687634352</v>
          </cell>
        </row>
        <row r="2045">
          <cell r="A2045">
            <v>43923</v>
          </cell>
          <cell r="D2045">
            <v>358.43896182666037</v>
          </cell>
          <cell r="E2045">
            <v>127.30908834619591</v>
          </cell>
        </row>
        <row r="2046">
          <cell r="A2046">
            <v>43924</v>
          </cell>
          <cell r="D2046">
            <v>339.19702783275312</v>
          </cell>
          <cell r="E2046">
            <v>122.5252845614406</v>
          </cell>
        </row>
        <row r="2047">
          <cell r="A2047">
            <v>43927</v>
          </cell>
          <cell r="D2047">
            <v>356.89913972870238</v>
          </cell>
          <cell r="E2047">
            <v>130.51591077280901</v>
          </cell>
        </row>
        <row r="2048">
          <cell r="A2048">
            <v>43928</v>
          </cell>
          <cell r="D2048">
            <v>383.90475470006629</v>
          </cell>
          <cell r="E2048">
            <v>134.5420587095183</v>
          </cell>
        </row>
        <row r="2049">
          <cell r="A2049">
            <v>43929</v>
          </cell>
          <cell r="D2049">
            <v>399.92346192020921</v>
          </cell>
          <cell r="E2049">
            <v>138.53649082003031</v>
          </cell>
        </row>
        <row r="2050">
          <cell r="A2050">
            <v>43930</v>
          </cell>
          <cell r="D2050">
            <v>389.32787693560971</v>
          </cell>
          <cell r="E2050">
            <v>136.87493392536209</v>
          </cell>
        </row>
        <row r="2051">
          <cell r="A2051">
            <v>43934</v>
          </cell>
          <cell r="D2051">
            <v>395.09573875790238</v>
          </cell>
          <cell r="E2051">
            <v>138.90827078267611</v>
          </cell>
        </row>
        <row r="2052">
          <cell r="A2052">
            <v>43935</v>
          </cell>
          <cell r="D2052">
            <v>416.11711486771372</v>
          </cell>
          <cell r="E2052">
            <v>140.81474433520111</v>
          </cell>
        </row>
        <row r="2053">
          <cell r="A2053">
            <v>43936</v>
          </cell>
          <cell r="D2053">
            <v>420.25944212578952</v>
          </cell>
          <cell r="E2053">
            <v>138.89946083095469</v>
          </cell>
        </row>
        <row r="2054">
          <cell r="A2054">
            <v>43937</v>
          </cell>
          <cell r="D2054">
            <v>419.35825731923018</v>
          </cell>
          <cell r="E2054">
            <v>137.10399267012019</v>
          </cell>
        </row>
        <row r="2055">
          <cell r="A2055">
            <v>43938</v>
          </cell>
          <cell r="D2055">
            <v>416.24385100712948</v>
          </cell>
          <cell r="E2055">
            <v>139.1796172956972</v>
          </cell>
        </row>
        <row r="2056">
          <cell r="A2056">
            <v>43941</v>
          </cell>
          <cell r="D2056">
            <v>421.97662647499442</v>
          </cell>
          <cell r="E2056">
            <v>139.14966345984419</v>
          </cell>
        </row>
        <row r="2057">
          <cell r="A2057">
            <v>43943</v>
          </cell>
          <cell r="D2057">
            <v>436.44628821230782</v>
          </cell>
          <cell r="E2057">
            <v>142.16971490996229</v>
          </cell>
        </row>
        <row r="2058">
          <cell r="A2058">
            <v>43944</v>
          </cell>
          <cell r="D2058">
            <v>421.62354083998002</v>
          </cell>
          <cell r="E2058">
            <v>140.38305670084929</v>
          </cell>
        </row>
        <row r="2059">
          <cell r="A2059">
            <v>43945</v>
          </cell>
          <cell r="D2059">
            <v>413.79815381849352</v>
          </cell>
          <cell r="E2059">
            <v>132.73249462592941</v>
          </cell>
        </row>
        <row r="2060">
          <cell r="A2060">
            <v>43948</v>
          </cell>
          <cell r="D2060">
            <v>422.55006485146379</v>
          </cell>
          <cell r="E2060">
            <v>137.85636254713319</v>
          </cell>
        </row>
        <row r="2061">
          <cell r="A2061">
            <v>43949</v>
          </cell>
          <cell r="D2061">
            <v>439.56770742010031</v>
          </cell>
          <cell r="E2061">
            <v>143.2709588751454</v>
          </cell>
        </row>
        <row r="2062">
          <cell r="A2062">
            <v>43950</v>
          </cell>
          <cell r="D2062">
            <v>453.65700322556461</v>
          </cell>
          <cell r="E2062">
            <v>146.54649892518589</v>
          </cell>
        </row>
        <row r="2063">
          <cell r="A2063">
            <v>43951</v>
          </cell>
          <cell r="D2063">
            <v>439.12765281646472</v>
          </cell>
          <cell r="E2063">
            <v>141.85079465764531</v>
          </cell>
        </row>
        <row r="2064">
          <cell r="A2064">
            <v>43955</v>
          </cell>
          <cell r="D2064">
            <v>449.70370020207179</v>
          </cell>
          <cell r="E2064">
            <v>138.97875039644779</v>
          </cell>
        </row>
        <row r="2065">
          <cell r="A2065">
            <v>43956</v>
          </cell>
          <cell r="D2065">
            <v>455.14762930612801</v>
          </cell>
          <cell r="E2065">
            <v>140.02713465130211</v>
          </cell>
        </row>
        <row r="2066">
          <cell r="A2066">
            <v>43957</v>
          </cell>
          <cell r="D2066">
            <v>472.44606557994831</v>
          </cell>
          <cell r="E2066">
            <v>139.31000458117489</v>
          </cell>
        </row>
        <row r="2067">
          <cell r="A2067">
            <v>43958</v>
          </cell>
          <cell r="D2067">
            <v>482.42755876662369</v>
          </cell>
          <cell r="E2067">
            <v>137.64492370581809</v>
          </cell>
        </row>
        <row r="2068">
          <cell r="A2068">
            <v>43959</v>
          </cell>
          <cell r="D2068">
            <v>473.11890432784901</v>
          </cell>
          <cell r="E2068">
            <v>141.4226310039821</v>
          </cell>
        </row>
        <row r="2069">
          <cell r="A2069">
            <v>43962</v>
          </cell>
          <cell r="D2069">
            <v>467.49699788785381</v>
          </cell>
          <cell r="E2069">
            <v>139.3117665715192</v>
          </cell>
        </row>
        <row r="2070">
          <cell r="A2070">
            <v>43963</v>
          </cell>
          <cell r="D2070">
            <v>464.6640771265532</v>
          </cell>
          <cell r="E2070">
            <v>137.20971209077771</v>
          </cell>
        </row>
        <row r="2071">
          <cell r="A2071">
            <v>43964</v>
          </cell>
          <cell r="D2071">
            <v>449.48110510555517</v>
          </cell>
          <cell r="E2071">
            <v>137.03351305634851</v>
          </cell>
        </row>
        <row r="2072">
          <cell r="A2072">
            <v>43965</v>
          </cell>
          <cell r="D2072">
            <v>446.19121584377223</v>
          </cell>
          <cell r="E2072">
            <v>139.2166190929274</v>
          </cell>
        </row>
        <row r="2073">
          <cell r="A2073">
            <v>43966</v>
          </cell>
          <cell r="D2073">
            <v>442.5247501660869</v>
          </cell>
          <cell r="E2073">
            <v>136.65468513232551</v>
          </cell>
        </row>
        <row r="2074">
          <cell r="A2074">
            <v>43969</v>
          </cell>
          <cell r="D2074">
            <v>452.54016114458568</v>
          </cell>
          <cell r="E2074">
            <v>143.06304401451879</v>
          </cell>
        </row>
        <row r="2075">
          <cell r="A2075">
            <v>43970</v>
          </cell>
          <cell r="D2075">
            <v>452.98060567896732</v>
          </cell>
          <cell r="E2075">
            <v>142.2666243788984</v>
          </cell>
        </row>
        <row r="2076">
          <cell r="A2076">
            <v>43971</v>
          </cell>
          <cell r="D2076">
            <v>446.6796903389648</v>
          </cell>
          <cell r="E2076">
            <v>143.2832928075554</v>
          </cell>
        </row>
        <row r="2077">
          <cell r="A2077">
            <v>43972</v>
          </cell>
          <cell r="D2077">
            <v>450.22457584692762</v>
          </cell>
          <cell r="E2077">
            <v>146.29277231560769</v>
          </cell>
        </row>
        <row r="2078">
          <cell r="A2078">
            <v>43973</v>
          </cell>
          <cell r="D2078">
            <v>448.39811651732163</v>
          </cell>
          <cell r="E2078">
            <v>144.78803256158159</v>
          </cell>
        </row>
        <row r="2079">
          <cell r="A2079">
            <v>43976</v>
          </cell>
          <cell r="D2079">
            <v>456.7116925495398</v>
          </cell>
          <cell r="E2079">
            <v>150.93737886316379</v>
          </cell>
        </row>
        <row r="2080">
          <cell r="A2080">
            <v>43977</v>
          </cell>
          <cell r="D2080">
            <v>451.1797230647494</v>
          </cell>
          <cell r="E2080">
            <v>150.59555273637099</v>
          </cell>
        </row>
        <row r="2081">
          <cell r="A2081">
            <v>43978</v>
          </cell>
          <cell r="D2081">
            <v>451.07560833154838</v>
          </cell>
          <cell r="E2081">
            <v>154.96000281918461</v>
          </cell>
        </row>
        <row r="2082">
          <cell r="A2082">
            <v>43979</v>
          </cell>
          <cell r="D2082">
            <v>445.50964789031951</v>
          </cell>
          <cell r="E2082">
            <v>153.2032984459245</v>
          </cell>
        </row>
        <row r="2083">
          <cell r="A2083">
            <v>43980</v>
          </cell>
          <cell r="D2083">
            <v>445.16992140455079</v>
          </cell>
          <cell r="E2083">
            <v>154.00324206223351</v>
          </cell>
        </row>
        <row r="2084">
          <cell r="A2084">
            <v>43983</v>
          </cell>
          <cell r="D2084">
            <v>450.27494060402518</v>
          </cell>
          <cell r="E2084">
            <v>156.14758431123801</v>
          </cell>
        </row>
        <row r="2085">
          <cell r="A2085">
            <v>43984</v>
          </cell>
          <cell r="D2085">
            <v>450.41437959497739</v>
          </cell>
          <cell r="E2085">
            <v>160.4221728864926</v>
          </cell>
        </row>
        <row r="2086">
          <cell r="A2086">
            <v>43985</v>
          </cell>
          <cell r="D2086">
            <v>446.38188219102318</v>
          </cell>
          <cell r="E2086">
            <v>163.86862599992949</v>
          </cell>
        </row>
        <row r="2087">
          <cell r="A2087">
            <v>43986</v>
          </cell>
          <cell r="D2087">
            <v>445.46855236921778</v>
          </cell>
          <cell r="E2087">
            <v>165.32579201465981</v>
          </cell>
        </row>
        <row r="2088">
          <cell r="A2088">
            <v>43987</v>
          </cell>
          <cell r="D2088">
            <v>448.22610586404681</v>
          </cell>
          <cell r="E2088">
            <v>166.7494802128484</v>
          </cell>
        </row>
        <row r="2089">
          <cell r="A2089">
            <v>43990</v>
          </cell>
          <cell r="D2089">
            <v>456.98331541043967</v>
          </cell>
          <cell r="E2089">
            <v>172.0495471684815</v>
          </cell>
        </row>
        <row r="2090">
          <cell r="A2090">
            <v>43991</v>
          </cell>
          <cell r="D2090">
            <v>444.5272995435032</v>
          </cell>
          <cell r="E2090">
            <v>170.46727983930651</v>
          </cell>
        </row>
        <row r="2091">
          <cell r="A2091">
            <v>43992</v>
          </cell>
          <cell r="D2091">
            <v>444.74012744959958</v>
          </cell>
          <cell r="E2091">
            <v>166.83581773971881</v>
          </cell>
        </row>
        <row r="2092">
          <cell r="A2092">
            <v>43994</v>
          </cell>
          <cell r="D2092">
            <v>435.48752333192039</v>
          </cell>
          <cell r="E2092">
            <v>163.50389399866091</v>
          </cell>
        </row>
        <row r="2093">
          <cell r="A2093">
            <v>43997</v>
          </cell>
          <cell r="D2093">
            <v>444.61478802064391</v>
          </cell>
          <cell r="E2093">
            <v>162.7656200444022</v>
          </cell>
        </row>
        <row r="2094">
          <cell r="A2094">
            <v>43998</v>
          </cell>
          <cell r="D2094">
            <v>449.60855651639213</v>
          </cell>
          <cell r="E2094">
            <v>164.8007188920605</v>
          </cell>
        </row>
        <row r="2095">
          <cell r="A2095">
            <v>43999</v>
          </cell>
          <cell r="D2095">
            <v>458.73231267619508</v>
          </cell>
          <cell r="E2095">
            <v>168.352891426155</v>
          </cell>
        </row>
        <row r="2096">
          <cell r="A2096">
            <v>44000</v>
          </cell>
          <cell r="D2096">
            <v>460.39912308484088</v>
          </cell>
          <cell r="E2096">
            <v>169.3713218451563</v>
          </cell>
        </row>
        <row r="2097">
          <cell r="A2097">
            <v>44001</v>
          </cell>
          <cell r="D2097">
            <v>465.80574174099308</v>
          </cell>
          <cell r="E2097">
            <v>170.1589315290552</v>
          </cell>
        </row>
        <row r="2098">
          <cell r="A2098">
            <v>44004</v>
          </cell>
          <cell r="D2098">
            <v>455.74953822240889</v>
          </cell>
          <cell r="E2098">
            <v>167.98111146350919</v>
          </cell>
        </row>
        <row r="2099">
          <cell r="A2099">
            <v>44005</v>
          </cell>
          <cell r="D2099">
            <v>457.95835278053778</v>
          </cell>
          <cell r="E2099">
            <v>169.10702329351241</v>
          </cell>
        </row>
        <row r="2100">
          <cell r="A2100">
            <v>44006</v>
          </cell>
          <cell r="D2100">
            <v>447.02486176428329</v>
          </cell>
          <cell r="E2100">
            <v>166.2913627233323</v>
          </cell>
        </row>
        <row r="2101">
          <cell r="A2101">
            <v>44007</v>
          </cell>
          <cell r="D2101">
            <v>455.78856878687952</v>
          </cell>
          <cell r="E2101">
            <v>169.12111921626669</v>
          </cell>
        </row>
        <row r="2102">
          <cell r="A2102">
            <v>44008</v>
          </cell>
          <cell r="D2102">
            <v>449.23068377872642</v>
          </cell>
          <cell r="E2102">
            <v>165.3346019663812</v>
          </cell>
        </row>
        <row r="2103">
          <cell r="A2103">
            <v>44011</v>
          </cell>
          <cell r="D2103">
            <v>456.67986744418329</v>
          </cell>
          <cell r="E2103">
            <v>168.68414561088201</v>
          </cell>
        </row>
        <row r="2104">
          <cell r="A2104">
            <v>44012</v>
          </cell>
          <cell r="D2104">
            <v>457.08259964708049</v>
          </cell>
          <cell r="E2104">
            <v>167.4877541671072</v>
          </cell>
        </row>
        <row r="2105">
          <cell r="A2105">
            <v>44013</v>
          </cell>
          <cell r="D2105">
            <v>454.7356107219332</v>
          </cell>
          <cell r="E2105">
            <v>169.50875709201111</v>
          </cell>
        </row>
        <row r="2106">
          <cell r="A2106">
            <v>44014</v>
          </cell>
          <cell r="D2106">
            <v>447.41884388766198</v>
          </cell>
          <cell r="E2106">
            <v>169.56514078302851</v>
          </cell>
        </row>
        <row r="2107">
          <cell r="A2107">
            <v>44015</v>
          </cell>
          <cell r="D2107">
            <v>448.37110573754592</v>
          </cell>
          <cell r="E2107">
            <v>170.49899566550371</v>
          </cell>
        </row>
        <row r="2108">
          <cell r="A2108">
            <v>44018</v>
          </cell>
          <cell r="D2108">
            <v>454.30052644838707</v>
          </cell>
          <cell r="E2108">
            <v>174.32603869330799</v>
          </cell>
        </row>
        <row r="2109">
          <cell r="A2109">
            <v>44019</v>
          </cell>
          <cell r="D2109">
            <v>443.97891470075803</v>
          </cell>
          <cell r="E2109">
            <v>172.25393804841951</v>
          </cell>
        </row>
        <row r="2110">
          <cell r="A2110">
            <v>44020</v>
          </cell>
          <cell r="D2110">
            <v>462.28390187626491</v>
          </cell>
          <cell r="E2110">
            <v>175.79377665010401</v>
          </cell>
        </row>
        <row r="2111">
          <cell r="A2111">
            <v>44021</v>
          </cell>
          <cell r="D2111">
            <v>457.47866299576668</v>
          </cell>
          <cell r="E2111">
            <v>174.7189625400853</v>
          </cell>
        </row>
        <row r="2112">
          <cell r="A2112">
            <v>44022</v>
          </cell>
          <cell r="D2112">
            <v>463.53659604127768</v>
          </cell>
          <cell r="E2112">
            <v>176.25541812030869</v>
          </cell>
        </row>
        <row r="2113">
          <cell r="A2113">
            <v>44025</v>
          </cell>
          <cell r="D2113">
            <v>444.04599281815001</v>
          </cell>
          <cell r="E2113">
            <v>173.90316101067771</v>
          </cell>
        </row>
        <row r="2114">
          <cell r="A2114">
            <v>44026</v>
          </cell>
          <cell r="D2114">
            <v>454.42527633160051</v>
          </cell>
          <cell r="E2114">
            <v>176.97431018078021</v>
          </cell>
        </row>
        <row r="2115">
          <cell r="A2115">
            <v>44027</v>
          </cell>
          <cell r="D2115">
            <v>455.80549436420762</v>
          </cell>
          <cell r="E2115">
            <v>179.35475913592001</v>
          </cell>
        </row>
        <row r="2116">
          <cell r="A2116">
            <v>44028</v>
          </cell>
          <cell r="D2116">
            <v>453.2651562160442</v>
          </cell>
          <cell r="E2116">
            <v>177.17341508968531</v>
          </cell>
        </row>
        <row r="2117">
          <cell r="A2117">
            <v>44029</v>
          </cell>
          <cell r="D2117">
            <v>471.69644404237522</v>
          </cell>
          <cell r="E2117">
            <v>181.28766254360929</v>
          </cell>
        </row>
        <row r="2118">
          <cell r="A2118">
            <v>44032</v>
          </cell>
          <cell r="D2118">
            <v>487.34366975158952</v>
          </cell>
          <cell r="E2118">
            <v>183.99760369313179</v>
          </cell>
        </row>
        <row r="2119">
          <cell r="A2119">
            <v>44033</v>
          </cell>
          <cell r="D2119">
            <v>486.90004808271709</v>
          </cell>
          <cell r="E2119">
            <v>183.7932128131938</v>
          </cell>
        </row>
        <row r="2120">
          <cell r="A2120">
            <v>44034</v>
          </cell>
          <cell r="D2120">
            <v>479.39584018813008</v>
          </cell>
          <cell r="E2120">
            <v>183.75797300630791</v>
          </cell>
        </row>
        <row r="2121">
          <cell r="A2121">
            <v>44035</v>
          </cell>
          <cell r="D2121">
            <v>474.7356929307453</v>
          </cell>
          <cell r="E2121">
            <v>180.239278288755</v>
          </cell>
        </row>
        <row r="2122">
          <cell r="A2122">
            <v>44036</v>
          </cell>
          <cell r="D2122">
            <v>472.350268774813</v>
          </cell>
          <cell r="E2122">
            <v>180.39609542939709</v>
          </cell>
        </row>
        <row r="2123">
          <cell r="A2123">
            <v>44039</v>
          </cell>
          <cell r="D2123">
            <v>467.96422465565178</v>
          </cell>
          <cell r="E2123">
            <v>184.0874652006907</v>
          </cell>
        </row>
        <row r="2124">
          <cell r="A2124">
            <v>44040</v>
          </cell>
          <cell r="D2124">
            <v>466.97524176274618</v>
          </cell>
          <cell r="E2124">
            <v>183.43905275399089</v>
          </cell>
        </row>
        <row r="2125">
          <cell r="A2125">
            <v>44041</v>
          </cell>
          <cell r="D2125">
            <v>465.46763358642028</v>
          </cell>
          <cell r="E2125">
            <v>186.07499030905311</v>
          </cell>
        </row>
        <row r="2126">
          <cell r="A2126">
            <v>44042</v>
          </cell>
          <cell r="D2126">
            <v>471.70029728614531</v>
          </cell>
          <cell r="E2126">
            <v>185.02484406385449</v>
          </cell>
        </row>
        <row r="2127">
          <cell r="A2127">
            <v>44043</v>
          </cell>
          <cell r="D2127">
            <v>462.91032472414662</v>
          </cell>
          <cell r="E2127">
            <v>181.3299503118723</v>
          </cell>
        </row>
        <row r="2128">
          <cell r="A2128">
            <v>44046</v>
          </cell>
          <cell r="D2128">
            <v>460.72080742102793</v>
          </cell>
          <cell r="E2128">
            <v>181.18546710364029</v>
          </cell>
        </row>
        <row r="2129">
          <cell r="A2129">
            <v>44047</v>
          </cell>
          <cell r="D2129">
            <v>456.70060781711499</v>
          </cell>
          <cell r="E2129">
            <v>178.34161468795151</v>
          </cell>
        </row>
        <row r="2130">
          <cell r="A2130">
            <v>44048</v>
          </cell>
          <cell r="D2130">
            <v>471.4028497023138</v>
          </cell>
          <cell r="E2130">
            <v>181.13613137400009</v>
          </cell>
        </row>
        <row r="2131">
          <cell r="A2131">
            <v>44049</v>
          </cell>
          <cell r="D2131">
            <v>480.28742728254753</v>
          </cell>
          <cell r="E2131">
            <v>183.4690065898439</v>
          </cell>
        </row>
        <row r="2132">
          <cell r="A2132">
            <v>44050</v>
          </cell>
          <cell r="D2132">
            <v>493.10561349651209</v>
          </cell>
          <cell r="E2132">
            <v>181.09031962504841</v>
          </cell>
        </row>
        <row r="2133">
          <cell r="A2133">
            <v>44053</v>
          </cell>
          <cell r="D2133">
            <v>486.40473326515041</v>
          </cell>
          <cell r="E2133">
            <v>182.26732917503611</v>
          </cell>
        </row>
        <row r="2134">
          <cell r="A2134">
            <v>44054</v>
          </cell>
          <cell r="D2134">
            <v>479.15234093625259</v>
          </cell>
          <cell r="E2134">
            <v>180.02960143778409</v>
          </cell>
        </row>
        <row r="2135">
          <cell r="A2135">
            <v>44055</v>
          </cell>
          <cell r="D2135">
            <v>474.54129784860038</v>
          </cell>
          <cell r="E2135">
            <v>179.93092997850371</v>
          </cell>
        </row>
        <row r="2136">
          <cell r="A2136">
            <v>44056</v>
          </cell>
          <cell r="D2136">
            <v>474.67139138776781</v>
          </cell>
          <cell r="E2136">
            <v>177.01131197801041</v>
          </cell>
        </row>
        <row r="2137">
          <cell r="A2137">
            <v>44057</v>
          </cell>
          <cell r="D2137">
            <v>475.7687224929781</v>
          </cell>
          <cell r="E2137">
            <v>178.58300736511961</v>
          </cell>
        </row>
        <row r="2138">
          <cell r="A2138">
            <v>44060</v>
          </cell>
          <cell r="D2138">
            <v>458.86755765127452</v>
          </cell>
          <cell r="E2138">
            <v>175.48542833985269</v>
          </cell>
        </row>
        <row r="2139">
          <cell r="A2139">
            <v>44061</v>
          </cell>
          <cell r="D2139">
            <v>458.12660309595259</v>
          </cell>
          <cell r="E2139">
            <v>179.83754449025619</v>
          </cell>
        </row>
        <row r="2140">
          <cell r="A2140">
            <v>44062</v>
          </cell>
          <cell r="D2140">
            <v>449.50452004752071</v>
          </cell>
          <cell r="E2140">
            <v>177.70377418331751</v>
          </cell>
        </row>
        <row r="2141">
          <cell r="A2141">
            <v>44063</v>
          </cell>
          <cell r="D2141">
            <v>456.68284062510998</v>
          </cell>
          <cell r="E2141">
            <v>178.7856362547133</v>
          </cell>
        </row>
        <row r="2142">
          <cell r="A2142">
            <v>44064</v>
          </cell>
          <cell r="D2142">
            <v>458.13829451490932</v>
          </cell>
          <cell r="E2142">
            <v>178.87902174296079</v>
          </cell>
        </row>
        <row r="2143">
          <cell r="A2143">
            <v>44067</v>
          </cell>
          <cell r="D2143">
            <v>452.56128249211622</v>
          </cell>
          <cell r="E2143">
            <v>180.24808824047651</v>
          </cell>
        </row>
        <row r="2144">
          <cell r="A2144">
            <v>44068</v>
          </cell>
          <cell r="D2144">
            <v>457.13373908032702</v>
          </cell>
          <cell r="E2144">
            <v>179.93092997850371</v>
          </cell>
        </row>
        <row r="2145">
          <cell r="A2145">
            <v>44069</v>
          </cell>
          <cell r="D2145">
            <v>452.04180049302209</v>
          </cell>
          <cell r="E2145">
            <v>177.303802375163</v>
          </cell>
        </row>
        <row r="2146">
          <cell r="A2146">
            <v>44070</v>
          </cell>
          <cell r="D2146">
            <v>458.39567007508782</v>
          </cell>
          <cell r="E2146">
            <v>177.29851640413011</v>
          </cell>
        </row>
        <row r="2147">
          <cell r="A2147">
            <v>44071</v>
          </cell>
          <cell r="D2147">
            <v>461.64303763263302</v>
          </cell>
          <cell r="E2147">
            <v>179.97497973711111</v>
          </cell>
        </row>
        <row r="2148">
          <cell r="A2148">
            <v>44074</v>
          </cell>
          <cell r="D2148">
            <v>474.06962277187228</v>
          </cell>
          <cell r="E2148">
            <v>175.08721852204249</v>
          </cell>
        </row>
        <row r="2149">
          <cell r="A2149">
            <v>44075</v>
          </cell>
          <cell r="D2149">
            <v>484.5126309950719</v>
          </cell>
          <cell r="E2149">
            <v>180.0190294957184</v>
          </cell>
        </row>
        <row r="2150">
          <cell r="A2150">
            <v>44076</v>
          </cell>
          <cell r="D2150">
            <v>494.75449564435479</v>
          </cell>
          <cell r="E2150">
            <v>179.56619797723511</v>
          </cell>
        </row>
        <row r="2151">
          <cell r="A2151">
            <v>44077</v>
          </cell>
          <cell r="D2151">
            <v>485.54527009596382</v>
          </cell>
          <cell r="E2151">
            <v>177.46942946752651</v>
          </cell>
        </row>
        <row r="2152">
          <cell r="A2152">
            <v>44078</v>
          </cell>
          <cell r="D2152">
            <v>486.91114878043021</v>
          </cell>
          <cell r="E2152">
            <v>178.3874264369031</v>
          </cell>
        </row>
        <row r="2153">
          <cell r="A2153">
            <v>44082</v>
          </cell>
          <cell r="D2153">
            <v>489.3276686804071</v>
          </cell>
          <cell r="E2153">
            <v>176.287133946506</v>
          </cell>
        </row>
        <row r="2154">
          <cell r="A2154">
            <v>44083</v>
          </cell>
          <cell r="D2154">
            <v>477.09458769985667</v>
          </cell>
          <cell r="E2154">
            <v>178.47552595411781</v>
          </cell>
        </row>
        <row r="2155">
          <cell r="A2155">
            <v>44084</v>
          </cell>
          <cell r="D2155">
            <v>469.44034676636738</v>
          </cell>
          <cell r="E2155">
            <v>174.14631567819009</v>
          </cell>
        </row>
        <row r="2156">
          <cell r="A2156">
            <v>44085</v>
          </cell>
          <cell r="D2156">
            <v>457.48840979644552</v>
          </cell>
          <cell r="E2156">
            <v>173.3146562356838</v>
          </cell>
        </row>
        <row r="2157">
          <cell r="A2157">
            <v>44088</v>
          </cell>
          <cell r="D2157">
            <v>467.28789255660428</v>
          </cell>
          <cell r="E2157">
            <v>176.68358177397189</v>
          </cell>
        </row>
        <row r="2158">
          <cell r="A2158">
            <v>44089</v>
          </cell>
          <cell r="D2158">
            <v>463.8735548321967</v>
          </cell>
          <cell r="E2158">
            <v>176.7241075518906</v>
          </cell>
        </row>
        <row r="2159">
          <cell r="A2159">
            <v>44090</v>
          </cell>
          <cell r="D2159">
            <v>455.09670540765143</v>
          </cell>
          <cell r="E2159">
            <v>175.62814955774039</v>
          </cell>
        </row>
        <row r="2160">
          <cell r="A2160">
            <v>44091</v>
          </cell>
          <cell r="D2160">
            <v>441.83551291397129</v>
          </cell>
          <cell r="E2160">
            <v>176.37170948303199</v>
          </cell>
        </row>
        <row r="2161">
          <cell r="A2161">
            <v>44092</v>
          </cell>
          <cell r="D2161">
            <v>441.83551291397129</v>
          </cell>
          <cell r="E2161">
            <v>173.18603094055041</v>
          </cell>
        </row>
        <row r="2162">
          <cell r="A2162">
            <v>44095</v>
          </cell>
          <cell r="D2162">
            <v>448.95584070383802</v>
          </cell>
          <cell r="E2162">
            <v>170.89720548331391</v>
          </cell>
        </row>
        <row r="2163">
          <cell r="A2163">
            <v>44096</v>
          </cell>
          <cell r="D2163">
            <v>450.73973923098129</v>
          </cell>
          <cell r="E2163">
            <v>171.43108855763469</v>
          </cell>
        </row>
        <row r="2164">
          <cell r="A2164">
            <v>44097</v>
          </cell>
          <cell r="D2164">
            <v>450.05734091403218</v>
          </cell>
          <cell r="E2164">
            <v>168.68414561088201</v>
          </cell>
        </row>
        <row r="2165">
          <cell r="A2165">
            <v>44098</v>
          </cell>
          <cell r="D2165">
            <v>453.89480142297521</v>
          </cell>
          <cell r="E2165">
            <v>170.93420728054409</v>
          </cell>
        </row>
        <row r="2166">
          <cell r="A2166">
            <v>44099</v>
          </cell>
          <cell r="D2166">
            <v>455.73361455681061</v>
          </cell>
          <cell r="E2166">
            <v>170.9113014060683</v>
          </cell>
        </row>
        <row r="2167">
          <cell r="A2167">
            <v>44102</v>
          </cell>
          <cell r="D2167">
            <v>444.18500697134078</v>
          </cell>
          <cell r="E2167">
            <v>166.80057793283291</v>
          </cell>
        </row>
        <row r="2168">
          <cell r="A2168">
            <v>44103</v>
          </cell>
          <cell r="D2168">
            <v>448.95364126576987</v>
          </cell>
          <cell r="E2168">
            <v>164.8870564189308</v>
          </cell>
        </row>
        <row r="2169">
          <cell r="A2169">
            <v>44104</v>
          </cell>
          <cell r="D2169">
            <v>453.24687081166292</v>
          </cell>
          <cell r="E2169">
            <v>166.6895725411425</v>
          </cell>
        </row>
        <row r="2170">
          <cell r="A2170">
            <v>44105</v>
          </cell>
          <cell r="D2170">
            <v>459.9805324265127</v>
          </cell>
          <cell r="E2170">
            <v>168.23307608274311</v>
          </cell>
        </row>
        <row r="2171">
          <cell r="A2171">
            <v>44106</v>
          </cell>
          <cell r="D2171">
            <v>455.2148626887822</v>
          </cell>
          <cell r="E2171">
            <v>165.65528420904261</v>
          </cell>
        </row>
        <row r="2172">
          <cell r="A2172">
            <v>44109</v>
          </cell>
          <cell r="D2172">
            <v>456.19682943700718</v>
          </cell>
          <cell r="E2172">
            <v>169.3078901927617</v>
          </cell>
        </row>
        <row r="2173">
          <cell r="A2173">
            <v>44110</v>
          </cell>
          <cell r="D2173">
            <v>447.58425943846493</v>
          </cell>
          <cell r="E2173">
            <v>168.47270676956691</v>
          </cell>
        </row>
        <row r="2174">
          <cell r="A2174">
            <v>44111</v>
          </cell>
          <cell r="D2174">
            <v>450.67364146248701</v>
          </cell>
          <cell r="E2174">
            <v>168.31588962892479</v>
          </cell>
        </row>
        <row r="2175">
          <cell r="A2175">
            <v>44112</v>
          </cell>
          <cell r="D2175">
            <v>453.41569738541648</v>
          </cell>
          <cell r="E2175">
            <v>172.5340945131621</v>
          </cell>
        </row>
        <row r="2176">
          <cell r="A2176">
            <v>44113</v>
          </cell>
          <cell r="D2176">
            <v>449.22702211453429</v>
          </cell>
          <cell r="E2176">
            <v>171.7641047327061</v>
          </cell>
        </row>
        <row r="2177">
          <cell r="A2177">
            <v>44117</v>
          </cell>
          <cell r="D2177">
            <v>457.27104616779002</v>
          </cell>
          <cell r="E2177">
            <v>173.5613348838848</v>
          </cell>
        </row>
        <row r="2178">
          <cell r="A2178">
            <v>44118</v>
          </cell>
          <cell r="D2178">
            <v>459.59399698874608</v>
          </cell>
          <cell r="E2178">
            <v>175.0255488599922</v>
          </cell>
        </row>
        <row r="2179">
          <cell r="A2179">
            <v>44119</v>
          </cell>
          <cell r="D2179">
            <v>455.017127113637</v>
          </cell>
          <cell r="E2179">
            <v>174.5321915635902</v>
          </cell>
        </row>
        <row r="2180">
          <cell r="A2180">
            <v>44120</v>
          </cell>
          <cell r="D2180">
            <v>448.1984552419716</v>
          </cell>
          <cell r="E2180">
            <v>173.219508757092</v>
          </cell>
        </row>
        <row r="2181">
          <cell r="A2181">
            <v>44123</v>
          </cell>
          <cell r="D2181">
            <v>440.9171198211323</v>
          </cell>
          <cell r="E2181">
            <v>173.8344433872503</v>
          </cell>
        </row>
        <row r="2182">
          <cell r="A2182">
            <v>44124</v>
          </cell>
          <cell r="D2182">
            <v>444.97345278588239</v>
          </cell>
          <cell r="E2182">
            <v>177.1505092152095</v>
          </cell>
        </row>
        <row r="2183">
          <cell r="A2183">
            <v>44125</v>
          </cell>
          <cell r="D2183">
            <v>441.63170167636628</v>
          </cell>
          <cell r="E2183">
            <v>177.171653099341</v>
          </cell>
        </row>
        <row r="2184">
          <cell r="A2184">
            <v>44126</v>
          </cell>
          <cell r="D2184">
            <v>441.98452943191631</v>
          </cell>
          <cell r="E2184">
            <v>179.57853190964511</v>
          </cell>
        </row>
        <row r="2185">
          <cell r="A2185">
            <v>44127</v>
          </cell>
          <cell r="D2185">
            <v>442.87142749621847</v>
          </cell>
          <cell r="E2185">
            <v>178.41914226310041</v>
          </cell>
        </row>
        <row r="2186">
          <cell r="A2186">
            <v>44130</v>
          </cell>
          <cell r="D2186">
            <v>449.18139226999358</v>
          </cell>
          <cell r="E2186">
            <v>177.99097860943721</v>
          </cell>
        </row>
        <row r="2187">
          <cell r="A2187">
            <v>44131</v>
          </cell>
          <cell r="D2187">
            <v>451.28984430951209</v>
          </cell>
          <cell r="E2187">
            <v>175.50481023363989</v>
          </cell>
        </row>
        <row r="2188">
          <cell r="A2188">
            <v>44132</v>
          </cell>
          <cell r="D2188">
            <v>439.29579041110128</v>
          </cell>
          <cell r="E2188">
            <v>168.0392571448709</v>
          </cell>
        </row>
        <row r="2189">
          <cell r="A2189">
            <v>44133</v>
          </cell>
          <cell r="D2189">
            <v>443.8214603044101</v>
          </cell>
          <cell r="E2189">
            <v>170.17655143249809</v>
          </cell>
        </row>
        <row r="2190">
          <cell r="A2190">
            <v>44134</v>
          </cell>
          <cell r="D2190">
            <v>432.1236476434558</v>
          </cell>
          <cell r="E2190">
            <v>165.5425168270078</v>
          </cell>
        </row>
        <row r="2191">
          <cell r="A2191">
            <v>44138</v>
          </cell>
          <cell r="D2191">
            <v>431.98893946378757</v>
          </cell>
          <cell r="E2191">
            <v>168.42337103992671</v>
          </cell>
        </row>
        <row r="2192">
          <cell r="A2192">
            <v>44139</v>
          </cell>
          <cell r="D2192">
            <v>451.48458192961169</v>
          </cell>
          <cell r="E2192">
            <v>172.34203756563409</v>
          </cell>
        </row>
        <row r="2193">
          <cell r="A2193">
            <v>44140</v>
          </cell>
          <cell r="D2193">
            <v>461.0083478981071</v>
          </cell>
          <cell r="E2193">
            <v>177.562814955774</v>
          </cell>
        </row>
        <row r="2194">
          <cell r="A2194">
            <v>44141</v>
          </cell>
          <cell r="D2194">
            <v>464.26100220677438</v>
          </cell>
          <cell r="E2194">
            <v>177.6068647143814</v>
          </cell>
        </row>
        <row r="2195">
          <cell r="A2195">
            <v>44144</v>
          </cell>
          <cell r="D2195">
            <v>458.24641857487768</v>
          </cell>
          <cell r="E2195">
            <v>183.09370264650951</v>
          </cell>
        </row>
        <row r="2196">
          <cell r="A2196">
            <v>44145</v>
          </cell>
          <cell r="D2196">
            <v>459.35941159505882</v>
          </cell>
          <cell r="E2196">
            <v>185.6274447616027</v>
          </cell>
        </row>
        <row r="2197">
          <cell r="A2197">
            <v>44146</v>
          </cell>
          <cell r="D2197">
            <v>463.54925699827118</v>
          </cell>
          <cell r="E2197">
            <v>184.18437466962681</v>
          </cell>
        </row>
        <row r="2198">
          <cell r="A2198">
            <v>44147</v>
          </cell>
          <cell r="D2198">
            <v>460.39521771313167</v>
          </cell>
          <cell r="E2198">
            <v>180.0313634281284</v>
          </cell>
        </row>
        <row r="2199">
          <cell r="A2199">
            <v>44148</v>
          </cell>
          <cell r="D2199">
            <v>477.9550546184467</v>
          </cell>
          <cell r="E2199">
            <v>184.14913486274099</v>
          </cell>
        </row>
        <row r="2200">
          <cell r="A2200">
            <v>44151</v>
          </cell>
          <cell r="D2200">
            <v>473.02708697651252</v>
          </cell>
          <cell r="E2200">
            <v>187.52863234309481</v>
          </cell>
        </row>
        <row r="2201">
          <cell r="A2201">
            <v>44152</v>
          </cell>
          <cell r="D2201">
            <v>467.35664119872581</v>
          </cell>
          <cell r="E2201">
            <v>188.93646262818481</v>
          </cell>
        </row>
        <row r="2202">
          <cell r="A2202">
            <v>44153</v>
          </cell>
          <cell r="D2202">
            <v>464.76411777359567</v>
          </cell>
          <cell r="E2202">
            <v>187.6220178313423</v>
          </cell>
        </row>
        <row r="2203">
          <cell r="A2203">
            <v>44154</v>
          </cell>
          <cell r="D2203">
            <v>467.23558138271898</v>
          </cell>
          <cell r="E2203">
            <v>187.68192550304829</v>
          </cell>
        </row>
        <row r="2204">
          <cell r="A2204">
            <v>44158</v>
          </cell>
          <cell r="D2204">
            <v>472.92083479460422</v>
          </cell>
          <cell r="E2204">
            <v>189.2007611798287</v>
          </cell>
        </row>
        <row r="2205">
          <cell r="A2205">
            <v>44159</v>
          </cell>
          <cell r="D2205">
            <v>472.0125857115234</v>
          </cell>
          <cell r="E2205">
            <v>193.44187193854179</v>
          </cell>
        </row>
        <row r="2206">
          <cell r="A2206">
            <v>44160</v>
          </cell>
          <cell r="D2206">
            <v>474.99825648205592</v>
          </cell>
          <cell r="E2206">
            <v>194.0532825880114</v>
          </cell>
        </row>
        <row r="2207">
          <cell r="A2207">
            <v>44161</v>
          </cell>
          <cell r="D2207">
            <v>474.99825648205581</v>
          </cell>
          <cell r="E2207">
            <v>194.21890968037499</v>
          </cell>
        </row>
        <row r="2208">
          <cell r="A2208">
            <v>44162</v>
          </cell>
          <cell r="D2208">
            <v>478.47731679869531</v>
          </cell>
          <cell r="E2208">
            <v>194.8320823201889</v>
          </cell>
        </row>
        <row r="2209">
          <cell r="A2209">
            <v>44165</v>
          </cell>
          <cell r="D2209">
            <v>481.84373506144158</v>
          </cell>
          <cell r="E2209">
            <v>191.85960460936681</v>
          </cell>
        </row>
        <row r="2210">
          <cell r="A2210">
            <v>44166</v>
          </cell>
          <cell r="D2210">
            <v>459.68298798359137</v>
          </cell>
          <cell r="E2210">
            <v>196.1711949818515</v>
          </cell>
        </row>
        <row r="2211">
          <cell r="A2211">
            <v>44167</v>
          </cell>
          <cell r="D2211">
            <v>461.5450695605499</v>
          </cell>
          <cell r="E2211">
            <v>197.01518835676779</v>
          </cell>
        </row>
        <row r="2212">
          <cell r="A2212">
            <v>44168</v>
          </cell>
          <cell r="D2212">
            <v>466.49760462989622</v>
          </cell>
          <cell r="E2212">
            <v>198.9621876872115</v>
          </cell>
        </row>
        <row r="2213">
          <cell r="A2213">
            <v>44169</v>
          </cell>
          <cell r="D2213">
            <v>469.90305089764678</v>
          </cell>
          <cell r="E2213">
            <v>200.30658631990701</v>
          </cell>
        </row>
        <row r="2214">
          <cell r="A2214">
            <v>44172</v>
          </cell>
          <cell r="D2214">
            <v>461.56959130668321</v>
          </cell>
          <cell r="E2214">
            <v>200.2061528702823</v>
          </cell>
        </row>
        <row r="2215">
          <cell r="A2215">
            <v>44173</v>
          </cell>
          <cell r="D2215">
            <v>469.68436602486861</v>
          </cell>
          <cell r="E2215">
            <v>200.11100539169041</v>
          </cell>
        </row>
        <row r="2216">
          <cell r="A2216">
            <v>44174</v>
          </cell>
          <cell r="D2216">
            <v>461.98641667511907</v>
          </cell>
          <cell r="E2216">
            <v>198.61507558938581</v>
          </cell>
        </row>
        <row r="2217">
          <cell r="A2217">
            <v>44175</v>
          </cell>
          <cell r="D2217">
            <v>470.78426837469777</v>
          </cell>
          <cell r="E2217">
            <v>202.61479367093071</v>
          </cell>
        </row>
        <row r="2218">
          <cell r="A2218">
            <v>44176</v>
          </cell>
          <cell r="D2218">
            <v>470.60778046489798</v>
          </cell>
          <cell r="E2218">
            <v>203.19801247489161</v>
          </cell>
        </row>
        <row r="2219">
          <cell r="A2219">
            <v>44179</v>
          </cell>
          <cell r="D2219">
            <v>466.58383533336848</v>
          </cell>
          <cell r="E2219">
            <v>202.5848398350777</v>
          </cell>
        </row>
        <row r="2220">
          <cell r="A2220">
            <v>44180</v>
          </cell>
          <cell r="D2220">
            <v>473.39709571593897</v>
          </cell>
          <cell r="E2220">
            <v>204.64813052824471</v>
          </cell>
        </row>
        <row r="2221">
          <cell r="A2221">
            <v>44181</v>
          </cell>
          <cell r="D2221">
            <v>476.28133776300831</v>
          </cell>
          <cell r="E2221">
            <v>207.8214751383162</v>
          </cell>
        </row>
        <row r="2222">
          <cell r="A2222">
            <v>44182</v>
          </cell>
          <cell r="D2222">
            <v>474.30996970436058</v>
          </cell>
          <cell r="E2222">
            <v>208.19149311061781</v>
          </cell>
        </row>
        <row r="2223">
          <cell r="A2223">
            <v>44183</v>
          </cell>
          <cell r="D2223">
            <v>468.39712080325131</v>
          </cell>
          <cell r="E2223">
            <v>207.34926172604571</v>
          </cell>
        </row>
        <row r="2224">
          <cell r="A2224">
            <v>44186</v>
          </cell>
          <cell r="D2224">
            <v>467.8960809463469</v>
          </cell>
          <cell r="E2224">
            <v>204.4190717834866</v>
          </cell>
        </row>
        <row r="2225">
          <cell r="A2225">
            <v>44187</v>
          </cell>
          <cell r="D2225">
            <v>472.19530584773611</v>
          </cell>
          <cell r="E2225">
            <v>205.0040525777919</v>
          </cell>
        </row>
        <row r="2226">
          <cell r="A2226">
            <v>44188</v>
          </cell>
          <cell r="D2226">
            <v>474.00422697712162</v>
          </cell>
          <cell r="E2226">
            <v>207.66289600732989</v>
          </cell>
        </row>
        <row r="2227">
          <cell r="A2227">
            <v>44193</v>
          </cell>
          <cell r="D2227">
            <v>477.55691702826073</v>
          </cell>
          <cell r="E2227">
            <v>209.7667124784156</v>
          </cell>
        </row>
        <row r="2228">
          <cell r="A2228">
            <v>44194</v>
          </cell>
          <cell r="D2228">
            <v>480.41738014699558</v>
          </cell>
          <cell r="E2228">
            <v>210.51379638439579</v>
          </cell>
        </row>
        <row r="2229">
          <cell r="A2229">
            <v>44195</v>
          </cell>
          <cell r="D2229">
            <v>476.76924650405431</v>
          </cell>
          <cell r="E2229">
            <v>210.21602001621031</v>
          </cell>
        </row>
        <row r="2230">
          <cell r="A2230">
            <v>44200</v>
          </cell>
          <cell r="D2230">
            <v>470.27198765529812</v>
          </cell>
          <cell r="E2230">
            <v>208.89805123867919</v>
          </cell>
        </row>
        <row r="2231">
          <cell r="A2231">
            <v>44201</v>
          </cell>
          <cell r="D2231">
            <v>469.17148866171277</v>
          </cell>
          <cell r="E2231">
            <v>210.069774817634</v>
          </cell>
        </row>
        <row r="2232">
          <cell r="A2232">
            <v>44202</v>
          </cell>
          <cell r="D2232">
            <v>458.06555534303033</v>
          </cell>
          <cell r="E2232">
            <v>211.17630475384999</v>
          </cell>
        </row>
        <row r="2233">
          <cell r="A2233">
            <v>44203</v>
          </cell>
          <cell r="D2233">
            <v>467.05378774932512</v>
          </cell>
          <cell r="E2233">
            <v>214.88529442858649</v>
          </cell>
        </row>
        <row r="2234">
          <cell r="A2234">
            <v>44204</v>
          </cell>
          <cell r="D2234">
            <v>505.54701856530221</v>
          </cell>
          <cell r="E2234">
            <v>220.5994291151284</v>
          </cell>
        </row>
        <row r="2235">
          <cell r="A2235">
            <v>44207</v>
          </cell>
          <cell r="D2235">
            <v>530.92910717282791</v>
          </cell>
          <cell r="E2235">
            <v>216.38474821157979</v>
          </cell>
        </row>
        <row r="2236">
          <cell r="A2236">
            <v>44208</v>
          </cell>
          <cell r="D2236">
            <v>520.18506905686831</v>
          </cell>
          <cell r="E2236">
            <v>218.48327871163261</v>
          </cell>
        </row>
        <row r="2237">
          <cell r="A2237">
            <v>44209</v>
          </cell>
          <cell r="D2237">
            <v>509.38497222138972</v>
          </cell>
          <cell r="E2237">
            <v>215.03330161750711</v>
          </cell>
        </row>
        <row r="2238">
          <cell r="A2238">
            <v>44210</v>
          </cell>
          <cell r="D2238">
            <v>516.78221053458935</v>
          </cell>
          <cell r="E2238">
            <v>217.57232970363319</v>
          </cell>
        </row>
        <row r="2239">
          <cell r="A2239">
            <v>44211</v>
          </cell>
          <cell r="D2239">
            <v>523.17718863678374</v>
          </cell>
          <cell r="E2239">
            <v>212.32336046798471</v>
          </cell>
        </row>
        <row r="2240">
          <cell r="A2240">
            <v>44214</v>
          </cell>
          <cell r="D2240">
            <v>527.52134391191521</v>
          </cell>
          <cell r="E2240">
            <v>212.32336046798471</v>
          </cell>
        </row>
        <row r="2241">
          <cell r="A2241">
            <v>44215</v>
          </cell>
          <cell r="D2241">
            <v>520.85384374136322</v>
          </cell>
          <cell r="E2241">
            <v>212.62466081685869</v>
          </cell>
        </row>
        <row r="2242">
          <cell r="A2242">
            <v>44216</v>
          </cell>
          <cell r="D2242">
            <v>524.09775646578862</v>
          </cell>
          <cell r="E2242">
            <v>210.9243401346161</v>
          </cell>
        </row>
        <row r="2243">
          <cell r="A2243">
            <v>44217</v>
          </cell>
          <cell r="D2243">
            <v>520.34309004879549</v>
          </cell>
          <cell r="E2243">
            <v>208.6954223490855</v>
          </cell>
        </row>
        <row r="2244">
          <cell r="A2244">
            <v>44218</v>
          </cell>
          <cell r="D2244">
            <v>512.33584825789535</v>
          </cell>
          <cell r="E2244">
            <v>206.45593262148921</v>
          </cell>
        </row>
        <row r="2245">
          <cell r="A2245">
            <v>44222</v>
          </cell>
          <cell r="D2245">
            <v>514.91306160363206</v>
          </cell>
          <cell r="E2245">
            <v>205.2084434577298</v>
          </cell>
        </row>
        <row r="2246">
          <cell r="A2246">
            <v>44223</v>
          </cell>
          <cell r="D2246">
            <v>500.47582108485432</v>
          </cell>
          <cell r="E2246">
            <v>204.18296507735141</v>
          </cell>
        </row>
        <row r="2247">
          <cell r="A2247">
            <v>44224</v>
          </cell>
          <cell r="D2247">
            <v>508.87779311710273</v>
          </cell>
          <cell r="E2247">
            <v>210.23011593896459</v>
          </cell>
        </row>
        <row r="2248">
          <cell r="A2248">
            <v>44225</v>
          </cell>
          <cell r="D2248">
            <v>494.03442088230048</v>
          </cell>
          <cell r="E2248">
            <v>204.40321387038799</v>
          </cell>
        </row>
        <row r="2249">
          <cell r="A2249">
            <v>44228</v>
          </cell>
          <cell r="D2249">
            <v>504.16750263001148</v>
          </cell>
          <cell r="E2249">
            <v>206.79599675793779</v>
          </cell>
        </row>
        <row r="2250">
          <cell r="A2250">
            <v>44229</v>
          </cell>
          <cell r="D2250">
            <v>509.98143213080579</v>
          </cell>
          <cell r="E2250">
            <v>208.32716636712831</v>
          </cell>
        </row>
        <row r="2251">
          <cell r="A2251">
            <v>44230</v>
          </cell>
          <cell r="D2251">
            <v>509.562628247676</v>
          </cell>
          <cell r="E2251">
            <v>210.954293970469</v>
          </cell>
        </row>
        <row r="2252">
          <cell r="A2252">
            <v>44231</v>
          </cell>
          <cell r="D2252">
            <v>524.13582833129362</v>
          </cell>
          <cell r="E2252">
            <v>210.1367304507171</v>
          </cell>
        </row>
        <row r="2253">
          <cell r="A2253">
            <v>44232</v>
          </cell>
          <cell r="D2253">
            <v>532.28465914264518</v>
          </cell>
          <cell r="E2253">
            <v>211.3066920393276</v>
          </cell>
        </row>
        <row r="2254">
          <cell r="A2254">
            <v>44235</v>
          </cell>
          <cell r="D2254">
            <v>521.36381083943934</v>
          </cell>
          <cell r="E2254">
            <v>210.5860379885118</v>
          </cell>
        </row>
        <row r="2255">
          <cell r="A2255">
            <v>44236</v>
          </cell>
          <cell r="D2255">
            <v>522.19204121685777</v>
          </cell>
          <cell r="E2255">
            <v>210.4327448285583</v>
          </cell>
        </row>
        <row r="2256">
          <cell r="A2256">
            <v>44237</v>
          </cell>
          <cell r="D2256">
            <v>509.2808358133563</v>
          </cell>
          <cell r="E2256">
            <v>208.67251647460969</v>
          </cell>
        </row>
        <row r="2257">
          <cell r="A2257">
            <v>44238</v>
          </cell>
          <cell r="D2257">
            <v>513.505252331257</v>
          </cell>
          <cell r="E2257">
            <v>210.0909187017655</v>
          </cell>
        </row>
        <row r="2258">
          <cell r="A2258">
            <v>44239</v>
          </cell>
          <cell r="D2258">
            <v>506.02501970460531</v>
          </cell>
          <cell r="E2258">
            <v>209.88124185079471</v>
          </cell>
        </row>
        <row r="2259">
          <cell r="A2259">
            <v>44245</v>
          </cell>
          <cell r="D2259">
            <v>494.13280592721168</v>
          </cell>
          <cell r="E2259">
            <v>209.92352961905769</v>
          </cell>
        </row>
        <row r="2260">
          <cell r="A2260">
            <v>44246</v>
          </cell>
          <cell r="D2260">
            <v>492.49561126113719</v>
          </cell>
          <cell r="E2260">
            <v>209.2328294040949</v>
          </cell>
        </row>
      </sheetData>
      <sheetData sheetId="4">
        <row r="1">
          <cell r="C1" t="str">
            <v>indice</v>
          </cell>
          <cell r="D1" t="str">
            <v>ibovespa</v>
          </cell>
        </row>
        <row r="2">
          <cell r="A2">
            <v>40909</v>
          </cell>
          <cell r="C2">
            <v>100</v>
          </cell>
          <cell r="D2">
            <v>100</v>
          </cell>
        </row>
        <row r="3">
          <cell r="A3">
            <v>40940</v>
          </cell>
          <cell r="C3">
            <v>108.4152001750754</v>
          </cell>
          <cell r="D3">
            <v>115.9601085386052</v>
          </cell>
        </row>
        <row r="4">
          <cell r="A4">
            <v>40969</v>
          </cell>
          <cell r="C4">
            <v>111.3746087617198</v>
          </cell>
          <cell r="D4">
            <v>113.6677591006801</v>
          </cell>
        </row>
        <row r="5">
          <cell r="A5">
            <v>41000</v>
          </cell>
          <cell r="C5">
            <v>114.3326976345609</v>
          </cell>
          <cell r="D5">
            <v>108.9262430841879</v>
          </cell>
        </row>
        <row r="6">
          <cell r="A6">
            <v>41030</v>
          </cell>
          <cell r="C6">
            <v>116.2454719151313</v>
          </cell>
          <cell r="D6">
            <v>96.010853860520839</v>
          </cell>
        </row>
        <row r="7">
          <cell r="A7">
            <v>41061</v>
          </cell>
          <cell r="C7">
            <v>122.2985968707966</v>
          </cell>
          <cell r="D7">
            <v>95.772985164041302</v>
          </cell>
        </row>
        <row r="8">
          <cell r="A8">
            <v>41091</v>
          </cell>
          <cell r="C8">
            <v>124.3443226061767</v>
          </cell>
          <cell r="D8">
            <v>98.842372343799553</v>
          </cell>
        </row>
        <row r="9">
          <cell r="A9">
            <v>41122</v>
          </cell>
          <cell r="C9">
            <v>133.38502968237779</v>
          </cell>
          <cell r="D9">
            <v>100.54093103569789</v>
          </cell>
        </row>
        <row r="10">
          <cell r="A10">
            <v>41153</v>
          </cell>
          <cell r="C10">
            <v>137.37636920083821</v>
          </cell>
          <cell r="D10">
            <v>104.2675406138774</v>
          </cell>
        </row>
        <row r="11">
          <cell r="A11">
            <v>41183</v>
          </cell>
          <cell r="C11">
            <v>144.08743269220579</v>
          </cell>
          <cell r="D11">
            <v>100.553264968108</v>
          </cell>
        </row>
        <row r="12">
          <cell r="A12">
            <v>41214</v>
          </cell>
          <cell r="C12">
            <v>144.69719980985539</v>
          </cell>
          <cell r="D12">
            <v>101.27039503823519</v>
          </cell>
        </row>
        <row r="13">
          <cell r="A13">
            <v>41244</v>
          </cell>
          <cell r="C13">
            <v>163.5043954789509</v>
          </cell>
          <cell r="D13">
            <v>107.3968354653416</v>
          </cell>
        </row>
        <row r="14">
          <cell r="A14">
            <v>41275</v>
          </cell>
          <cell r="C14">
            <v>165.9745423331853</v>
          </cell>
          <cell r="D14">
            <v>105.29830496528881</v>
          </cell>
        </row>
        <row r="15">
          <cell r="A15">
            <v>41306</v>
          </cell>
          <cell r="C15">
            <v>166.0825294137118</v>
          </cell>
          <cell r="D15">
            <v>101.1805335306762</v>
          </cell>
        </row>
        <row r="16">
          <cell r="A16">
            <v>41334</v>
          </cell>
          <cell r="C16">
            <v>182.4095587142269</v>
          </cell>
          <cell r="D16">
            <v>99.291679881594249</v>
          </cell>
        </row>
        <row r="17">
          <cell r="A17">
            <v>41365</v>
          </cell>
          <cell r="C17">
            <v>196.70369266472281</v>
          </cell>
          <cell r="D17">
            <v>98.512880149416787</v>
          </cell>
        </row>
        <row r="18">
          <cell r="A18">
            <v>41395</v>
          </cell>
          <cell r="C18">
            <v>188.07001328729589</v>
          </cell>
          <cell r="D18">
            <v>94.277055361736615</v>
          </cell>
        </row>
        <row r="19">
          <cell r="A19">
            <v>41426</v>
          </cell>
          <cell r="C19">
            <v>176.59847947515649</v>
          </cell>
          <cell r="D19">
            <v>83.618775769108794</v>
          </cell>
        </row>
        <row r="20">
          <cell r="A20">
            <v>41456</v>
          </cell>
          <cell r="C20">
            <v>188.9782218419962</v>
          </cell>
          <cell r="D20">
            <v>84.987842266624384</v>
          </cell>
        </row>
        <row r="21">
          <cell r="A21">
            <v>41487</v>
          </cell>
          <cell r="C21">
            <v>181.65707717699519</v>
          </cell>
          <cell r="D21">
            <v>88.113613137400009</v>
          </cell>
        </row>
        <row r="22">
          <cell r="A22">
            <v>41518</v>
          </cell>
          <cell r="C22">
            <v>192.59971203291431</v>
          </cell>
          <cell r="D22">
            <v>92.2190506396025</v>
          </cell>
        </row>
        <row r="23">
          <cell r="A23">
            <v>41548</v>
          </cell>
          <cell r="C23">
            <v>198.1914105028624</v>
          </cell>
          <cell r="D23">
            <v>95.598548119956305</v>
          </cell>
        </row>
        <row r="24">
          <cell r="A24">
            <v>41579</v>
          </cell>
          <cell r="C24">
            <v>194.73317289144191</v>
          </cell>
          <cell r="D24">
            <v>92.472777249180666</v>
          </cell>
        </row>
        <row r="25">
          <cell r="A25">
            <v>41609</v>
          </cell>
          <cell r="C25">
            <v>188.69811967325879</v>
          </cell>
          <cell r="D25">
            <v>90.754836663495084</v>
          </cell>
        </row>
        <row r="26">
          <cell r="A26">
            <v>41640</v>
          </cell>
          <cell r="C26">
            <v>169.98943187247511</v>
          </cell>
          <cell r="D26">
            <v>83.9394580117701</v>
          </cell>
        </row>
        <row r="27">
          <cell r="A27">
            <v>41671</v>
          </cell>
          <cell r="C27">
            <v>155.70627388255269</v>
          </cell>
          <cell r="D27">
            <v>82.97917327413046</v>
          </cell>
        </row>
        <row r="28">
          <cell r="A28">
            <v>41699</v>
          </cell>
          <cell r="C28">
            <v>169.46984445037799</v>
          </cell>
          <cell r="D28">
            <v>88.83074320752722</v>
          </cell>
        </row>
        <row r="29">
          <cell r="A29">
            <v>41730</v>
          </cell>
          <cell r="C29">
            <v>167.99771720072161</v>
          </cell>
          <cell r="D29">
            <v>90.964513514465935</v>
          </cell>
        </row>
        <row r="30">
          <cell r="A30">
            <v>41760</v>
          </cell>
          <cell r="C30">
            <v>167.67209454833679</v>
          </cell>
          <cell r="D30">
            <v>90.282623251224578</v>
          </cell>
        </row>
        <row r="31">
          <cell r="A31">
            <v>41791</v>
          </cell>
          <cell r="C31">
            <v>168.0514015763668</v>
          </cell>
          <cell r="D31">
            <v>93.68150262536561</v>
          </cell>
        </row>
        <row r="32">
          <cell r="A32">
            <v>41821</v>
          </cell>
          <cell r="C32">
            <v>161.4606541363159</v>
          </cell>
          <cell r="D32">
            <v>98.370158931529048</v>
          </cell>
        </row>
        <row r="33">
          <cell r="A33">
            <v>41852</v>
          </cell>
          <cell r="C33">
            <v>178.04683763858901</v>
          </cell>
          <cell r="D33">
            <v>107.9888642210241</v>
          </cell>
        </row>
        <row r="34">
          <cell r="A34">
            <v>41883</v>
          </cell>
          <cell r="C34">
            <v>178.45164868948021</v>
          </cell>
          <cell r="D34">
            <v>95.351869471755293</v>
          </cell>
        </row>
        <row r="35">
          <cell r="A35">
            <v>41913</v>
          </cell>
          <cell r="C35">
            <v>176.66944613502801</v>
          </cell>
          <cell r="D35">
            <v>96.25577051837756</v>
          </cell>
        </row>
        <row r="36">
          <cell r="A36">
            <v>41944</v>
          </cell>
          <cell r="C36">
            <v>177.88818009025599</v>
          </cell>
          <cell r="D36">
            <v>96.317440180427809</v>
          </cell>
        </row>
        <row r="37">
          <cell r="A37">
            <v>41974</v>
          </cell>
          <cell r="C37">
            <v>169.92829119990381</v>
          </cell>
          <cell r="D37">
            <v>88.111851147055702</v>
          </cell>
        </row>
        <row r="38">
          <cell r="A38">
            <v>42005</v>
          </cell>
          <cell r="C38">
            <v>156.79325532021321</v>
          </cell>
          <cell r="D38">
            <v>82.651443070091972</v>
          </cell>
        </row>
        <row r="39">
          <cell r="A39">
            <v>42036</v>
          </cell>
          <cell r="C39">
            <v>165.59654464528279</v>
          </cell>
          <cell r="D39">
            <v>90.888747929661349</v>
          </cell>
        </row>
        <row r="40">
          <cell r="A40">
            <v>42064</v>
          </cell>
          <cell r="C40">
            <v>169.7150509835939</v>
          </cell>
          <cell r="D40">
            <v>90.125806110582516</v>
          </cell>
        </row>
        <row r="41">
          <cell r="A41">
            <v>42095</v>
          </cell>
          <cell r="C41">
            <v>175.41084806736089</v>
          </cell>
          <cell r="D41">
            <v>99.074955069246215</v>
          </cell>
        </row>
        <row r="42">
          <cell r="A42">
            <v>42125</v>
          </cell>
          <cell r="C42">
            <v>171.98989669884151</v>
          </cell>
          <cell r="D42">
            <v>92.962610564894106</v>
          </cell>
        </row>
        <row r="43">
          <cell r="A43">
            <v>42156</v>
          </cell>
          <cell r="C43">
            <v>166.25124910412131</v>
          </cell>
          <cell r="D43">
            <v>93.528209465412132</v>
          </cell>
        </row>
        <row r="44">
          <cell r="A44">
            <v>42186</v>
          </cell>
          <cell r="C44">
            <v>164.1455697587169</v>
          </cell>
          <cell r="D44">
            <v>89.623638862459032</v>
          </cell>
        </row>
        <row r="45">
          <cell r="A45">
            <v>42217</v>
          </cell>
          <cell r="C45">
            <v>144.3513626387053</v>
          </cell>
          <cell r="D45">
            <v>82.154561793001378</v>
          </cell>
        </row>
        <row r="46">
          <cell r="A46">
            <v>42248</v>
          </cell>
          <cell r="C46">
            <v>140.12907518431689</v>
          </cell>
          <cell r="D46">
            <v>79.393522923494373</v>
          </cell>
        </row>
        <row r="47">
          <cell r="A47">
            <v>42278</v>
          </cell>
          <cell r="C47">
            <v>156.83018440997239</v>
          </cell>
          <cell r="D47">
            <v>80.820735102371643</v>
          </cell>
        </row>
        <row r="48">
          <cell r="A48">
            <v>42309</v>
          </cell>
          <cell r="C48">
            <v>154.17131799581071</v>
          </cell>
          <cell r="D48">
            <v>79.501004334496244</v>
          </cell>
        </row>
        <row r="49">
          <cell r="A49">
            <v>42339</v>
          </cell>
          <cell r="C49">
            <v>147.09855734285711</v>
          </cell>
          <cell r="D49">
            <v>76.382281425097787</v>
          </cell>
        </row>
        <row r="50">
          <cell r="A50">
            <v>42370</v>
          </cell>
          <cell r="C50">
            <v>131.9262422135493</v>
          </cell>
          <cell r="D50">
            <v>71.194981851499449</v>
          </cell>
        </row>
        <row r="51">
          <cell r="A51">
            <v>42401</v>
          </cell>
          <cell r="C51">
            <v>139.25141559352591</v>
          </cell>
          <cell r="D51">
            <v>75.402614793670935</v>
          </cell>
        </row>
        <row r="52">
          <cell r="A52">
            <v>42430</v>
          </cell>
          <cell r="C52">
            <v>152.3724682738877</v>
          </cell>
          <cell r="D52">
            <v>88.196426683581777</v>
          </cell>
        </row>
        <row r="53">
          <cell r="A53">
            <v>42461</v>
          </cell>
          <cell r="C53">
            <v>161.31751387643621</v>
          </cell>
          <cell r="D53">
            <v>94.990661451175257</v>
          </cell>
        </row>
        <row r="54">
          <cell r="A54">
            <v>42491</v>
          </cell>
          <cell r="C54">
            <v>171.23717116973671</v>
          </cell>
          <cell r="D54">
            <v>85.4071959685661</v>
          </cell>
        </row>
        <row r="55">
          <cell r="A55">
            <v>42522</v>
          </cell>
          <cell r="C55">
            <v>187.89931097500059</v>
          </cell>
          <cell r="D55">
            <v>90.790076470380939</v>
          </cell>
        </row>
        <row r="56">
          <cell r="A56">
            <v>42552</v>
          </cell>
          <cell r="C56">
            <v>205.97617781430881</v>
          </cell>
          <cell r="D56">
            <v>100.9761426507383</v>
          </cell>
        </row>
        <row r="57">
          <cell r="A57">
            <v>42583</v>
          </cell>
          <cell r="C57">
            <v>212.87559117626799</v>
          </cell>
          <cell r="D57">
            <v>102.021002924904</v>
          </cell>
        </row>
        <row r="58">
          <cell r="A58">
            <v>42614</v>
          </cell>
          <cell r="C58">
            <v>223.03224146811701</v>
          </cell>
          <cell r="D58">
            <v>102.84209042534449</v>
          </cell>
        </row>
        <row r="59">
          <cell r="A59">
            <v>42644</v>
          </cell>
          <cell r="C59">
            <v>231.09508523951561</v>
          </cell>
          <cell r="D59">
            <v>114.3972231032174</v>
          </cell>
        </row>
        <row r="60">
          <cell r="A60">
            <v>42675</v>
          </cell>
          <cell r="C60">
            <v>204.14705649930059</v>
          </cell>
          <cell r="D60">
            <v>109.0777742537971</v>
          </cell>
        </row>
        <row r="61">
          <cell r="A61">
            <v>42705</v>
          </cell>
          <cell r="C61">
            <v>206.12293834093151</v>
          </cell>
          <cell r="D61">
            <v>106.11939246572931</v>
          </cell>
        </row>
        <row r="62">
          <cell r="A62">
            <v>42736</v>
          </cell>
          <cell r="C62">
            <v>215.8165190152838</v>
          </cell>
          <cell r="D62">
            <v>113.949677555767</v>
          </cell>
        </row>
        <row r="63">
          <cell r="A63">
            <v>42767</v>
          </cell>
          <cell r="C63">
            <v>233.99538497612639</v>
          </cell>
          <cell r="D63">
            <v>117.45780033125421</v>
          </cell>
        </row>
        <row r="64">
          <cell r="A64">
            <v>42795</v>
          </cell>
          <cell r="C64">
            <v>233.0016978053772</v>
          </cell>
          <cell r="D64">
            <v>114.5011805335307</v>
          </cell>
        </row>
        <row r="65">
          <cell r="A65">
            <v>42826</v>
          </cell>
          <cell r="C65">
            <v>256.07983843040671</v>
          </cell>
          <cell r="D65">
            <v>115.2394544877894</v>
          </cell>
        </row>
        <row r="66">
          <cell r="A66">
            <v>42856</v>
          </cell>
          <cell r="C66">
            <v>276.29011117078107</v>
          </cell>
          <cell r="D66">
            <v>110.4961764809529</v>
          </cell>
        </row>
        <row r="67">
          <cell r="A67">
            <v>42887</v>
          </cell>
          <cell r="C67">
            <v>260.10698452450742</v>
          </cell>
          <cell r="D67">
            <v>110.8291926560243</v>
          </cell>
        </row>
        <row r="68">
          <cell r="A68">
            <v>42917</v>
          </cell>
          <cell r="C68">
            <v>267.98277936678028</v>
          </cell>
          <cell r="D68">
            <v>116.15040349578889</v>
          </cell>
        </row>
        <row r="69">
          <cell r="A69">
            <v>42948</v>
          </cell>
          <cell r="C69">
            <v>269.13630905233907</v>
          </cell>
          <cell r="D69">
            <v>124.8105860379885</v>
          </cell>
        </row>
        <row r="70">
          <cell r="A70">
            <v>42979</v>
          </cell>
          <cell r="C70">
            <v>271.60222105834998</v>
          </cell>
          <cell r="D70">
            <v>130.9053106388977</v>
          </cell>
        </row>
        <row r="71">
          <cell r="A71">
            <v>43009</v>
          </cell>
          <cell r="C71">
            <v>269.15570436470688</v>
          </cell>
          <cell r="D71">
            <v>130.92997850371779</v>
          </cell>
        </row>
        <row r="72">
          <cell r="A72">
            <v>43040</v>
          </cell>
          <cell r="C72">
            <v>260.60774008898261</v>
          </cell>
          <cell r="D72">
            <v>126.8122070691053</v>
          </cell>
        </row>
        <row r="73">
          <cell r="A73">
            <v>43070</v>
          </cell>
          <cell r="C73">
            <v>284.49876008595533</v>
          </cell>
          <cell r="D73">
            <v>134.61958628466721</v>
          </cell>
        </row>
        <row r="74">
          <cell r="A74">
            <v>43101</v>
          </cell>
          <cell r="C74">
            <v>301.52637366258381</v>
          </cell>
          <cell r="D74">
            <v>149.61588610494411</v>
          </cell>
        </row>
        <row r="75">
          <cell r="A75">
            <v>43132</v>
          </cell>
          <cell r="C75">
            <v>310.76632779005462</v>
          </cell>
          <cell r="D75">
            <v>150.61669662050249</v>
          </cell>
        </row>
        <row r="76">
          <cell r="A76">
            <v>43160</v>
          </cell>
          <cell r="C76">
            <v>279.30811006968241</v>
          </cell>
          <cell r="D76">
            <v>150.41406773090881</v>
          </cell>
        </row>
        <row r="77">
          <cell r="A77">
            <v>43191</v>
          </cell>
          <cell r="C77">
            <v>258.80381163509458</v>
          </cell>
          <cell r="D77">
            <v>151.73379849878421</v>
          </cell>
        </row>
        <row r="78">
          <cell r="A78">
            <v>43221</v>
          </cell>
          <cell r="C78">
            <v>251.56061209383481</v>
          </cell>
          <cell r="D78">
            <v>135.23980688585829</v>
          </cell>
        </row>
        <row r="79">
          <cell r="A79">
            <v>43252</v>
          </cell>
          <cell r="C79">
            <v>243.46216862450211</v>
          </cell>
          <cell r="D79">
            <v>128.20770342178531</v>
          </cell>
        </row>
        <row r="80">
          <cell r="A80">
            <v>43282</v>
          </cell>
          <cell r="C80">
            <v>238.3364696925851</v>
          </cell>
          <cell r="D80">
            <v>139.58487507488459</v>
          </cell>
        </row>
        <row r="81">
          <cell r="A81">
            <v>43313</v>
          </cell>
          <cell r="C81">
            <v>230.16664651706799</v>
          </cell>
          <cell r="D81">
            <v>135.10589561969201</v>
          </cell>
        </row>
        <row r="82">
          <cell r="A82">
            <v>43344</v>
          </cell>
          <cell r="C82">
            <v>214.0528013038369</v>
          </cell>
          <cell r="D82">
            <v>139.79983789688831</v>
          </cell>
        </row>
        <row r="83">
          <cell r="A83">
            <v>43374</v>
          </cell>
          <cell r="C83">
            <v>231.08900089079421</v>
          </cell>
          <cell r="D83">
            <v>154.04024385946369</v>
          </cell>
        </row>
        <row r="84">
          <cell r="A84">
            <v>43405</v>
          </cell>
          <cell r="C84">
            <v>244.6167842120017</v>
          </cell>
          <cell r="D84">
            <v>157.7051837755929</v>
          </cell>
        </row>
        <row r="85">
          <cell r="A85">
            <v>43435</v>
          </cell>
          <cell r="C85">
            <v>250.84002278980279</v>
          </cell>
          <cell r="D85">
            <v>154.85604538887131</v>
          </cell>
        </row>
        <row r="86">
          <cell r="A86">
            <v>43466</v>
          </cell>
          <cell r="C86">
            <v>276.54515935093201</v>
          </cell>
          <cell r="D86">
            <v>171.60728759206401</v>
          </cell>
        </row>
        <row r="87">
          <cell r="A87">
            <v>43497</v>
          </cell>
          <cell r="C87">
            <v>270.1181082290625</v>
          </cell>
          <cell r="D87">
            <v>168.41808506889379</v>
          </cell>
        </row>
        <row r="88">
          <cell r="A88">
            <v>43525</v>
          </cell>
          <cell r="C88">
            <v>285.04536836621111</v>
          </cell>
          <cell r="D88">
            <v>168.12030870070831</v>
          </cell>
        </row>
        <row r="89">
          <cell r="A89">
            <v>43556</v>
          </cell>
          <cell r="C89">
            <v>278.33611582504108</v>
          </cell>
          <cell r="D89">
            <v>169.77305564365511</v>
          </cell>
        </row>
        <row r="90">
          <cell r="A90">
            <v>43586</v>
          </cell>
          <cell r="C90">
            <v>311.86033350587178</v>
          </cell>
          <cell r="D90">
            <v>170.9659231067414</v>
          </cell>
        </row>
        <row r="91">
          <cell r="A91">
            <v>43617</v>
          </cell>
          <cell r="C91">
            <v>336.35175319474178</v>
          </cell>
          <cell r="D91">
            <v>177.90287909222261</v>
          </cell>
        </row>
        <row r="92">
          <cell r="A92">
            <v>43647</v>
          </cell>
          <cell r="C92">
            <v>348.30554197567261</v>
          </cell>
          <cell r="D92">
            <v>179.3917609331501</v>
          </cell>
        </row>
        <row r="93">
          <cell r="A93">
            <v>43678</v>
          </cell>
          <cell r="C93">
            <v>398.0417704799184</v>
          </cell>
          <cell r="D93">
            <v>178.19889347006381</v>
          </cell>
        </row>
        <row r="94">
          <cell r="A94">
            <v>43709</v>
          </cell>
          <cell r="C94">
            <v>412.9415695359599</v>
          </cell>
          <cell r="D94">
            <v>184.55967861296119</v>
          </cell>
        </row>
        <row r="95">
          <cell r="A95">
            <v>43739</v>
          </cell>
          <cell r="C95">
            <v>395.53658103139139</v>
          </cell>
          <cell r="D95">
            <v>188.9206047150862</v>
          </cell>
        </row>
        <row r="96">
          <cell r="A96">
            <v>43770</v>
          </cell>
          <cell r="C96">
            <v>408.16478847250818</v>
          </cell>
          <cell r="D96">
            <v>190.70550093385489</v>
          </cell>
        </row>
        <row r="97">
          <cell r="A97">
            <v>43800</v>
          </cell>
          <cell r="C97">
            <v>439.05078951205132</v>
          </cell>
          <cell r="D97">
            <v>204.32744828558339</v>
          </cell>
        </row>
        <row r="98">
          <cell r="A98">
            <v>43831</v>
          </cell>
          <cell r="C98">
            <v>459.35697975362751</v>
          </cell>
          <cell r="D98">
            <v>200.4457835571061</v>
          </cell>
        </row>
        <row r="99">
          <cell r="A99">
            <v>43862</v>
          </cell>
          <cell r="C99">
            <v>447.28347725925471</v>
          </cell>
          <cell r="D99">
            <v>183.55005814568139</v>
          </cell>
        </row>
        <row r="100">
          <cell r="A100">
            <v>43891</v>
          </cell>
          <cell r="C100">
            <v>371.93044969077738</v>
          </cell>
          <cell r="D100">
            <v>128.66053494026849</v>
          </cell>
        </row>
        <row r="101">
          <cell r="A101">
            <v>43922</v>
          </cell>
          <cell r="C101">
            <v>439.12765281646472</v>
          </cell>
          <cell r="D101">
            <v>141.85079465764531</v>
          </cell>
        </row>
        <row r="102">
          <cell r="A102">
            <v>43952</v>
          </cell>
          <cell r="C102">
            <v>445.16992140455079</v>
          </cell>
          <cell r="D102">
            <v>154.00324206223351</v>
          </cell>
        </row>
        <row r="103">
          <cell r="A103">
            <v>43983</v>
          </cell>
          <cell r="C103">
            <v>457.08259964708049</v>
          </cell>
          <cell r="D103">
            <v>167.4877541671072</v>
          </cell>
        </row>
        <row r="104">
          <cell r="A104">
            <v>44013</v>
          </cell>
          <cell r="C104">
            <v>462.91032472414662</v>
          </cell>
          <cell r="D104">
            <v>181.3299503118723</v>
          </cell>
        </row>
        <row r="105">
          <cell r="A105">
            <v>44044</v>
          </cell>
          <cell r="C105">
            <v>474.06962277187228</v>
          </cell>
          <cell r="D105">
            <v>175.08721852204249</v>
          </cell>
        </row>
        <row r="106">
          <cell r="A106">
            <v>44075</v>
          </cell>
          <cell r="C106">
            <v>453.24687081166292</v>
          </cell>
          <cell r="D106">
            <v>166.6895725411425</v>
          </cell>
        </row>
        <row r="107">
          <cell r="A107">
            <v>44105</v>
          </cell>
          <cell r="C107">
            <v>432.1236476434558</v>
          </cell>
          <cell r="D107">
            <v>165.5425168270078</v>
          </cell>
        </row>
        <row r="108">
          <cell r="A108">
            <v>44136</v>
          </cell>
          <cell r="C108">
            <v>481.84373506144158</v>
          </cell>
          <cell r="D108">
            <v>191.85960460936681</v>
          </cell>
        </row>
        <row r="109">
          <cell r="A109">
            <v>44166</v>
          </cell>
          <cell r="C109">
            <v>476.76924650405431</v>
          </cell>
          <cell r="D109">
            <v>210.21602001621031</v>
          </cell>
        </row>
        <row r="110">
          <cell r="A110">
            <v>44197</v>
          </cell>
          <cell r="C110">
            <v>494.03442088230048</v>
          </cell>
          <cell r="D110">
            <v>204.40321387038799</v>
          </cell>
        </row>
        <row r="111">
          <cell r="A111">
            <v>44228</v>
          </cell>
          <cell r="C111">
            <v>492.49561126113719</v>
          </cell>
          <cell r="D111">
            <v>209.2328294040949</v>
          </cell>
        </row>
      </sheetData>
      <sheetData sheetId="5">
        <row r="2">
          <cell r="B2" t="str">
            <v>HAPV3.SA</v>
          </cell>
          <cell r="C2">
            <v>1085256490</v>
          </cell>
          <cell r="D2">
            <v>1049417152.140311</v>
          </cell>
          <cell r="E2">
            <v>3714929530</v>
          </cell>
          <cell r="G2">
            <v>0.44594160118704962</v>
          </cell>
          <cell r="H2">
            <v>0.56032805836997823</v>
          </cell>
        </row>
        <row r="3">
          <cell r="B3" t="str">
            <v>ARCE</v>
          </cell>
          <cell r="C3">
            <v>55545000</v>
          </cell>
          <cell r="D3">
            <v>55545000</v>
          </cell>
          <cell r="E3">
            <v>55737000</v>
          </cell>
          <cell r="G3">
            <v>0.26563233582364709</v>
          </cell>
          <cell r="H3">
            <v>2.965781714038454E-2</v>
          </cell>
        </row>
        <row r="4">
          <cell r="B4" t="str">
            <v>MDIA3.SA</v>
          </cell>
          <cell r="C4">
            <v>83669782</v>
          </cell>
          <cell r="D4">
            <v>83669782</v>
          </cell>
          <cell r="E4">
            <v>339000000</v>
          </cell>
          <cell r="G4">
            <v>6.3772928729853864E-2</v>
          </cell>
          <cell r="H4">
            <v>4.4674823921718211E-2</v>
          </cell>
        </row>
        <row r="5">
          <cell r="B5" t="str">
            <v>GRND3.SA</v>
          </cell>
          <cell r="C5">
            <v>270003106</v>
          </cell>
          <cell r="D5">
            <v>270003106</v>
          </cell>
          <cell r="E5">
            <v>902160000</v>
          </cell>
          <cell r="G5">
            <v>5.1870521812547428E-2</v>
          </cell>
          <cell r="H5">
            <v>0.14416604095929181</v>
          </cell>
        </row>
        <row r="6">
          <cell r="B6" t="str">
            <v>AERI3.SA</v>
          </cell>
          <cell r="C6">
            <v>198252829.98445559</v>
          </cell>
          <cell r="D6">
            <v>198252829.98445559</v>
          </cell>
          <cell r="E6">
            <v>746598072</v>
          </cell>
          <cell r="G6">
            <v>5.0121657557831122E-2</v>
          </cell>
          <cell r="H6">
            <v>0.1058555437796873</v>
          </cell>
        </row>
        <row r="7">
          <cell r="B7" t="str">
            <v>PGMN3.SA</v>
          </cell>
          <cell r="C7">
            <v>159318000</v>
          </cell>
          <cell r="D7">
            <v>159318000</v>
          </cell>
          <cell r="E7">
            <v>443781062</v>
          </cell>
          <cell r="G7">
            <v>3.9800668158157901E-2</v>
          </cell>
          <cell r="H7">
            <v>8.5066596654456469E-2</v>
          </cell>
        </row>
        <row r="8">
          <cell r="B8" t="str">
            <v>BNBR3.SA</v>
          </cell>
          <cell r="C8">
            <v>614211</v>
          </cell>
          <cell r="D8">
            <v>18728620.429844558</v>
          </cell>
          <cell r="E8">
            <v>86371464</v>
          </cell>
          <cell r="G8">
            <v>3.2746680769462758E-2</v>
          </cell>
          <cell r="H8">
            <v>9.9999999999999985E-3</v>
          </cell>
        </row>
        <row r="9">
          <cell r="B9" t="str">
            <v>COCE5.SA</v>
          </cell>
          <cell r="C9">
            <v>19198932</v>
          </cell>
          <cell r="D9">
            <v>19198932</v>
          </cell>
          <cell r="E9">
            <v>29787362</v>
          </cell>
          <cell r="G9">
            <v>2.613960916092696E-2</v>
          </cell>
          <cell r="H9">
            <v>1.025111917448334E-2</v>
          </cell>
        </row>
        <row r="10">
          <cell r="B10" t="str">
            <v>COCE3.SA</v>
          </cell>
          <cell r="C10">
            <v>1003692</v>
          </cell>
          <cell r="D10">
            <v>18728620.429844558</v>
          </cell>
          <cell r="E10">
            <v>48067937</v>
          </cell>
          <cell r="G10">
            <v>2.3973996800523319E-2</v>
          </cell>
          <cell r="H10">
            <v>9.9999999999999985E-3</v>
          </cell>
          <cell r="I10">
            <v>81277833.393310711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>
            <v>44246</v>
          </cell>
          <cell r="B2" t="str">
            <v>BNBR3.SA</v>
          </cell>
          <cell r="C2">
            <v>40182</v>
          </cell>
          <cell r="D2">
            <v>40196</v>
          </cell>
        </row>
        <row r="3">
          <cell r="A3">
            <v>44246</v>
          </cell>
          <cell r="B3" t="str">
            <v>COCE3.SA</v>
          </cell>
          <cell r="C3">
            <v>40182</v>
          </cell>
          <cell r="D3">
            <v>40196</v>
          </cell>
        </row>
        <row r="4">
          <cell r="A4">
            <v>44246</v>
          </cell>
          <cell r="B4" t="str">
            <v>COCE5.SA</v>
          </cell>
          <cell r="C4">
            <v>40182</v>
          </cell>
          <cell r="D4">
            <v>40196</v>
          </cell>
        </row>
        <row r="5">
          <cell r="A5">
            <v>44246</v>
          </cell>
          <cell r="B5" t="str">
            <v>GRND3.SA</v>
          </cell>
          <cell r="C5">
            <v>40182</v>
          </cell>
          <cell r="D5">
            <v>40196</v>
          </cell>
        </row>
        <row r="6">
          <cell r="A6">
            <v>44246</v>
          </cell>
          <cell r="B6" t="str">
            <v>MDIA3.SA</v>
          </cell>
          <cell r="C6">
            <v>40182</v>
          </cell>
          <cell r="D6">
            <v>40196</v>
          </cell>
        </row>
        <row r="7">
          <cell r="A7">
            <v>44246</v>
          </cell>
          <cell r="B7" t="str">
            <v>HAPV3.SA</v>
          </cell>
          <cell r="C7">
            <v>43216</v>
          </cell>
          <cell r="D7">
            <v>43231</v>
          </cell>
        </row>
        <row r="8">
          <cell r="A8">
            <v>44246</v>
          </cell>
          <cell r="B8" t="str">
            <v>ARCE</v>
          </cell>
          <cell r="C8">
            <v>43369</v>
          </cell>
          <cell r="D8">
            <v>43383</v>
          </cell>
        </row>
        <row r="9">
          <cell r="A9">
            <v>44246</v>
          </cell>
          <cell r="B9" t="str">
            <v>PGMN3.SA</v>
          </cell>
          <cell r="C9">
            <v>44077</v>
          </cell>
          <cell r="D9">
            <v>44092</v>
          </cell>
        </row>
        <row r="10">
          <cell r="A10">
            <v>44246</v>
          </cell>
          <cell r="B10" t="str">
            <v>AERI3.SA</v>
          </cell>
          <cell r="C10">
            <v>44147</v>
          </cell>
          <cell r="D10">
            <v>44161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65D-1F9C-49C7-A6B7-434184FABAF6}">
  <dimension ref="B2:P34"/>
  <sheetViews>
    <sheetView showGridLines="0" tabSelected="1" zoomScaleNormal="100" workbookViewId="0">
      <selection activeCell="B16" sqref="B16"/>
    </sheetView>
  </sheetViews>
  <sheetFormatPr defaultRowHeight="15" x14ac:dyDescent="0.25"/>
  <cols>
    <col min="2" max="2" width="13.5703125" bestFit="1" customWidth="1"/>
    <col min="3" max="4" width="9.28515625" bestFit="1" customWidth="1"/>
    <col min="5" max="6" width="19" bestFit="1" customWidth="1"/>
    <col min="7" max="7" width="9.5703125" bestFit="1" customWidth="1"/>
    <col min="8" max="8" width="9.140625" bestFit="1" customWidth="1"/>
    <col min="9" max="11" width="8.7109375" bestFit="1" customWidth="1"/>
    <col min="12" max="13" width="8" bestFit="1" customWidth="1"/>
    <col min="14" max="14" width="8.7109375" bestFit="1" customWidth="1"/>
    <col min="15" max="15" width="9.140625" bestFit="1" customWidth="1"/>
    <col min="16" max="16" width="8.7109375" bestFit="1" customWidth="1"/>
  </cols>
  <sheetData>
    <row r="2" spans="2:16" s="2" customFormat="1" x14ac:dyDescent="0.25">
      <c r="B2" s="1" t="s">
        <v>0</v>
      </c>
    </row>
    <row r="3" spans="2:16" ht="30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74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73</v>
      </c>
    </row>
    <row r="4" spans="2:16" x14ac:dyDescent="0.25">
      <c r="B4" s="4" t="s">
        <v>6</v>
      </c>
      <c r="C4" s="5">
        <f>VLOOKUP($B4,[1]tab1_retorno_empresas!$B$1:$O$12,2,0)</f>
        <v>2.3627884524209719E-2</v>
      </c>
      <c r="D4" s="5">
        <f>VLOOKUP($B4,[1]tab1_retorno_empresas!$B$1:$O$12,3,0)</f>
        <v>-4.6770489329955867E-3</v>
      </c>
      <c r="E4" s="5">
        <f>VLOOKUP($B4,[1]tab1_retorno_empresas!$B$1:$O$12,4,0)</f>
        <v>0.2423418145296283</v>
      </c>
      <c r="F4" s="5">
        <f>VLOOKUP($B4,[1]tab1_retorno_empresas!$B$1:$O$12,5,0)</f>
        <v>0.78134469412859087</v>
      </c>
      <c r="G4" s="59">
        <v>0</v>
      </c>
      <c r="H4" s="5">
        <f>INDEX([1]tab1_retorno_empresas!$A$1:$O$12,MATCH($B4,[1]tab1_retorno_empresas!$B$1:$B$12,0),MATCH(H$3,[1]tab1_retorno_empresas!$A$1:$O$1,0))</f>
        <v>7.3968354653416446E-2</v>
      </c>
      <c r="I4" s="5">
        <f>INDEX([1]tab1_retorno_empresas!$A$1:$O$12,MATCH($B4,[1]tab1_retorno_empresas!$B$1:$B$12,0),MATCH(I$3,[1]tab1_retorno_empresas!$A$1:$O$1,0))</f>
        <v>-0.15495799973749819</v>
      </c>
      <c r="J4" s="5">
        <f>INDEX([1]tab1_retorno_empresas!$A$1:$O$12,MATCH($B4,[1]tab1_retorno_empresas!$B$1:$B$12,0),MATCH(J$3,[1]tab1_retorno_empresas!$A$1:$O$1,0))</f>
        <v>-2.9122255227444941E-2</v>
      </c>
      <c r="K4" s="5">
        <f>INDEX([1]tab1_retorno_empresas!$A$1:$O$12,MATCH($B4,[1]tab1_retorno_empresas!$B$1:$B$12,0),MATCH(K$3,[1]tab1_retorno_empresas!$A$1:$O$1,0))</f>
        <v>-0.13312136300917871</v>
      </c>
      <c r="L4" s="5">
        <f>INDEX([1]tab1_retorno_empresas!$A$1:$O$12,MATCH($B4,[1]tab1_retorno_empresas!$B$1:$B$12,0),MATCH(L$3,[1]tab1_retorno_empresas!$A$1:$O$1,0))</f>
        <v>0.38931949250288328</v>
      </c>
      <c r="M4" s="5">
        <f>INDEX([1]tab1_retorno_empresas!$A$1:$O$12,MATCH($B4,[1]tab1_retorno_empresas!$B$1:$B$12,0),MATCH(M$3,[1]tab1_retorno_empresas!$A$1:$O$1,0))</f>
        <v>0.26856725388945191</v>
      </c>
      <c r="N4" s="5">
        <f>INDEX([1]tab1_retorno_empresas!$A$1:$O$12,MATCH($B4,[1]tab1_retorno_empresas!$B$1:$B$12,0),MATCH(N$3,[1]tab1_retorno_empresas!$A$1:$O$1,0))</f>
        <v>0.1503232899662312</v>
      </c>
      <c r="O4" s="5">
        <f>INDEX([1]tab1_retorno_empresas!$A$1:$O$12,MATCH($B4,[1]tab1_retorno_empresas!$B$1:$B$12,0),MATCH(O$3,[1]tab1_retorno_empresas!$A$1:$O$1,0))</f>
        <v>0.3194670429073696</v>
      </c>
      <c r="P4" s="5">
        <f>INDEX([1]tab1_retorno_empresas!$A$1:$P$12,MATCH($B4,[1]tab1_retorno_empresas!$B$1:$B$12,0),MATCH(P$3,[1]tab1_retorno_empresas!$A$1:$P$1,0))</f>
        <v>2.8819288744782678E-2</v>
      </c>
    </row>
    <row r="5" spans="2:16" x14ac:dyDescent="0.25">
      <c r="B5" s="7" t="s">
        <v>7</v>
      </c>
      <c r="C5" s="8">
        <f>VLOOKUP($B5,[1]tab1_retorno_empresas!$B$1:$O$12,2,0)</f>
        <v>-3.1147822016431852E-3</v>
      </c>
      <c r="D5" s="8">
        <f>VLOOKUP($B5,[1]tab1_retorno_empresas!$B$1:$O$12,3,0)</f>
        <v>3.2985275104042033E-2</v>
      </c>
      <c r="E5" s="8">
        <f>VLOOKUP($B5,[1]tab1_retorno_empresas!$B$1:$O$12,4,0)</f>
        <v>0.823260256374581</v>
      </c>
      <c r="F5" s="8">
        <f>VLOOKUP($B5,[1]tab1_retorno_empresas!$B$1:$O$12,5,0)</f>
        <v>1.1047236094480439</v>
      </c>
      <c r="G5" s="60">
        <v>0</v>
      </c>
      <c r="H5" s="8">
        <f>INDEX([1]tab1_retorno_empresas!$A$1:$O$12,MATCH($B5,[1]tab1_retorno_empresas!$B$1:$B$12,0),MATCH(H$3,[1]tab1_retorno_empresas!$A$1:$O$1,0))</f>
        <v>0.63504395478950859</v>
      </c>
      <c r="I5" s="8">
        <f>INDEX([1]tab1_retorno_empresas!$A$1:$O$12,MATCH($B5,[1]tab1_retorno_empresas!$B$1:$B$12,0),MATCH(I$3,[1]tab1_retorno_empresas!$A$1:$O$1,0))</f>
        <v>0.15408591384047129</v>
      </c>
      <c r="J5" s="8">
        <f>INDEX([1]tab1_retorno_empresas!$A$1:$O$12,MATCH($B5,[1]tab1_retorno_empresas!$B$1:$B$12,0),MATCH(J$3,[1]tab1_retorno_empresas!$A$1:$O$1,0))</f>
        <v>-9.9470140486063063E-2</v>
      </c>
      <c r="K5" s="8">
        <f>INDEX([1]tab1_retorno_empresas!$A$1:$O$12,MATCH($B5,[1]tab1_retorno_empresas!$B$1:$B$12,0),MATCH(K$3,[1]tab1_retorno_empresas!$A$1:$O$1,0))</f>
        <v>-0.13434922281534509</v>
      </c>
      <c r="L5" s="8">
        <f>INDEX([1]tab1_retorno_empresas!$A$1:$O$12,MATCH($B5,[1]tab1_retorno_empresas!$B$1:$B$12,0),MATCH(L$3,[1]tab1_retorno_empresas!$A$1:$O$1,0))</f>
        <v>0.40125737508424653</v>
      </c>
      <c r="M5" s="8">
        <f>INDEX([1]tab1_retorno_empresas!$A$1:$O$12,MATCH($B5,[1]tab1_retorno_empresas!$B$1:$B$12,0),MATCH(M$3,[1]tab1_retorno_empresas!$A$1:$O$1,0))</f>
        <v>0.38023823246391258</v>
      </c>
      <c r="N5" s="8">
        <f>INDEX([1]tab1_retorno_empresas!$A$1:$O$12,MATCH($B5,[1]tab1_retorno_empresas!$B$1:$B$12,0),MATCH(N$3,[1]tab1_retorno_empresas!$A$1:$O$1,0))</f>
        <v>-0.1183089068155629</v>
      </c>
      <c r="O5" s="8">
        <f>INDEX([1]tab1_retorno_empresas!$A$1:$O$12,MATCH($B5,[1]tab1_retorno_empresas!$B$1:$B$12,0),MATCH(O$3,[1]tab1_retorno_empresas!$A$1:$O$1,0))</f>
        <v>0.75032191684962513</v>
      </c>
      <c r="P5" s="8">
        <f>INDEX([1]tab1_retorno_empresas!$A$1:$P$12,MATCH($B5,[1]tab1_retorno_empresas!$B$1:$B$12,0),MATCH(P$3,[1]tab1_retorno_empresas!$A$1:$P$1,0))</f>
        <v>8.5909097291277492E-2</v>
      </c>
    </row>
    <row r="6" spans="2:16" x14ac:dyDescent="0.25">
      <c r="B6" s="4" t="str">
        <f>[1]tab1_retorno_empresas!B4</f>
        <v>BNBR3.SA</v>
      </c>
      <c r="C6" s="48">
        <f>[1]tab1_retorno_empresas!C4</f>
        <v>-2.926491065922077E-2</v>
      </c>
      <c r="D6" s="48">
        <f>[1]tab1_retorno_empresas!D4</f>
        <v>-7.9078973684210574E-2</v>
      </c>
      <c r="E6" s="48">
        <f>[1]tab1_retorno_empresas!E4</f>
        <v>0.55533328888888867</v>
      </c>
      <c r="F6" s="48">
        <f>[1]tab1_retorno_empresas!F4</f>
        <v>1.473144893043989</v>
      </c>
      <c r="G6" s="48">
        <f>_xlfn.XLOOKUP($B6,tab4_contribuicao!$B$3:$B$11,tab4_contribuicao!$H$3:$H$11)</f>
        <v>3.2746680769462758E-2</v>
      </c>
      <c r="H6" s="48">
        <f>[1]tab1_retorno_empresas!G4</f>
        <v>-0.45714285714285718</v>
      </c>
      <c r="I6" s="48">
        <f>[1]tab1_retorno_empresas!H4</f>
        <v>0.51263157894736833</v>
      </c>
      <c r="J6" s="48">
        <f>[1]tab1_retorno_empresas!I4</f>
        <v>-0.14752957550452331</v>
      </c>
      <c r="K6" s="48">
        <f>[1]tab1_retorno_empresas!J4</f>
        <v>0.1224489795918367</v>
      </c>
      <c r="L6" s="48">
        <f>[1]tab1_retorno_empresas!K4</f>
        <v>-7.4909054545454601E-2</v>
      </c>
      <c r="M6" s="48">
        <f>[1]tab1_retorno_empresas!L4</f>
        <v>0.45440245855336259</v>
      </c>
      <c r="N6" s="48">
        <f>[1]tab1_retorno_empresas!M4</f>
        <v>2.6486486486486441E-2</v>
      </c>
      <c r="O6" s="48">
        <f>[1]tab1_retorno_empresas!N4</f>
        <v>1.501053133228015</v>
      </c>
      <c r="P6" s="5">
        <f>INDEX([1]tab1_retorno_empresas!$A$1:$P$12,MATCH($B6,[1]tab1_retorno_empresas!$B$1:$B$12,0),MATCH(P$3,[1]tab1_retorno_empresas!$A$1:$P$1,0))</f>
        <v>-0.19991576376283329</v>
      </c>
    </row>
    <row r="7" spans="2:16" x14ac:dyDescent="0.25">
      <c r="B7" s="4" t="str">
        <f>[1]tab1_retorno_empresas!B5</f>
        <v>COCE3.SA</v>
      </c>
      <c r="C7" s="48">
        <f>[1]tab1_retorno_empresas!C5</f>
        <v>-0.19370569935020779</v>
      </c>
      <c r="D7" s="48">
        <f>[1]tab1_retorno_empresas!D5</f>
        <v>-0.29421482904173091</v>
      </c>
      <c r="E7" s="48">
        <f>[1]tab1_retorno_empresas!E5</f>
        <v>0.16454549999999979</v>
      </c>
      <c r="F7" s="48">
        <f>[1]tab1_retorno_empresas!F5</f>
        <v>0.2200000476190471</v>
      </c>
      <c r="G7" s="48">
        <f>_xlfn.XLOOKUP($B7,tab4_contribuicao!$B$3:$B$11,tab4_contribuicao!$H$3:$H$11)</f>
        <v>2.3973996800523319E-2</v>
      </c>
      <c r="H7" s="48">
        <f>[1]tab1_retorno_empresas!G5</f>
        <v>0.4144881889763779</v>
      </c>
      <c r="I7" s="48">
        <f>[1]tab1_retorno_empresas!H5</f>
        <v>-6.9027388109551557E-3</v>
      </c>
      <c r="J7" s="48">
        <f>[1]tab1_retorno_empresas!I5</f>
        <v>9.865475778720878E-2</v>
      </c>
      <c r="K7" s="48">
        <f>[1]tab1_retorno_empresas!J5</f>
        <v>-0.31408161224489811</v>
      </c>
      <c r="L7" s="48">
        <f>[1]tab1_retorno_empresas!K5</f>
        <v>0.252603295072797</v>
      </c>
      <c r="M7" s="48">
        <f>[1]tab1_retorno_empresas!L5</f>
        <v>0.1555820501464158</v>
      </c>
      <c r="N7" s="48">
        <f>[1]tab1_retorno_empresas!M5</f>
        <v>-0.21891061792762101</v>
      </c>
      <c r="O7" s="48">
        <f>[1]tab1_retorno_empresas!N5</f>
        <v>0.36842105263157898</v>
      </c>
      <c r="P7" s="5">
        <f>INDEX([1]tab1_retorno_empresas!$A$1:$P$12,MATCH($B7,[1]tab1_retorno_empresas!$B$1:$B$12,0),MATCH(P$3,[1]tab1_retorno_empresas!$A$1:$P$1,0))</f>
        <v>0.39615380769230768</v>
      </c>
    </row>
    <row r="8" spans="2:16" x14ac:dyDescent="0.25">
      <c r="B8" s="4" t="str">
        <f>[1]tab1_retorno_empresas!B6</f>
        <v>COCE5.SA</v>
      </c>
      <c r="C8" s="48">
        <f>[1]tab1_retorno_empresas!C6</f>
        <v>-2.5393384313068149E-2</v>
      </c>
      <c r="D8" s="48">
        <f>[1]tab1_retorno_empresas!D6</f>
        <v>-9.1666666666666674E-2</v>
      </c>
      <c r="E8" s="48">
        <f>[1]tab1_retorno_empresas!E6</f>
        <v>-9.0909090909092605E-3</v>
      </c>
      <c r="F8" s="48">
        <f>[1]tab1_retorno_empresas!F6</f>
        <v>0.16577540106951871</v>
      </c>
      <c r="G8" s="48">
        <f>_xlfn.XLOOKUP($B8,tab4_contribuicao!$B$3:$B$11,tab4_contribuicao!$H$3:$H$11)</f>
        <v>2.613960916092696E-2</v>
      </c>
      <c r="H8" s="48">
        <f>[1]tab1_retorno_empresas!G6</f>
        <v>0.30624089096543128</v>
      </c>
      <c r="I8" s="48">
        <f>[1]tab1_retorno_empresas!H6</f>
        <v>-6.6666666666666652E-2</v>
      </c>
      <c r="J8" s="48">
        <f>[1]tab1_retorno_empresas!I6</f>
        <v>-5.8333357142857152E-2</v>
      </c>
      <c r="K8" s="48">
        <f>[1]tab1_retorno_empresas!J6</f>
        <v>-8.9759774709475937E-2</v>
      </c>
      <c r="L8" s="48">
        <f>[1]tab1_retorno_empresas!K6</f>
        <v>0.38861116666666651</v>
      </c>
      <c r="M8" s="48">
        <f>[1]tab1_retorno_empresas!L6</f>
        <v>9.5218999991238285E-2</v>
      </c>
      <c r="N8" s="48">
        <f>[1]tab1_retorno_empresas!M6</f>
        <v>-0.1232876712328768</v>
      </c>
      <c r="O8" s="48">
        <f>[1]tab1_retorno_empresas!N6</f>
        <v>0.30020833333333319</v>
      </c>
      <c r="P8" s="5">
        <f>INDEX([1]tab1_retorno_empresas!$A$1:$P$12,MATCH($B8,[1]tab1_retorno_empresas!$B$1:$B$12,0),MATCH(P$3,[1]tab1_retorno_empresas!$A$1:$P$1,0))</f>
        <v>-3.8615606473321518E-2</v>
      </c>
    </row>
    <row r="9" spans="2:16" x14ac:dyDescent="0.25">
      <c r="B9" s="4" t="str">
        <f>[1]tab1_retorno_empresas!B7</f>
        <v>GRND3.SA</v>
      </c>
      <c r="C9" s="48">
        <f>[1]tab1_retorno_empresas!C7</f>
        <v>-1.156812339331614E-2</v>
      </c>
      <c r="D9" s="48">
        <f>[1]tab1_retorno_empresas!D7</f>
        <v>-8.2338902147971349E-2</v>
      </c>
      <c r="E9" s="48">
        <f>[1]tab1_retorno_empresas!E7</f>
        <v>-0.11303344867358719</v>
      </c>
      <c r="F9" s="48">
        <f>[1]tab1_retorno_empresas!F7</f>
        <v>0.15407709625198021</v>
      </c>
      <c r="G9" s="48">
        <f>_xlfn.XLOOKUP($B9,tab4_contribuicao!$B$3:$B$11,tab4_contribuicao!$H$3:$H$11)</f>
        <v>5.1870521812547428E-2</v>
      </c>
      <c r="H9" s="48">
        <f>[1]tab1_retorno_empresas!G7</f>
        <v>1.14434332176116</v>
      </c>
      <c r="I9" s="48">
        <f>[1]tab1_retorno_empresas!H7</f>
        <v>9.7028635176305E-2</v>
      </c>
      <c r="J9" s="48">
        <f>[1]tab1_retorno_empresas!I7</f>
        <v>-0.15422885572139311</v>
      </c>
      <c r="K9" s="48">
        <f>[1]tab1_retorno_empresas!J7</f>
        <v>0.10065352941176479</v>
      </c>
      <c r="L9" s="48">
        <f>[1]tab1_retorno_empresas!K7</f>
        <v>4.394305486597716E-2</v>
      </c>
      <c r="M9" s="48">
        <f>[1]tab1_retorno_empresas!L7</f>
        <v>0.61831621160409544</v>
      </c>
      <c r="N9" s="48">
        <f>[1]tab1_retorno_empresas!M7</f>
        <v>-0.13532510141740259</v>
      </c>
      <c r="O9" s="48">
        <f>[1]tab1_retorno_empresas!N7</f>
        <v>0.4975609756097561</v>
      </c>
      <c r="P9" s="5">
        <f>INDEX([1]tab1_retorno_empresas!$A$1:$P$12,MATCH($B9,[1]tab1_retorno_empresas!$B$1:$B$12,0),MATCH(P$3,[1]tab1_retorno_empresas!$A$1:$P$1,0))</f>
        <v>-0.31758957654723119</v>
      </c>
    </row>
    <row r="10" spans="2:16" x14ac:dyDescent="0.25">
      <c r="B10" s="4" t="str">
        <f>[1]tab1_retorno_empresas!B8</f>
        <v>MDIA3.SA</v>
      </c>
      <c r="C10" s="48">
        <f>[1]tab1_retorno_empresas!C8</f>
        <v>-2.2890778286460689E-3</v>
      </c>
      <c r="D10" s="48">
        <f>[1]tab1_retorno_empresas!D8</f>
        <v>-0.1042278595352948</v>
      </c>
      <c r="E10" s="48">
        <f>[1]tab1_retorno_empresas!E8</f>
        <v>-0.35057471264367812</v>
      </c>
      <c r="F10" s="48">
        <f>[1]tab1_retorno_empresas!F8</f>
        <v>-0.3376989773907233</v>
      </c>
      <c r="G10" s="48">
        <f>_xlfn.XLOOKUP($B10,tab4_contribuicao!$B$3:$B$11,tab4_contribuicao!$H$3:$H$11)</f>
        <v>6.3772928729853864E-2</v>
      </c>
      <c r="H10" s="48">
        <f>[1]tab1_retorno_empresas!G8</f>
        <v>0.63710698113207531</v>
      </c>
      <c r="I10" s="48">
        <f>[1]tab1_retorno_empresas!H8</f>
        <v>0.28057359659724962</v>
      </c>
      <c r="J10" s="48">
        <f>[1]tab1_retorno_empresas!I8</f>
        <v>-9.0000003600000156E-2</v>
      </c>
      <c r="K10" s="48">
        <f>[1]tab1_retorno_empresas!J8</f>
        <v>-0.26923075908706628</v>
      </c>
      <c r="L10" s="48">
        <f>[1]tab1_retorno_empresas!K8</f>
        <v>0.72947370614958529</v>
      </c>
      <c r="M10" s="48">
        <f>[1]tab1_retorno_empresas!L8</f>
        <v>0.359012231267059</v>
      </c>
      <c r="N10" s="48">
        <f>[1]tab1_retorno_empresas!M8</f>
        <v>-0.17850286673715421</v>
      </c>
      <c r="O10" s="48">
        <f>[1]tab1_retorno_empresas!N8</f>
        <v>-0.1086447922580559</v>
      </c>
      <c r="P10" s="5">
        <f>INDEX([1]tab1_retorno_empresas!$A$1:$P$12,MATCH($B10,[1]tab1_retorno_empresas!$B$1:$B$12,0),MATCH(P$3,[1]tab1_retorno_empresas!$A$1:$P$1,0))</f>
        <v>-0.10720840853429051</v>
      </c>
    </row>
    <row r="11" spans="2:16" x14ac:dyDescent="0.25">
      <c r="B11" s="4" t="str">
        <f>[1]tab1_retorno_empresas!B9</f>
        <v>HAPV3.SA</v>
      </c>
      <c r="C11" s="48">
        <f>[1]tab1_retorno_empresas!C9</f>
        <v>-2.2413793103448151E-2</v>
      </c>
      <c r="D11" s="48">
        <f>[1]tab1_retorno_empresas!D9</f>
        <v>0.1146788990825689</v>
      </c>
      <c r="E11" s="48">
        <f>[1]tab1_retorno_empresas!E9</f>
        <v>1.609696225836146</v>
      </c>
      <c r="F11" s="48">
        <f>[1]tab1_retorno_empresas!F9</f>
        <v>2.081521739130435</v>
      </c>
      <c r="G11" s="48">
        <f>_xlfn.XLOOKUP($B11,tab4_contribuicao!$B$3:$B$11,tab4_contribuicao!$H$3:$H$11)</f>
        <v>0.44594160118704962</v>
      </c>
      <c r="H11" s="6">
        <f>[1]tab1_retorno_empresas!G9</f>
        <v>0</v>
      </c>
      <c r="I11" s="6">
        <f>[1]tab1_retorno_empresas!H9</f>
        <v>0</v>
      </c>
      <c r="J11" s="6">
        <f>[1]tab1_retorno_empresas!I9</f>
        <v>0</v>
      </c>
      <c r="K11" s="6">
        <f>[1]tab1_retorno_empresas!J9</f>
        <v>0</v>
      </c>
      <c r="L11" s="6">
        <f>[1]tab1_retorno_empresas!K9</f>
        <v>0</v>
      </c>
      <c r="M11" s="6">
        <f>[1]tab1_retorno_empresas!L9</f>
        <v>0</v>
      </c>
      <c r="N11" s="48">
        <f>[1]tab1_retorno_empresas!M9</f>
        <v>0.13043478260869579</v>
      </c>
      <c r="O11" s="48">
        <f>[1]tab1_retorno_empresas!N9</f>
        <v>1.0480769230769229</v>
      </c>
      <c r="P11" s="5">
        <f>INDEX([1]tab1_retorno_empresas!$A$1:$P$12,MATCH($B11,[1]tab1_retorno_empresas!$B$1:$B$12,0),MATCH(P$3,[1]tab1_retorno_empresas!$A$1:$P$1,0))</f>
        <v>0.19405320813771529</v>
      </c>
    </row>
    <row r="12" spans="2:16" x14ac:dyDescent="0.25">
      <c r="B12" s="4" t="str">
        <f>[1]tab1_retorno_empresas!B10</f>
        <v>ARCE</v>
      </c>
      <c r="C12" s="48">
        <f>[1]tab1_retorno_empresas!C10</f>
        <v>0.1014074814136892</v>
      </c>
      <c r="D12" s="48">
        <f>[1]tab1_retorno_empresas!D10</f>
        <v>3.6490608118537222E-2</v>
      </c>
      <c r="E12" s="48">
        <f>[1]tab1_retorno_empresas!E10</f>
        <v>1.122930353619811</v>
      </c>
      <c r="F12" s="48">
        <f>[1]tab1_retorno_empresas!F10</f>
        <v>1.3747996346313229</v>
      </c>
      <c r="G12" s="48">
        <f>_xlfn.XLOOKUP($B12,tab4_contribuicao!$B$3:$B$11,tab4_contribuicao!$H$3:$H$11)</f>
        <v>0.26563233582364709</v>
      </c>
      <c r="H12" s="6">
        <f>[1]tab1_retorno_empresas!G10</f>
        <v>0</v>
      </c>
      <c r="I12" s="6">
        <f>[1]tab1_retorno_empresas!H10</f>
        <v>0</v>
      </c>
      <c r="J12" s="6">
        <f>[1]tab1_retorno_empresas!I10</f>
        <v>0</v>
      </c>
      <c r="K12" s="6">
        <f>[1]tab1_retorno_empresas!J10</f>
        <v>0</v>
      </c>
      <c r="L12" s="6">
        <f>[1]tab1_retorno_empresas!K10</f>
        <v>0</v>
      </c>
      <c r="M12" s="6">
        <f>[1]tab1_retorno_empresas!L10</f>
        <v>0</v>
      </c>
      <c r="N12" s="48">
        <f>[1]tab1_retorno_empresas!M10</f>
        <v>3.6850058535654817E-2</v>
      </c>
      <c r="O12" s="48">
        <f>[1]tab1_retorno_empresas!N10</f>
        <v>1.1547366747007</v>
      </c>
      <c r="P12" s="5">
        <f>INDEX([1]tab1_retorno_empresas!$A$1:$P$12,MATCH($B12,[1]tab1_retorno_empresas!$B$1:$B$12,0),MATCH(P$3,[1]tab1_retorno_empresas!$A$1:$P$1,0))</f>
        <v>2.5537255795764709E-2</v>
      </c>
    </row>
    <row r="13" spans="2:16" x14ac:dyDescent="0.25">
      <c r="B13" s="4" t="str">
        <f>[1]tab1_retorno_empresas!B11</f>
        <v>PGMN3.SA</v>
      </c>
      <c r="C13" s="48">
        <f>[1]tab1_retorno_empresas!C11</f>
        <v>-1.477832512315269E-2</v>
      </c>
      <c r="D13" s="48">
        <f>[1]tab1_retorno_empresas!D11</f>
        <v>0.1086474501108647</v>
      </c>
      <c r="E13" s="48">
        <f>[1]tab1_retorno_empresas!E11</f>
        <v>6.6098081023453936E-2</v>
      </c>
      <c r="F13" s="48">
        <f>[1]tab1_retorno_empresas!F11</f>
        <v>6.6098081023453936E-2</v>
      </c>
      <c r="G13" s="48">
        <f>_xlfn.XLOOKUP($B13,tab4_contribuicao!$B$3:$B$11,tab4_contribuicao!$H$3:$H$11)</f>
        <v>3.9800668158157901E-2</v>
      </c>
      <c r="H13" s="6">
        <f>[1]tab1_retorno_empresas!G11</f>
        <v>0</v>
      </c>
      <c r="I13" s="6">
        <f>[1]tab1_retorno_empresas!H11</f>
        <v>0</v>
      </c>
      <c r="J13" s="6">
        <f>[1]tab1_retorno_empresas!I11</f>
        <v>0</v>
      </c>
      <c r="K13" s="6">
        <f>[1]tab1_retorno_empresas!J11</f>
        <v>0</v>
      </c>
      <c r="L13" s="6">
        <f>[1]tab1_retorno_empresas!K11</f>
        <v>0</v>
      </c>
      <c r="M13" s="6">
        <f>[1]tab1_retorno_empresas!L11</f>
        <v>0</v>
      </c>
      <c r="N13" s="6">
        <f>[1]tab1_retorno_empresas!M11</f>
        <v>0</v>
      </c>
      <c r="O13" s="6">
        <f>[1]tab1_retorno_empresas!N11</f>
        <v>0</v>
      </c>
      <c r="P13" s="5">
        <f>INDEX([1]tab1_retorno_empresas!$A$1:$P$12,MATCH($B13,[1]tab1_retorno_empresas!$B$1:$B$12,0),MATCH(P$3,[1]tab1_retorno_empresas!$A$1:$P$1,0))</f>
        <v>-3.8379530916844429E-2</v>
      </c>
    </row>
    <row r="14" spans="2:16" x14ac:dyDescent="0.25">
      <c r="B14" s="9" t="str">
        <f>[1]tab1_retorno_empresas!B12</f>
        <v>AERI3.SA</v>
      </c>
      <c r="C14" s="49">
        <f>[1]tab1_retorno_empresas!C12</f>
        <v>-0.14527027027027031</v>
      </c>
      <c r="D14" s="49">
        <f>[1]tab1_retorno_empresas!D12</f>
        <v>1.2000000000000011E-2</v>
      </c>
      <c r="E14" s="49">
        <f>[1]tab1_retorno_empresas!E12</f>
        <v>0.51724137931034453</v>
      </c>
      <c r="F14" s="49">
        <f>[1]tab1_retorno_empresas!F12</f>
        <v>0.51724137931034453</v>
      </c>
      <c r="G14" s="49">
        <f>_xlfn.XLOOKUP($B14,tab4_contribuicao!$B$3:$B$11,tab4_contribuicao!$H$3:$H$11)</f>
        <v>5.0121657557831122E-2</v>
      </c>
      <c r="H14" s="18">
        <f>[1]tab1_retorno_empresas!G12</f>
        <v>0</v>
      </c>
      <c r="I14" s="18">
        <f>[1]tab1_retorno_empresas!H12</f>
        <v>0</v>
      </c>
      <c r="J14" s="18">
        <f>[1]tab1_retorno_empresas!I12</f>
        <v>0</v>
      </c>
      <c r="K14" s="18">
        <f>[1]tab1_retorno_empresas!J12</f>
        <v>0</v>
      </c>
      <c r="L14" s="18">
        <f>[1]tab1_retorno_empresas!K12</f>
        <v>0</v>
      </c>
      <c r="M14" s="18">
        <f>[1]tab1_retorno_empresas!L12</f>
        <v>0</v>
      </c>
      <c r="N14" s="18">
        <f>[1]tab1_retorno_empresas!M12</f>
        <v>0</v>
      </c>
      <c r="O14" s="18">
        <f>[1]tab1_retorno_empresas!N12</f>
        <v>0</v>
      </c>
      <c r="P14" s="57">
        <f>INDEX([1]tab1_retorno_empresas!$A$1:$P$12,MATCH($B14,[1]tab1_retorno_empresas!$B$1:$B$12,0),MATCH(P$3,[1]tab1_retorno_empresas!$A$1:$P$1,0))</f>
        <v>0.49925037481259382</v>
      </c>
    </row>
    <row r="15" spans="2:16" x14ac:dyDescent="0.25">
      <c r="B15" s="10" t="s">
        <v>8</v>
      </c>
    </row>
    <row r="16" spans="2:16" x14ac:dyDescent="0.25">
      <c r="B16" s="10" t="s">
        <v>76</v>
      </c>
    </row>
    <row r="18" spans="3:16" x14ac:dyDescent="0.25">
      <c r="D18" s="46"/>
      <c r="E18" s="62"/>
      <c r="F18" s="62"/>
      <c r="G18" s="46"/>
    </row>
    <row r="19" spans="3:16" x14ac:dyDescent="0.25">
      <c r="C19" s="48"/>
      <c r="D19" s="48"/>
      <c r="G19" s="46"/>
      <c r="H19" s="50"/>
      <c r="I19" s="50"/>
      <c r="J19" s="50"/>
      <c r="K19" s="50"/>
      <c r="L19" s="50"/>
      <c r="M19" s="50"/>
      <c r="N19" s="50"/>
      <c r="O19" s="50"/>
      <c r="P19" s="46"/>
    </row>
    <row r="20" spans="3:16" x14ac:dyDescent="0.25">
      <c r="C20" s="48"/>
      <c r="D20" s="48"/>
      <c r="G20" s="46"/>
      <c r="H20" s="45"/>
      <c r="I20" s="45"/>
      <c r="J20" s="45"/>
      <c r="K20" s="45"/>
      <c r="L20" s="45"/>
      <c r="M20" s="45"/>
      <c r="N20" s="45"/>
      <c r="O20" s="45"/>
      <c r="P20" s="46"/>
    </row>
    <row r="21" spans="3:16" x14ac:dyDescent="0.25">
      <c r="C21" s="48"/>
      <c r="D21" s="48"/>
      <c r="E21" s="56"/>
      <c r="G21" s="46"/>
    </row>
    <row r="22" spans="3:16" x14ac:dyDescent="0.25">
      <c r="C22" s="48"/>
      <c r="D22" s="48"/>
      <c r="E22" s="56"/>
      <c r="G22" s="46"/>
    </row>
    <row r="23" spans="3:16" x14ac:dyDescent="0.25">
      <c r="C23" s="48"/>
      <c r="D23" s="48"/>
      <c r="E23" s="56"/>
      <c r="G23" s="46"/>
    </row>
    <row r="24" spans="3:16" x14ac:dyDescent="0.25">
      <c r="C24" s="48"/>
      <c r="D24" s="48"/>
      <c r="E24" s="56"/>
      <c r="G24" s="46"/>
    </row>
    <row r="25" spans="3:16" x14ac:dyDescent="0.25">
      <c r="C25" s="48"/>
      <c r="D25" s="48"/>
      <c r="E25" s="56"/>
      <c r="G25" s="46"/>
    </row>
    <row r="26" spans="3:16" x14ac:dyDescent="0.25">
      <c r="C26" s="48"/>
      <c r="D26" s="48"/>
      <c r="E26" s="56"/>
      <c r="G26" s="46"/>
    </row>
    <row r="27" spans="3:16" x14ac:dyDescent="0.25">
      <c r="C27" s="48"/>
      <c r="D27" s="48"/>
      <c r="E27" s="56"/>
    </row>
    <row r="28" spans="3:16" x14ac:dyDescent="0.25">
      <c r="C28" s="56"/>
      <c r="D28" s="56"/>
      <c r="E28" s="56"/>
    </row>
    <row r="29" spans="3:16" x14ac:dyDescent="0.25">
      <c r="C29" s="56"/>
      <c r="D29" s="56"/>
      <c r="E29" s="56"/>
    </row>
    <row r="30" spans="3:16" x14ac:dyDescent="0.25">
      <c r="C30" s="56"/>
    </row>
    <row r="31" spans="3:16" x14ac:dyDescent="0.25">
      <c r="C31" s="56"/>
    </row>
    <row r="32" spans="3:16" x14ac:dyDescent="0.25">
      <c r="C32" s="56"/>
    </row>
    <row r="33" spans="3:3" x14ac:dyDescent="0.25">
      <c r="C33" s="56"/>
    </row>
    <row r="34" spans="3:3" x14ac:dyDescent="0.25">
      <c r="C34" s="56"/>
    </row>
  </sheetData>
  <pageMargins left="0.7" right="0.7" top="0.75" bottom="0.75" header="0.3" footer="0.3"/>
  <ignoredErrors>
    <ignoredError sqref="H3:P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49E-EE9E-4DA6-B1D1-41E982FBB464}">
  <dimension ref="C1:J17"/>
  <sheetViews>
    <sheetView showGridLines="0" workbookViewId="0">
      <selection activeCell="C17" sqref="C17"/>
    </sheetView>
  </sheetViews>
  <sheetFormatPr defaultRowHeight="15" x14ac:dyDescent="0.25"/>
  <cols>
    <col min="3" max="3" width="13.5703125" bestFit="1" customWidth="1"/>
    <col min="4" max="5" width="16.140625" bestFit="1" customWidth="1"/>
    <col min="6" max="6" width="8.7109375" bestFit="1" customWidth="1"/>
    <col min="7" max="7" width="10.140625" bestFit="1" customWidth="1"/>
    <col min="8" max="8" width="14" bestFit="1" customWidth="1"/>
    <col min="9" max="9" width="8.7109375" bestFit="1" customWidth="1"/>
    <col min="10" max="10" width="8.5703125" bestFit="1" customWidth="1"/>
  </cols>
  <sheetData>
    <row r="1" spans="3:10" s="2" customFormat="1" x14ac:dyDescent="0.25"/>
    <row r="3" spans="3:10" x14ac:dyDescent="0.25">
      <c r="C3" s="1" t="s">
        <v>9</v>
      </c>
    </row>
    <row r="4" spans="3:10" ht="26.25" customHeight="1" x14ac:dyDescent="0.25">
      <c r="C4" s="3" t="s">
        <v>1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</row>
    <row r="5" spans="3:10" x14ac:dyDescent="0.25">
      <c r="C5" s="4" t="s">
        <v>6</v>
      </c>
      <c r="D5" s="12">
        <f>[1]tab2_risco_empresas!B$3</f>
        <v>1.4800000000000001E-2</v>
      </c>
      <c r="E5" s="12">
        <f>[1]tab2_risco_empresas!C$3</f>
        <v>7.22E-2</v>
      </c>
      <c r="F5" s="6">
        <f>[1]tab2_risco_empresas!D$3</f>
        <v>4.8783783783783781</v>
      </c>
      <c r="G5" s="12">
        <f>[1]tab2_risco_empresas!E$3</f>
        <v>5.1999999999999998E-3</v>
      </c>
      <c r="H5" s="53">
        <f>[1]tab2_risco_empresas!F$3</f>
        <v>48</v>
      </c>
      <c r="I5" s="12">
        <f>[1]tab2_risco_empresas!G$3</f>
        <v>0.159</v>
      </c>
      <c r="J5" s="12">
        <f>[1]tab2_risco_empresas!H$3</f>
        <v>-0.29899999999999999</v>
      </c>
    </row>
    <row r="6" spans="3:10" x14ac:dyDescent="0.25">
      <c r="C6" s="7" t="s">
        <v>17</v>
      </c>
      <c r="D6" s="14">
        <f>[1]tab2_risco_empresas!B$2</f>
        <v>1.77E-2</v>
      </c>
      <c r="E6" s="14">
        <f>[1]tab2_risco_empresas!C$2</f>
        <v>6.6000000000000003E-2</v>
      </c>
      <c r="F6" s="58">
        <f>[1]tab2_risco_empresas!D$2</f>
        <v>3.7288135593220342</v>
      </c>
      <c r="G6" s="14">
        <f>[1]tab2_risco_empresas!E$2</f>
        <v>4.4000000000000003E-3</v>
      </c>
      <c r="H6" s="54">
        <f>[1]tab2_risco_empresas!F$2</f>
        <v>48</v>
      </c>
      <c r="I6" s="14">
        <f>[1]tab2_risco_empresas!G$2</f>
        <v>0.1807</v>
      </c>
      <c r="J6" s="14">
        <f>[1]tab2_risco_empresas!H$2</f>
        <v>-0.16850000000000001</v>
      </c>
    </row>
    <row r="7" spans="3:10" x14ac:dyDescent="0.25">
      <c r="C7" s="4" t="str" cm="1">
        <f t="array" ref="C7:J15">_xlfn._xlws.SORT([1]tab2_risco_empresas!$A$4:$H$12,2,-1)</f>
        <v>AERI3.SA</v>
      </c>
      <c r="D7" s="12">
        <v>0.13469999999999999</v>
      </c>
      <c r="E7" s="12">
        <v>0.27989999999999998</v>
      </c>
      <c r="F7" s="6">
        <v>2.077951002227171</v>
      </c>
      <c r="G7" s="13">
        <v>7.8299999999999995E-2</v>
      </c>
      <c r="H7" s="20">
        <v>4</v>
      </c>
      <c r="I7" s="13">
        <v>0.50380000000000003</v>
      </c>
      <c r="J7" s="13">
        <v>-0.14380000000000001</v>
      </c>
    </row>
    <row r="8" spans="3:10" x14ac:dyDescent="0.25">
      <c r="C8" s="4" t="str">
        <v>ARCE</v>
      </c>
      <c r="D8" s="12">
        <v>3.9399999999999998E-2</v>
      </c>
      <c r="E8" s="12">
        <v>0.14080000000000001</v>
      </c>
      <c r="F8" s="6">
        <v>3.5736040609137061</v>
      </c>
      <c r="G8" s="13">
        <v>1.9800000000000002E-2</v>
      </c>
      <c r="H8" s="20">
        <v>29</v>
      </c>
      <c r="I8" s="13">
        <v>0.39539999999999997</v>
      </c>
      <c r="J8" s="13">
        <v>-0.21279999999999999</v>
      </c>
    </row>
    <row r="9" spans="3:10" x14ac:dyDescent="0.25">
      <c r="C9" s="4" t="str">
        <v>HAPV3.SA</v>
      </c>
      <c r="D9" s="12">
        <v>3.85E-2</v>
      </c>
      <c r="E9" s="12">
        <v>0.10059999999999999</v>
      </c>
      <c r="F9" s="6">
        <v>2.6129870129870132</v>
      </c>
      <c r="G9" s="13">
        <v>1.01E-2</v>
      </c>
      <c r="H9" s="20">
        <v>34</v>
      </c>
      <c r="I9" s="13">
        <v>0.23710000000000001</v>
      </c>
      <c r="J9" s="13">
        <v>-0.2319</v>
      </c>
    </row>
    <row r="10" spans="3:10" x14ac:dyDescent="0.25">
      <c r="C10" s="4" t="str">
        <v>BNBR3.SA</v>
      </c>
      <c r="D10" s="12">
        <v>2.69E-2</v>
      </c>
      <c r="E10" s="12">
        <v>0.13900000000000001</v>
      </c>
      <c r="F10" s="6">
        <v>5.1672862453531598</v>
      </c>
      <c r="G10" s="13">
        <v>1.9300000000000001E-2</v>
      </c>
      <c r="H10" s="20">
        <v>48</v>
      </c>
      <c r="I10" s="13">
        <v>0.70209999999999995</v>
      </c>
      <c r="J10" s="13">
        <v>-0.2389</v>
      </c>
    </row>
    <row r="11" spans="3:10" x14ac:dyDescent="0.25">
      <c r="C11" s="4" t="str">
        <v>PGMN3.SA</v>
      </c>
      <c r="D11" s="15">
        <v>1.37E-2</v>
      </c>
      <c r="E11" s="15">
        <v>8.5000000000000006E-2</v>
      </c>
      <c r="F11" s="16">
        <v>6.2043795620437958</v>
      </c>
      <c r="G11" s="13">
        <v>7.1999999999999998E-3</v>
      </c>
      <c r="H11" s="20">
        <v>6</v>
      </c>
      <c r="I11" s="13">
        <v>0.12970000000000001</v>
      </c>
      <c r="J11" s="13">
        <v>-0.1087</v>
      </c>
    </row>
    <row r="12" spans="3:10" x14ac:dyDescent="0.25">
      <c r="C12" s="4" t="str">
        <v>COCE3.SA</v>
      </c>
      <c r="D12" s="15">
        <v>1.17E-2</v>
      </c>
      <c r="E12" s="15">
        <v>0.12909999999999999</v>
      </c>
      <c r="F12" s="16">
        <v>11.034188034188031</v>
      </c>
      <c r="G12" s="13">
        <v>1.67E-2</v>
      </c>
      <c r="H12" s="20">
        <v>48</v>
      </c>
      <c r="I12" s="13">
        <v>0.5</v>
      </c>
      <c r="J12" s="13">
        <v>-0.28670000000000001</v>
      </c>
    </row>
    <row r="13" spans="3:10" x14ac:dyDescent="0.25">
      <c r="C13" s="4" t="str">
        <v>GRND3.SA</v>
      </c>
      <c r="D13" s="15">
        <v>6.3E-3</v>
      </c>
      <c r="E13" s="15">
        <v>7.9000000000000001E-2</v>
      </c>
      <c r="F13" s="16">
        <v>12.53968253968254</v>
      </c>
      <c r="G13" s="13">
        <v>6.1999999999999998E-3</v>
      </c>
      <c r="H13" s="20">
        <v>48</v>
      </c>
      <c r="I13" s="13">
        <v>0.14230000000000001</v>
      </c>
      <c r="J13" s="13">
        <v>-0.22370000000000001</v>
      </c>
    </row>
    <row r="14" spans="3:10" x14ac:dyDescent="0.25">
      <c r="C14" s="4" t="str">
        <v>COCE5.SA</v>
      </c>
      <c r="D14" s="15">
        <v>5.5999999999999999E-3</v>
      </c>
      <c r="E14" s="15">
        <v>6.7100000000000007E-2</v>
      </c>
      <c r="F14" s="16">
        <v>11.982142857142859</v>
      </c>
      <c r="G14" s="13">
        <v>4.4999999999999997E-3</v>
      </c>
      <c r="H14" s="20">
        <v>48</v>
      </c>
      <c r="I14" s="13">
        <v>0.16689999999999999</v>
      </c>
      <c r="J14" s="13">
        <v>-0.23080000000000001</v>
      </c>
    </row>
    <row r="15" spans="3:10" x14ac:dyDescent="0.25">
      <c r="C15" s="9" t="str">
        <v>MDIA3.SA</v>
      </c>
      <c r="D15" s="17">
        <v>-3.5000000000000001E-3</v>
      </c>
      <c r="E15" s="17">
        <v>9.2899999999999996E-2</v>
      </c>
      <c r="F15" s="18">
        <v>-26.542857142857141</v>
      </c>
      <c r="G15" s="19">
        <v>8.6E-3</v>
      </c>
      <c r="H15" s="21">
        <v>48</v>
      </c>
      <c r="I15" s="19">
        <v>0.15329999999999999</v>
      </c>
      <c r="J15" s="19">
        <v>-0.29020000000000001</v>
      </c>
    </row>
    <row r="16" spans="3:10" x14ac:dyDescent="0.25">
      <c r="C16" s="10" t="s">
        <v>8</v>
      </c>
    </row>
    <row r="17" spans="3:3" x14ac:dyDescent="0.25">
      <c r="C17" s="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830E-6DEE-41A2-84D5-13C2EA1FC162}">
  <dimension ref="B2:H16"/>
  <sheetViews>
    <sheetView showGridLines="0" workbookViewId="0">
      <selection activeCell="B15" sqref="B15"/>
    </sheetView>
  </sheetViews>
  <sheetFormatPr defaultRowHeight="15" x14ac:dyDescent="0.25"/>
  <cols>
    <col min="2" max="2" width="19.140625" bestFit="1" customWidth="1"/>
    <col min="3" max="3" width="16.42578125" bestFit="1" customWidth="1"/>
    <col min="4" max="4" width="8.5703125" bestFit="1" customWidth="1"/>
    <col min="5" max="5" width="7.85546875" bestFit="1" customWidth="1"/>
    <col min="6" max="6" width="12.140625" bestFit="1" customWidth="1"/>
    <col min="7" max="7" width="14.42578125" customWidth="1"/>
    <col min="8" max="8" width="12.85546875" bestFit="1" customWidth="1"/>
  </cols>
  <sheetData>
    <row r="2" spans="2:8" x14ac:dyDescent="0.25">
      <c r="B2" s="1" t="s">
        <v>19</v>
      </c>
    </row>
    <row r="3" spans="2:8" ht="30" x14ac:dyDescent="0.25">
      <c r="B3" s="11" t="s">
        <v>20</v>
      </c>
      <c r="C3" s="11" t="s">
        <v>21</v>
      </c>
      <c r="D3" s="11" t="s">
        <v>22</v>
      </c>
      <c r="E3" s="11" t="s">
        <v>18</v>
      </c>
      <c r="F3" s="11" t="s">
        <v>23</v>
      </c>
      <c r="G3" s="3" t="s">
        <v>24</v>
      </c>
      <c r="H3" s="11" t="s">
        <v>25</v>
      </c>
    </row>
    <row r="4" spans="2:8" x14ac:dyDescent="0.25">
      <c r="B4" s="22" t="s">
        <v>17</v>
      </c>
      <c r="C4" s="23">
        <f>[1]tab3_risco_sistemico!B2</f>
        <v>0.13070000000000001</v>
      </c>
      <c r="D4" s="23">
        <f>[1]tab3_risco_sistemico!C2</f>
        <v>1.03E-2</v>
      </c>
      <c r="E4" s="23">
        <f>[1]tab3_risco_sistemico!D2</f>
        <v>0.505</v>
      </c>
      <c r="F4" s="23">
        <f>[1]tab3_risco_sistemico!E2</f>
        <v>0.55220000000000002</v>
      </c>
      <c r="G4" s="23">
        <f>[1]tab3_risco_sistemico!F2</f>
        <v>0</v>
      </c>
      <c r="H4" s="23">
        <f>[1]tab3_risco_sistemico!G2</f>
        <v>0.30499999999999999</v>
      </c>
    </row>
    <row r="5" spans="2:8" x14ac:dyDescent="0.25">
      <c r="B5" s="24" t="str" cm="1">
        <f t="array" ref="B5:H13">_xlfn._xlws.SORT([1]tab3_risco_sistemico!$A$3:$G$11,4,-1)</f>
        <v>ARCE_SP500</v>
      </c>
      <c r="C5" s="25">
        <v>0.1348</v>
      </c>
      <c r="D5" s="25">
        <v>1.06E-2</v>
      </c>
      <c r="E5" s="25">
        <v>1.0178</v>
      </c>
      <c r="F5" s="26">
        <v>0.43540000000000001</v>
      </c>
      <c r="G5" s="25">
        <v>1.6199999999999999E-2</v>
      </c>
      <c r="H5" s="25">
        <v>0.18959999999999999</v>
      </c>
    </row>
    <row r="6" spans="2:8" x14ac:dyDescent="0.25">
      <c r="B6" s="4" t="str">
        <v>COCE3.SA</v>
      </c>
      <c r="C6" s="12">
        <v>-1.0200000000000001E-2</v>
      </c>
      <c r="D6" s="12">
        <v>-8.9999999999999998E-4</v>
      </c>
      <c r="E6" s="12">
        <v>0.85019999999999996</v>
      </c>
      <c r="F6" s="13">
        <v>0.47570000000000001</v>
      </c>
      <c r="G6" s="12">
        <v>5.9999999999999995E-4</v>
      </c>
      <c r="H6" s="12">
        <v>0.2263</v>
      </c>
    </row>
    <row r="7" spans="2:8" x14ac:dyDescent="0.25">
      <c r="B7" s="4" t="str">
        <v>MDIA3.SA</v>
      </c>
      <c r="C7" s="12">
        <v>-0.16209999999999999</v>
      </c>
      <c r="D7" s="12">
        <v>-1.46E-2</v>
      </c>
      <c r="E7" s="12">
        <v>0.75509999999999999</v>
      </c>
      <c r="F7" s="13">
        <v>0.58720000000000006</v>
      </c>
      <c r="G7" s="12">
        <v>0</v>
      </c>
      <c r="H7" s="12">
        <v>0.3448</v>
      </c>
    </row>
    <row r="8" spans="2:8" x14ac:dyDescent="0.25">
      <c r="B8" s="4" t="str">
        <v>HAPV3.SA</v>
      </c>
      <c r="C8" s="12">
        <v>0.42209999999999998</v>
      </c>
      <c r="D8" s="12">
        <v>2.98E-2</v>
      </c>
      <c r="E8" s="12">
        <v>0.66790000000000005</v>
      </c>
      <c r="F8" s="13">
        <v>0.54139999999999999</v>
      </c>
      <c r="G8" s="12">
        <v>8.9999999999999998E-4</v>
      </c>
      <c r="H8" s="12">
        <v>0.29310000000000003</v>
      </c>
    </row>
    <row r="9" spans="2:8" x14ac:dyDescent="0.25">
      <c r="B9" s="4" t="str">
        <v>GRND3.SA</v>
      </c>
      <c r="C9" s="15">
        <v>-3.0700000000000002E-2</v>
      </c>
      <c r="D9" s="15">
        <v>-2.5999999999999999E-3</v>
      </c>
      <c r="E9" s="15">
        <v>0.6</v>
      </c>
      <c r="F9" s="13">
        <v>0.54820000000000002</v>
      </c>
      <c r="G9" s="15">
        <v>1E-4</v>
      </c>
      <c r="H9" s="15">
        <v>0.30049999999999999</v>
      </c>
    </row>
    <row r="10" spans="2:8" x14ac:dyDescent="0.25">
      <c r="B10" s="4" t="str">
        <v>COCE5.SA</v>
      </c>
      <c r="C10" s="12">
        <v>-3.4599999999999999E-2</v>
      </c>
      <c r="D10" s="12">
        <v>-2.8999999999999998E-3</v>
      </c>
      <c r="E10" s="12">
        <v>0.57750000000000001</v>
      </c>
      <c r="F10" s="13">
        <v>0.62150000000000005</v>
      </c>
      <c r="G10" s="12">
        <v>0</v>
      </c>
      <c r="H10" s="12">
        <v>0.38629999999999998</v>
      </c>
    </row>
    <row r="11" spans="2:8" x14ac:dyDescent="0.25">
      <c r="B11" s="4" t="str">
        <v>PGMN3.SA</v>
      </c>
      <c r="C11" s="12">
        <v>-0.17519999999999999</v>
      </c>
      <c r="D11" s="12">
        <v>-1.5900000000000001E-2</v>
      </c>
      <c r="E11" s="12">
        <v>0.41360000000000002</v>
      </c>
      <c r="F11" s="13">
        <v>0.33310000000000001</v>
      </c>
      <c r="G11" s="12">
        <v>0.51880000000000004</v>
      </c>
      <c r="H11" s="12">
        <v>0.1109</v>
      </c>
    </row>
    <row r="12" spans="2:8" x14ac:dyDescent="0.25">
      <c r="B12" s="4" t="str">
        <v>BNBR3.SA</v>
      </c>
      <c r="C12" s="12">
        <v>0.28439999999999999</v>
      </c>
      <c r="D12" s="12">
        <v>2.1100000000000001E-2</v>
      </c>
      <c r="E12" s="12">
        <v>0.3921</v>
      </c>
      <c r="F12" s="13">
        <v>0.20369999999999999</v>
      </c>
      <c r="G12" s="12">
        <v>0.1648</v>
      </c>
      <c r="H12" s="12">
        <v>4.1500000000000002E-2</v>
      </c>
    </row>
    <row r="13" spans="2:8" x14ac:dyDescent="0.25">
      <c r="B13" s="9" t="str">
        <v>ARCE_Ibovespa</v>
      </c>
      <c r="C13" s="17">
        <v>0.54630000000000001</v>
      </c>
      <c r="D13" s="17">
        <v>3.6999999999999998E-2</v>
      </c>
      <c r="E13" s="17">
        <v>0.13489999999999999</v>
      </c>
      <c r="F13" s="19">
        <v>7.9299999999999995E-2</v>
      </c>
      <c r="G13" s="17">
        <v>0.68269999999999997</v>
      </c>
      <c r="H13" s="17">
        <v>6.3E-3</v>
      </c>
    </row>
    <row r="14" spans="2:8" x14ac:dyDescent="0.25">
      <c r="B14" s="10" t="s">
        <v>8</v>
      </c>
    </row>
    <row r="15" spans="2:8" x14ac:dyDescent="0.25">
      <c r="B15" s="10" t="s">
        <v>76</v>
      </c>
    </row>
    <row r="16" spans="2:8" x14ac:dyDescent="0.25">
      <c r="B16" s="10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0C2E-2EC0-43CE-82AC-D4B34A9E117E}">
  <dimension ref="B1:I30"/>
  <sheetViews>
    <sheetView showGridLines="0" zoomScaleNormal="100" workbookViewId="0">
      <selection activeCell="B15" sqref="B15"/>
    </sheetView>
  </sheetViews>
  <sheetFormatPr defaultRowHeight="15" x14ac:dyDescent="0.25"/>
  <cols>
    <col min="2" max="2" width="23.5703125" bestFit="1" customWidth="1"/>
    <col min="3" max="3" width="20.5703125" bestFit="1" customWidth="1"/>
    <col min="4" max="4" width="4.85546875" bestFit="1" customWidth="1"/>
    <col min="5" max="5" width="14.28515625" bestFit="1" customWidth="1"/>
    <col min="6" max="6" width="16.28515625" bestFit="1" customWidth="1"/>
    <col min="7" max="7" width="14.28515625" bestFit="1" customWidth="1"/>
    <col min="8" max="8" width="11.5703125" bestFit="1" customWidth="1"/>
    <col min="9" max="9" width="9.28515625" bestFit="1" customWidth="1"/>
    <col min="10" max="10" width="3.28515625" customWidth="1"/>
    <col min="11" max="11" width="9.140625" customWidth="1"/>
  </cols>
  <sheetData>
    <row r="1" spans="2:9" ht="25.5" customHeight="1" x14ac:dyDescent="0.25">
      <c r="B1" s="27" t="s">
        <v>27</v>
      </c>
      <c r="C1" s="28"/>
      <c r="D1" s="28"/>
      <c r="E1" s="28"/>
      <c r="F1" s="28"/>
      <c r="G1" s="28"/>
      <c r="H1" s="28"/>
    </row>
    <row r="2" spans="2:9" s="2" customFormat="1" ht="30" x14ac:dyDescent="0.25">
      <c r="B2" s="29" t="s">
        <v>28</v>
      </c>
      <c r="C2" s="29" t="s">
        <v>29</v>
      </c>
      <c r="D2" s="29" t="s">
        <v>30</v>
      </c>
      <c r="E2" s="29" t="s">
        <v>31</v>
      </c>
      <c r="F2" s="29" t="s">
        <v>32</v>
      </c>
      <c r="G2" s="29" t="s">
        <v>60</v>
      </c>
      <c r="H2" s="29" t="s">
        <v>75</v>
      </c>
      <c r="I2" s="29" t="s">
        <v>33</v>
      </c>
    </row>
    <row r="3" spans="2:9" x14ac:dyDescent="0.25">
      <c r="B3" s="28" t="str">
        <f>[1]contribuicao!B2</f>
        <v>HAPV3.SA</v>
      </c>
      <c r="C3" s="28" t="str">
        <f>_xlfn.XLOOKUP($B3,nome_empresas!$C$1:$C$10,nome_empresas!$D$1:$D$10)</f>
        <v>HAPVIDA</v>
      </c>
      <c r="D3" s="28" t="s">
        <v>35</v>
      </c>
      <c r="E3" s="30">
        <f>[1]contribuicao!C2</f>
        <v>1085256490</v>
      </c>
      <c r="F3" s="30">
        <f>[1]contribuicao!D2</f>
        <v>1049417152.140311</v>
      </c>
      <c r="G3" s="30">
        <f>[1]contribuicao!$E2</f>
        <v>3714929530</v>
      </c>
      <c r="H3" s="31">
        <f>[1]contribuicao!G2</f>
        <v>0.44594160118704962</v>
      </c>
      <c r="I3" s="31">
        <f>[1]contribuicao!H2</f>
        <v>0.56032805836997823</v>
      </c>
    </row>
    <row r="4" spans="2:9" x14ac:dyDescent="0.25">
      <c r="B4" s="28" t="str">
        <f>[1]contribuicao!B3</f>
        <v>ARCE</v>
      </c>
      <c r="C4" s="28" t="str">
        <f>_xlfn.XLOOKUP($B4,nome_empresas!$C$1:$C$10,nome_empresas!$D$1:$D$10)</f>
        <v xml:space="preserve">ARCO </v>
      </c>
      <c r="D4" s="28" t="s">
        <v>35</v>
      </c>
      <c r="E4" s="30">
        <f>[1]contribuicao!C3</f>
        <v>55545000</v>
      </c>
      <c r="F4" s="30">
        <f>[1]contribuicao!D3</f>
        <v>55545000</v>
      </c>
      <c r="G4" s="30">
        <f>[1]contribuicao!$E3</f>
        <v>55737000</v>
      </c>
      <c r="H4" s="31">
        <f>[1]contribuicao!G3</f>
        <v>0.26563233582364709</v>
      </c>
      <c r="I4" s="31">
        <f>[1]contribuicao!H3</f>
        <v>2.965781714038454E-2</v>
      </c>
    </row>
    <row r="5" spans="2:9" x14ac:dyDescent="0.25">
      <c r="B5" s="28" t="str">
        <f>[1]contribuicao!B4</f>
        <v>MDIA3.SA</v>
      </c>
      <c r="C5" s="28" t="str">
        <f>_xlfn.XLOOKUP($B5,nome_empresas!$C$1:$C$10,nome_empresas!$D$1:$D$10)</f>
        <v>M. DIAS BRANCO</v>
      </c>
      <c r="D5" s="28" t="s">
        <v>35</v>
      </c>
      <c r="E5" s="30">
        <f>[1]contribuicao!C4</f>
        <v>83669782</v>
      </c>
      <c r="F5" s="30">
        <f>[1]contribuicao!D4</f>
        <v>83669782</v>
      </c>
      <c r="G5" s="30">
        <f>[1]contribuicao!$E4</f>
        <v>339000000</v>
      </c>
      <c r="H5" s="31">
        <f>[1]contribuicao!G4</f>
        <v>6.3772928729853864E-2</v>
      </c>
      <c r="I5" s="31">
        <f>[1]contribuicao!H4</f>
        <v>4.4674823921718211E-2</v>
      </c>
    </row>
    <row r="6" spans="2:9" x14ac:dyDescent="0.25">
      <c r="B6" s="28" t="str">
        <f>[1]contribuicao!B5</f>
        <v>GRND3.SA</v>
      </c>
      <c r="C6" s="28" t="str">
        <f>_xlfn.XLOOKUP($B6,nome_empresas!$C$1:$C$10,nome_empresas!$D$1:$D$10)</f>
        <v>GRENDENE</v>
      </c>
      <c r="D6" s="28" t="s">
        <v>35</v>
      </c>
      <c r="E6" s="30">
        <f>[1]contribuicao!C5</f>
        <v>270003106</v>
      </c>
      <c r="F6" s="30">
        <f>[1]contribuicao!D5</f>
        <v>270003106</v>
      </c>
      <c r="G6" s="30">
        <f>[1]contribuicao!$E5</f>
        <v>902160000</v>
      </c>
      <c r="H6" s="31">
        <f>[1]contribuicao!G5</f>
        <v>5.1870521812547428E-2</v>
      </c>
      <c r="I6" s="31">
        <f>[1]contribuicao!H5</f>
        <v>0.14416604095929181</v>
      </c>
    </row>
    <row r="7" spans="2:9" x14ac:dyDescent="0.25">
      <c r="B7" s="28" t="str">
        <f>[1]contribuicao!B6</f>
        <v>AERI3.SA</v>
      </c>
      <c r="C7" s="28" t="str">
        <f>_xlfn.XLOOKUP($B7,nome_empresas!$C$1:$C$10,nome_empresas!$D$1:$D$10)</f>
        <v>AERIS</v>
      </c>
      <c r="D7" s="28" t="s">
        <v>35</v>
      </c>
      <c r="E7" s="30">
        <f>[1]contribuicao!C6</f>
        <v>198252829.98445559</v>
      </c>
      <c r="F7" s="30">
        <f>[1]contribuicao!D6</f>
        <v>198252829.98445559</v>
      </c>
      <c r="G7" s="30">
        <f>[1]contribuicao!$E6</f>
        <v>746598072</v>
      </c>
      <c r="H7" s="31">
        <f>[1]contribuicao!G6</f>
        <v>5.0121657557831122E-2</v>
      </c>
      <c r="I7" s="31">
        <f>[1]contribuicao!H6</f>
        <v>0.1058555437796873</v>
      </c>
    </row>
    <row r="8" spans="2:9" x14ac:dyDescent="0.25">
      <c r="B8" s="28" t="str">
        <f>[1]contribuicao!B7</f>
        <v>PGMN3.SA</v>
      </c>
      <c r="C8" s="28" t="str">
        <f>_xlfn.XLOOKUP($B8,nome_empresas!$C$1:$C$10,nome_empresas!$D$1:$D$10)</f>
        <v>PAGUE MENOS</v>
      </c>
      <c r="D8" s="28" t="s">
        <v>35</v>
      </c>
      <c r="E8" s="30">
        <f>[1]contribuicao!C7</f>
        <v>159318000</v>
      </c>
      <c r="F8" s="30">
        <f>[1]contribuicao!D7</f>
        <v>159318000</v>
      </c>
      <c r="G8" s="30">
        <f>[1]contribuicao!$E7</f>
        <v>443781062</v>
      </c>
      <c r="H8" s="31">
        <f>[1]contribuicao!G7</f>
        <v>3.9800668158157901E-2</v>
      </c>
      <c r="I8" s="31">
        <f>[1]contribuicao!H7</f>
        <v>8.5066596654456469E-2</v>
      </c>
    </row>
    <row r="9" spans="2:9" x14ac:dyDescent="0.25">
      <c r="B9" s="28" t="str">
        <f>[1]contribuicao!B8</f>
        <v>BNBR3.SA</v>
      </c>
      <c r="C9" s="28" t="str">
        <f>_xlfn.XLOOKUP($B9,nome_empresas!$C$1:$C$10,nome_empresas!$D$1:$D$10)</f>
        <v>BANCO DO NORDESTE</v>
      </c>
      <c r="D9" s="28" t="s">
        <v>63</v>
      </c>
      <c r="E9" s="30">
        <f>[1]contribuicao!C8</f>
        <v>614211</v>
      </c>
      <c r="F9" s="30">
        <f>[1]contribuicao!D8</f>
        <v>18728620.429844558</v>
      </c>
      <c r="G9" s="30">
        <f>[1]contribuicao!$E8</f>
        <v>86371464</v>
      </c>
      <c r="H9" s="31">
        <f>[1]contribuicao!G8</f>
        <v>3.2746680769462758E-2</v>
      </c>
      <c r="I9" s="31">
        <f>[1]contribuicao!H8</f>
        <v>9.9999999999999985E-3</v>
      </c>
    </row>
    <row r="10" spans="2:9" x14ac:dyDescent="0.25">
      <c r="B10" s="28" t="str">
        <f>[1]contribuicao!B9</f>
        <v>COCE5.SA</v>
      </c>
      <c r="C10" s="28" t="str">
        <f>_xlfn.XLOOKUP($B10,nome_empresas!$C$1:$C$10,nome_empresas!$D$1:$D$10)</f>
        <v>COELCE</v>
      </c>
      <c r="D10" s="28" t="s">
        <v>35</v>
      </c>
      <c r="E10" s="30">
        <f>[1]contribuicao!C9</f>
        <v>19198932</v>
      </c>
      <c r="F10" s="30">
        <f>[1]contribuicao!D9</f>
        <v>19198932</v>
      </c>
      <c r="G10" s="30">
        <f>[1]contribuicao!$E9</f>
        <v>29787362</v>
      </c>
      <c r="H10" s="31">
        <f>[1]contribuicao!G9</f>
        <v>2.613960916092696E-2</v>
      </c>
      <c r="I10" s="31">
        <f>[1]contribuicao!H9</f>
        <v>1.025111917448334E-2</v>
      </c>
    </row>
    <row r="11" spans="2:9" x14ac:dyDescent="0.25">
      <c r="B11" s="55" t="str">
        <f>[1]contribuicao!B10</f>
        <v>COCE3.SA</v>
      </c>
      <c r="C11" s="28" t="str">
        <f>IFERROR(_xlfn.XLOOKUP($B11,nome_empresas!$C$1:$C$10,nome_empresas!$D$1:$D$10),"")</f>
        <v>COELCE</v>
      </c>
      <c r="D11" s="28" t="s">
        <v>35</v>
      </c>
      <c r="E11" s="30">
        <f>[1]contribuicao!C10</f>
        <v>1003692</v>
      </c>
      <c r="F11" s="30">
        <f>[1]contribuicao!D10</f>
        <v>18728620.429844558</v>
      </c>
      <c r="G11" s="30">
        <f>[1]contribuicao!$E10</f>
        <v>48067937</v>
      </c>
      <c r="H11" s="31">
        <f>[1]contribuicao!G10</f>
        <v>2.3973996800523319E-2</v>
      </c>
      <c r="I11" s="31">
        <f>[1]contribuicao!H10</f>
        <v>9.9999999999999985E-3</v>
      </c>
    </row>
    <row r="12" spans="2:9" x14ac:dyDescent="0.25">
      <c r="B12" s="32" t="s">
        <v>43</v>
      </c>
      <c r="C12" s="32"/>
      <c r="D12" s="32"/>
      <c r="E12" s="33">
        <f>SUM(E3:E11)</f>
        <v>1872862042.9844556</v>
      </c>
      <c r="F12" s="33">
        <f>SUM(F3:F11)</f>
        <v>1872862042.9844558</v>
      </c>
      <c r="G12" s="33">
        <f>SUM(G3:G11)</f>
        <v>6366432427</v>
      </c>
      <c r="H12" s="34">
        <f>SUM(H3:H11)</f>
        <v>1</v>
      </c>
      <c r="I12" s="34">
        <f>SUM(I3:I11)</f>
        <v>0.99999999999999978</v>
      </c>
    </row>
    <row r="13" spans="2:9" x14ac:dyDescent="0.25">
      <c r="B13" s="35" t="s">
        <v>44</v>
      </c>
      <c r="C13" s="35"/>
      <c r="D13" s="35"/>
      <c r="E13" s="47">
        <f>[1]contribuicao!$I$10</f>
        <v>81277833.393310711</v>
      </c>
      <c r="F13" s="36"/>
      <c r="G13" s="36"/>
      <c r="H13" s="37"/>
      <c r="I13" s="37"/>
    </row>
    <row r="14" spans="2:9" x14ac:dyDescent="0.25">
      <c r="B14" s="10" t="s">
        <v>8</v>
      </c>
      <c r="E14" s="38"/>
      <c r="F14" s="38"/>
      <c r="G14" s="38"/>
    </row>
    <row r="15" spans="2:9" x14ac:dyDescent="0.25">
      <c r="B15" s="10" t="s">
        <v>76</v>
      </c>
    </row>
    <row r="16" spans="2:9" x14ac:dyDescent="0.25">
      <c r="B16" t="s">
        <v>61</v>
      </c>
    </row>
    <row r="17" spans="2:8" x14ac:dyDescent="0.25">
      <c r="B17" t="s">
        <v>45</v>
      </c>
    </row>
    <row r="18" spans="2:8" x14ac:dyDescent="0.25">
      <c r="B18" t="s">
        <v>62</v>
      </c>
    </row>
    <row r="19" spans="2:8" x14ac:dyDescent="0.25">
      <c r="B19" t="s">
        <v>72</v>
      </c>
    </row>
    <row r="21" spans="2:8" x14ac:dyDescent="0.25">
      <c r="F21" s="52"/>
      <c r="G21" s="46"/>
    </row>
    <row r="22" spans="2:8" x14ac:dyDescent="0.25">
      <c r="F22" s="46"/>
      <c r="G22" s="46"/>
      <c r="H22" s="46"/>
    </row>
    <row r="23" spans="2:8" x14ac:dyDescent="0.25">
      <c r="F23" s="51"/>
      <c r="G23" s="46"/>
    </row>
    <row r="24" spans="2:8" x14ac:dyDescent="0.25">
      <c r="F24" s="61"/>
      <c r="G24" s="46"/>
    </row>
    <row r="25" spans="2:8" x14ac:dyDescent="0.25">
      <c r="F25" s="51"/>
      <c r="G25" s="46"/>
    </row>
    <row r="26" spans="2:8" x14ac:dyDescent="0.25">
      <c r="F26" s="46"/>
      <c r="G26" s="46"/>
    </row>
    <row r="27" spans="2:8" x14ac:dyDescent="0.25">
      <c r="F27" s="46"/>
      <c r="G27" s="46"/>
    </row>
    <row r="28" spans="2:8" x14ac:dyDescent="0.25">
      <c r="F28" s="46"/>
      <c r="G28" s="46"/>
    </row>
    <row r="29" spans="2:8" x14ac:dyDescent="0.25">
      <c r="F29" s="46"/>
      <c r="G29" s="46"/>
    </row>
    <row r="30" spans="2:8" x14ac:dyDescent="0.25">
      <c r="G30" s="4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DE48-555E-407A-A408-357D1219BEF2}">
  <dimension ref="C1:D10"/>
  <sheetViews>
    <sheetView workbookViewId="0">
      <selection activeCell="G11" sqref="G11"/>
    </sheetView>
  </sheetViews>
  <sheetFormatPr defaultRowHeight="15" x14ac:dyDescent="0.25"/>
  <cols>
    <col min="3" max="3" width="10.42578125" bestFit="1" customWidth="1"/>
    <col min="4" max="4" width="20.5703125" bestFit="1" customWidth="1"/>
  </cols>
  <sheetData>
    <row r="1" spans="3:4" x14ac:dyDescent="0.25">
      <c r="C1" t="s">
        <v>20</v>
      </c>
      <c r="D1" t="s">
        <v>59</v>
      </c>
    </row>
    <row r="2" spans="3:4" x14ac:dyDescent="0.25">
      <c r="C2" t="s">
        <v>50</v>
      </c>
      <c r="D2" t="s">
        <v>34</v>
      </c>
    </row>
    <row r="3" spans="3:4" x14ac:dyDescent="0.25">
      <c r="C3" t="s">
        <v>51</v>
      </c>
      <c r="D3" t="s">
        <v>36</v>
      </c>
    </row>
    <row r="4" spans="3:4" x14ac:dyDescent="0.25">
      <c r="C4" t="s">
        <v>52</v>
      </c>
      <c r="D4" t="s">
        <v>37</v>
      </c>
    </row>
    <row r="5" spans="3:4" x14ac:dyDescent="0.25">
      <c r="C5" t="s">
        <v>53</v>
      </c>
      <c r="D5" t="s">
        <v>39</v>
      </c>
    </row>
    <row r="6" spans="3:4" x14ac:dyDescent="0.25">
      <c r="C6" t="s">
        <v>54</v>
      </c>
      <c r="D6" t="s">
        <v>38</v>
      </c>
    </row>
    <row r="7" spans="3:4" x14ac:dyDescent="0.25">
      <c r="C7" t="s">
        <v>55</v>
      </c>
      <c r="D7" t="s">
        <v>40</v>
      </c>
    </row>
    <row r="8" spans="3:4" x14ac:dyDescent="0.25">
      <c r="C8" t="s">
        <v>56</v>
      </c>
      <c r="D8" t="s">
        <v>41</v>
      </c>
    </row>
    <row r="9" spans="3:4" x14ac:dyDescent="0.25">
      <c r="C9" t="s">
        <v>57</v>
      </c>
      <c r="D9" t="s">
        <v>42</v>
      </c>
    </row>
    <row r="10" spans="3:4" x14ac:dyDescent="0.25">
      <c r="C10" t="s">
        <v>58</v>
      </c>
      <c r="D10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17D-027D-4735-AE20-1E38E567FFDC}">
  <dimension ref="B2:E13"/>
  <sheetViews>
    <sheetView showGridLines="0" zoomScale="115" zoomScaleNormal="115" workbookViewId="0">
      <selection activeCell="E23" sqref="E23"/>
    </sheetView>
  </sheetViews>
  <sheetFormatPr defaultRowHeight="15" x14ac:dyDescent="0.25"/>
  <cols>
    <col min="2" max="2" width="16.7109375" style="39" customWidth="1"/>
    <col min="3" max="3" width="10.42578125" bestFit="1" customWidth="1"/>
    <col min="4" max="4" width="12" style="39" customWidth="1"/>
    <col min="5" max="5" width="12.42578125" style="39" customWidth="1"/>
  </cols>
  <sheetData>
    <row r="2" spans="2:5" x14ac:dyDescent="0.25">
      <c r="B2" s="39" t="s">
        <v>46</v>
      </c>
    </row>
    <row r="3" spans="2:5" s="2" customFormat="1" ht="30" x14ac:dyDescent="0.25">
      <c r="B3" s="29" t="s">
        <v>47</v>
      </c>
      <c r="C3" s="29" t="s">
        <v>28</v>
      </c>
      <c r="D3" s="29" t="s">
        <v>48</v>
      </c>
      <c r="E3" s="29" t="s">
        <v>49</v>
      </c>
    </row>
    <row r="4" spans="2:5" x14ac:dyDescent="0.25">
      <c r="B4" s="43">
        <f>[1]data_inclusao!A2</f>
        <v>44246</v>
      </c>
      <c r="C4" t="str">
        <f>[1]data_inclusao!B2</f>
        <v>BNBR3.SA</v>
      </c>
      <c r="D4" s="41">
        <f>[1]data_inclusao!C2</f>
        <v>40182</v>
      </c>
      <c r="E4" s="41">
        <f>[1]data_inclusao!D2</f>
        <v>40196</v>
      </c>
    </row>
    <row r="5" spans="2:5" x14ac:dyDescent="0.25">
      <c r="B5" s="43">
        <f>[1]data_inclusao!A3</f>
        <v>44246</v>
      </c>
      <c r="C5" t="str">
        <f>[1]data_inclusao!B3</f>
        <v>COCE3.SA</v>
      </c>
      <c r="D5" s="41">
        <f>[1]data_inclusao!C3</f>
        <v>40182</v>
      </c>
      <c r="E5" s="41">
        <f>[1]data_inclusao!D3</f>
        <v>40196</v>
      </c>
    </row>
    <row r="6" spans="2:5" x14ac:dyDescent="0.25">
      <c r="B6" s="43">
        <f>[1]data_inclusao!A4</f>
        <v>44246</v>
      </c>
      <c r="C6" t="str">
        <f>[1]data_inclusao!B4</f>
        <v>COCE5.SA</v>
      </c>
      <c r="D6" s="41">
        <f>[1]data_inclusao!C4</f>
        <v>40182</v>
      </c>
      <c r="E6" s="41">
        <f>[1]data_inclusao!D4</f>
        <v>40196</v>
      </c>
    </row>
    <row r="7" spans="2:5" x14ac:dyDescent="0.25">
      <c r="B7" s="43">
        <f>[1]data_inclusao!A5</f>
        <v>44246</v>
      </c>
      <c r="C7" t="str">
        <f>[1]data_inclusao!B5</f>
        <v>GRND3.SA</v>
      </c>
      <c r="D7" s="41">
        <f>[1]data_inclusao!C5</f>
        <v>40182</v>
      </c>
      <c r="E7" s="41">
        <f>[1]data_inclusao!D5</f>
        <v>40196</v>
      </c>
    </row>
    <row r="8" spans="2:5" x14ac:dyDescent="0.25">
      <c r="B8" s="43">
        <f>[1]data_inclusao!A6</f>
        <v>44246</v>
      </c>
      <c r="C8" t="str">
        <f>[1]data_inclusao!B6</f>
        <v>MDIA3.SA</v>
      </c>
      <c r="D8" s="41">
        <f>[1]data_inclusao!C6</f>
        <v>40182</v>
      </c>
      <c r="E8" s="41">
        <f>[1]data_inclusao!D6</f>
        <v>40196</v>
      </c>
    </row>
    <row r="9" spans="2:5" x14ac:dyDescent="0.25">
      <c r="B9" s="43">
        <f>[1]data_inclusao!A7</f>
        <v>44246</v>
      </c>
      <c r="C9" t="str">
        <f>[1]data_inclusao!B7</f>
        <v>HAPV3.SA</v>
      </c>
      <c r="D9" s="41">
        <f>[1]data_inclusao!C7</f>
        <v>43216</v>
      </c>
      <c r="E9" s="41">
        <f>[1]data_inclusao!D7</f>
        <v>43231</v>
      </c>
    </row>
    <row r="10" spans="2:5" x14ac:dyDescent="0.25">
      <c r="B10" s="43">
        <f>[1]data_inclusao!A8</f>
        <v>44246</v>
      </c>
      <c r="C10" t="str">
        <f>[1]data_inclusao!B8</f>
        <v>ARCE</v>
      </c>
      <c r="D10" s="41">
        <f>[1]data_inclusao!C8</f>
        <v>43369</v>
      </c>
      <c r="E10" s="41">
        <f>[1]data_inclusao!D8</f>
        <v>43383</v>
      </c>
    </row>
    <row r="11" spans="2:5" x14ac:dyDescent="0.25">
      <c r="B11" s="43">
        <f>[1]data_inclusao!A9</f>
        <v>44246</v>
      </c>
      <c r="C11" t="str">
        <f>[1]data_inclusao!B9</f>
        <v>PGMN3.SA</v>
      </c>
      <c r="D11" s="41">
        <f>[1]data_inclusao!C9</f>
        <v>44077</v>
      </c>
      <c r="E11" s="41">
        <f>[1]data_inclusao!D9</f>
        <v>44092</v>
      </c>
    </row>
    <row r="12" spans="2:5" x14ac:dyDescent="0.25">
      <c r="B12" s="44">
        <f>[1]data_inclusao!A10</f>
        <v>44246</v>
      </c>
      <c r="C12" s="40" t="str">
        <f>[1]data_inclusao!B10</f>
        <v>AERI3.SA</v>
      </c>
      <c r="D12" s="42">
        <f>[1]data_inclusao!C10</f>
        <v>44147</v>
      </c>
      <c r="E12" s="42">
        <f>[1]data_inclusao!D10</f>
        <v>44161</v>
      </c>
    </row>
    <row r="13" spans="2:5" x14ac:dyDescent="0.25">
      <c r="B13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tab1_retorno_empresas</vt:lpstr>
      <vt:lpstr>tab2_risco_empresas</vt:lpstr>
      <vt:lpstr>tab3_risco_sistemico</vt:lpstr>
      <vt:lpstr>tab4_contribuicao</vt:lpstr>
      <vt:lpstr>nome_empresas</vt:lpstr>
      <vt:lpstr>tab5_entrada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2020-12-22T17:24:13Z</dcterms:created>
  <dcterms:modified xsi:type="dcterms:W3CDTF">2021-02-22T14:27:45Z</dcterms:modified>
</cp:coreProperties>
</file>