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0" windowWidth="28455" windowHeight="12255"/>
  </bookViews>
  <sheets>
    <sheet name="Data" sheetId="1" r:id="rId1"/>
  </sheets>
  <calcPr calcId="124519"/>
</workbook>
</file>

<file path=xl/calcChain.xml><?xml version="1.0" encoding="utf-8"?>
<calcChain xmlns="http://schemas.openxmlformats.org/spreadsheetml/2006/main">
  <c r="B45" i="1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</calcChain>
</file>

<file path=xl/sharedStrings.xml><?xml version="1.0" encoding="utf-8"?>
<sst xmlns="http://schemas.openxmlformats.org/spreadsheetml/2006/main" count="228" uniqueCount="73">
  <si>
    <t>Data</t>
  </si>
  <si>
    <t>Mês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</si>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</sst>
</file>

<file path=xl/styles.xml><?xml version="1.0" encoding="utf-8"?>
<styleSheet xmlns="http://schemas.openxmlformats.org/spreadsheetml/2006/main">
  <numFmts count="2">
    <numFmt numFmtId="44" formatCode="_-&quot;R$&quot;\ * #,##0.00_-;\-&quot;R$&quot;\ * #,##0.00_-;_-&quot;R$&quot;\ * &quot;-&quot;??_-;_-@_-"/>
    <numFmt numFmtId="164" formatCode="&quot;R$&quot;\ #,##0.0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1" applyNumberFormat="1" applyFont="1" applyAlignment="1">
      <alignment horizontal="center" wrapText="1"/>
    </xf>
    <xf numFmtId="1" fontId="0" fillId="0" borderId="0" xfId="0" applyNumberFormat="1" applyAlignment="1">
      <alignment horizontal="center" wrapText="1"/>
    </xf>
    <xf numFmtId="44" fontId="0" fillId="0" borderId="0" xfId="1" applyFont="1" applyAlignment="1">
      <alignment horizontal="center" wrapText="1"/>
    </xf>
  </cellXfs>
  <cellStyles count="2">
    <cellStyle name="Moeda" xfId="1" builtinId="4"/>
    <cellStyle name="Normal" xfId="0" builtinId="0"/>
  </cellStyles>
  <dxfs count="9">
    <dxf>
      <alignment horizontal="center" vertical="bottom" textRotation="0" wrapText="1" indent="0" relativeIndent="0" justifyLastLine="0" shrinkToFit="0" mergeCell="0" readingOrder="0"/>
    </dxf>
    <dxf>
      <alignment horizontal="center" vertical="bottom" textRotation="0" wrapText="1" indent="0" relativeIndent="0" justifyLastLine="0" shrinkToFit="0" mergeCell="0" readingOrder="0"/>
    </dxf>
    <dxf>
      <alignment horizontal="center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R$&quot;\ #,##0.00"/>
      <alignment horizontal="center" vertical="bottom" textRotation="0" wrapText="1" indent="0" relativeIndent="0" justifyLastLine="0" shrinkToFit="0" mergeCell="0" readingOrder="0"/>
    </dxf>
    <dxf>
      <alignment horizontal="center" vertical="bottom" textRotation="0" wrapText="1" indent="0" relativeIndent="0" justifyLastLine="0" shrinkToFit="0" mergeCell="0" readingOrder="0"/>
    </dxf>
    <dxf>
      <alignment horizontal="center" vertical="bottom" textRotation="0" wrapText="1" indent="0" relativeIndent="0" justifyLastLine="0" shrinkToFit="0" mergeCell="0" readingOrder="0"/>
    </dxf>
    <dxf>
      <alignment horizontal="center" vertical="bottom" textRotation="0" wrapText="1" indent="0" relativeIndent="0" justifyLastLine="0" shrinkToFit="0" mergeCell="0" readingOrder="0"/>
    </dxf>
    <dxf>
      <numFmt numFmtId="19" formatCode="dd/mm/yyyy"/>
      <alignment horizontal="center" vertical="bottom" textRotation="0" wrapText="1" indent="0" relativeIndent="0" justifyLastLine="0" shrinkToFit="0" mergeCell="0" readingOrder="0"/>
    </dxf>
    <dxf>
      <numFmt numFmtId="19" formatCode="dd/mm/yyyy"/>
      <alignment horizontal="center" vertical="bottom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bl_operations" displayName="Tbl_operations" ref="A1:H45" totalsRowShown="0" dataDxfId="0">
  <autoFilter ref="A1:H45">
    <filterColumn colId="1"/>
    <filterColumn colId="2">
      <filters>
        <filter val="SAÍDA"/>
      </filters>
    </filterColumn>
  </autoFilter>
  <tableColumns count="8">
    <tableColumn id="1" name="Data" dataDxfId="8"/>
    <tableColumn id="8" name="Mês" dataDxfId="7">
      <calculatedColumnFormula>MONTH(Tbl_operations[[#This Row],[Data]])</calculatedColumnFormula>
    </tableColumn>
    <tableColumn id="2" name="Tipo" dataDxfId="6"/>
    <tableColumn id="3" name="Categoria" dataDxfId="5"/>
    <tableColumn id="4" name="Descrição" dataDxfId="4"/>
    <tableColumn id="5" name="Valor" dataDxfId="3" dataCellStyle="Moeda"/>
    <tableColumn id="6" name="operação bancária" dataDxfId="2"/>
    <tableColumn id="7" name="Status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H45"/>
  <sheetViews>
    <sheetView tabSelected="1" workbookViewId="0"/>
  </sheetViews>
  <sheetFormatPr defaultRowHeight="15"/>
  <cols>
    <col min="1" max="1" width="13" customWidth="1"/>
    <col min="2" max="2" width="11.85546875" customWidth="1"/>
    <col min="3" max="3" width="22.7109375" customWidth="1"/>
    <col min="4" max="4" width="35.85546875" customWidth="1"/>
    <col min="5" max="5" width="17" customWidth="1"/>
    <col min="6" max="6" width="23.42578125" customWidth="1"/>
    <col min="7" max="7" width="16.42578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21.75" hidden="1" customHeight="1">
      <c r="A2" s="1">
        <v>45505</v>
      </c>
      <c r="B2" s="1">
        <f>MONTH(Tbl_operations[[#This Row],[Data]])</f>
        <v>8</v>
      </c>
      <c r="C2" s="2" t="s">
        <v>8</v>
      </c>
      <c r="D2" s="2" t="s">
        <v>9</v>
      </c>
      <c r="E2" s="2" t="s">
        <v>10</v>
      </c>
      <c r="F2" s="3">
        <v>5000</v>
      </c>
      <c r="G2" s="2" t="s">
        <v>11</v>
      </c>
      <c r="H2" s="2" t="s">
        <v>12</v>
      </c>
    </row>
    <row r="3" spans="1:8" ht="21.75" customHeight="1">
      <c r="A3" s="1">
        <v>45505</v>
      </c>
      <c r="B3" s="4">
        <f>MONTH(Tbl_operations[[#This Row],[Data]])</f>
        <v>8</v>
      </c>
      <c r="C3" s="2" t="s">
        <v>13</v>
      </c>
      <c r="D3" s="2" t="s">
        <v>14</v>
      </c>
      <c r="E3" s="2" t="s">
        <v>15</v>
      </c>
      <c r="F3" s="3">
        <v>550</v>
      </c>
      <c r="G3" s="2" t="s">
        <v>16</v>
      </c>
      <c r="H3" s="2" t="s">
        <v>17</v>
      </c>
    </row>
    <row r="4" spans="1:8" ht="21.75" customHeight="1">
      <c r="A4" s="1">
        <v>45507</v>
      </c>
      <c r="B4" s="4">
        <f>MONTH(Tbl_operations[[#This Row],[Data]])</f>
        <v>8</v>
      </c>
      <c r="C4" s="2" t="s">
        <v>13</v>
      </c>
      <c r="D4" s="2" t="s">
        <v>18</v>
      </c>
      <c r="E4" s="2" t="s">
        <v>19</v>
      </c>
      <c r="F4" s="3">
        <v>300</v>
      </c>
      <c r="G4" s="2" t="s">
        <v>20</v>
      </c>
      <c r="H4" s="2" t="s">
        <v>21</v>
      </c>
    </row>
    <row r="5" spans="1:8" ht="21.75" customHeight="1">
      <c r="A5" s="1">
        <v>45509</v>
      </c>
      <c r="B5" s="4">
        <f>MONTH(Tbl_operations[[#This Row],[Data]])</f>
        <v>8</v>
      </c>
      <c r="C5" s="2" t="s">
        <v>13</v>
      </c>
      <c r="D5" s="2" t="s">
        <v>22</v>
      </c>
      <c r="E5" s="2" t="s">
        <v>23</v>
      </c>
      <c r="F5" s="3">
        <v>120</v>
      </c>
      <c r="G5" s="2" t="s">
        <v>20</v>
      </c>
      <c r="H5" s="2" t="s">
        <v>21</v>
      </c>
    </row>
    <row r="6" spans="1:8" ht="21.75" customHeight="1">
      <c r="A6" s="1">
        <v>45511</v>
      </c>
      <c r="B6" s="4">
        <f>MONTH(Tbl_operations[[#This Row],[Data]])</f>
        <v>8</v>
      </c>
      <c r="C6" s="2" t="s">
        <v>13</v>
      </c>
      <c r="D6" s="2" t="s">
        <v>24</v>
      </c>
      <c r="E6" s="2" t="s">
        <v>25</v>
      </c>
      <c r="F6" s="3">
        <v>250</v>
      </c>
      <c r="G6" s="2" t="s">
        <v>11</v>
      </c>
      <c r="H6" s="2" t="s">
        <v>21</v>
      </c>
    </row>
    <row r="7" spans="1:8" ht="21.75" customHeight="1">
      <c r="A7" s="1">
        <v>45514</v>
      </c>
      <c r="B7" s="4">
        <f>MONTH(Tbl_operations[[#This Row],[Data]])</f>
        <v>8</v>
      </c>
      <c r="C7" s="2" t="s">
        <v>13</v>
      </c>
      <c r="D7" s="2" t="s">
        <v>26</v>
      </c>
      <c r="E7" s="2" t="s">
        <v>27</v>
      </c>
      <c r="F7" s="3">
        <v>400</v>
      </c>
      <c r="G7" s="2" t="s">
        <v>16</v>
      </c>
      <c r="H7" s="2" t="s">
        <v>17</v>
      </c>
    </row>
    <row r="8" spans="1:8" ht="21.75" customHeight="1">
      <c r="A8" s="1">
        <v>45516</v>
      </c>
      <c r="B8" s="4">
        <f>MONTH(Tbl_operations[[#This Row],[Data]])</f>
        <v>8</v>
      </c>
      <c r="C8" s="2" t="s">
        <v>13</v>
      </c>
      <c r="D8" s="2" t="s">
        <v>28</v>
      </c>
      <c r="E8" s="2" t="s">
        <v>29</v>
      </c>
      <c r="F8" s="3">
        <v>600</v>
      </c>
      <c r="G8" s="2" t="s">
        <v>20</v>
      </c>
      <c r="H8" s="2" t="s">
        <v>17</v>
      </c>
    </row>
    <row r="9" spans="1:8" ht="21.75" hidden="1" customHeight="1">
      <c r="A9" s="1">
        <v>45519</v>
      </c>
      <c r="B9" s="1">
        <f>MONTH(Tbl_operations[[#This Row],[Data]])</f>
        <v>8</v>
      </c>
      <c r="C9" s="2" t="s">
        <v>8</v>
      </c>
      <c r="D9" s="2" t="s">
        <v>30</v>
      </c>
      <c r="E9" s="2" t="s">
        <v>31</v>
      </c>
      <c r="F9" s="3">
        <v>800</v>
      </c>
      <c r="G9" s="2" t="s">
        <v>11</v>
      </c>
      <c r="H9" s="2" t="s">
        <v>12</v>
      </c>
    </row>
    <row r="10" spans="1:8" ht="21.75" customHeight="1">
      <c r="A10" s="1">
        <v>45519</v>
      </c>
      <c r="B10" s="4">
        <f>MONTH(Tbl_operations[[#This Row],[Data]])</f>
        <v>8</v>
      </c>
      <c r="C10" s="2" t="s">
        <v>13</v>
      </c>
      <c r="D10" s="2" t="s">
        <v>32</v>
      </c>
      <c r="E10" s="2" t="s">
        <v>33</v>
      </c>
      <c r="F10" s="3">
        <v>150</v>
      </c>
      <c r="G10" s="2" t="s">
        <v>11</v>
      </c>
      <c r="H10" s="2" t="s">
        <v>21</v>
      </c>
    </row>
    <row r="11" spans="1:8" ht="21.75" customHeight="1">
      <c r="A11" s="1">
        <v>45522</v>
      </c>
      <c r="B11" s="4">
        <f>MONTH(Tbl_operations[[#This Row],[Data]])</f>
        <v>8</v>
      </c>
      <c r="C11" s="2" t="s">
        <v>13</v>
      </c>
      <c r="D11" s="2" t="s">
        <v>34</v>
      </c>
      <c r="E11" s="2" t="s">
        <v>35</v>
      </c>
      <c r="F11" s="3">
        <v>1200</v>
      </c>
      <c r="G11" s="2" t="s">
        <v>20</v>
      </c>
      <c r="H11" s="2" t="s">
        <v>17</v>
      </c>
    </row>
    <row r="12" spans="1:8" ht="21.75" customHeight="1">
      <c r="A12" s="1">
        <v>45524</v>
      </c>
      <c r="B12" s="4">
        <f>MONTH(Tbl_operations[[#This Row],[Data]])</f>
        <v>8</v>
      </c>
      <c r="C12" s="2" t="s">
        <v>13</v>
      </c>
      <c r="D12" s="2" t="s">
        <v>36</v>
      </c>
      <c r="E12" s="2" t="s">
        <v>37</v>
      </c>
      <c r="F12" s="3">
        <v>450</v>
      </c>
      <c r="G12" s="2" t="s">
        <v>16</v>
      </c>
      <c r="H12" s="2" t="s">
        <v>21</v>
      </c>
    </row>
    <row r="13" spans="1:8" ht="21.75" customHeight="1">
      <c r="A13" s="1">
        <v>45526</v>
      </c>
      <c r="B13" s="4">
        <f>MONTH(Tbl_operations[[#This Row],[Data]])</f>
        <v>8</v>
      </c>
      <c r="C13" s="2" t="s">
        <v>13</v>
      </c>
      <c r="D13" s="2" t="s">
        <v>38</v>
      </c>
      <c r="E13" s="2" t="s">
        <v>39</v>
      </c>
      <c r="F13" s="3">
        <v>180</v>
      </c>
      <c r="G13" s="2" t="s">
        <v>11</v>
      </c>
      <c r="H13" s="2" t="s">
        <v>17</v>
      </c>
    </row>
    <row r="14" spans="1:8" ht="21.75" customHeight="1">
      <c r="A14" s="1">
        <v>45528</v>
      </c>
      <c r="B14" s="4">
        <f>MONTH(Tbl_operations[[#This Row],[Data]])</f>
        <v>8</v>
      </c>
      <c r="C14" s="2" t="s">
        <v>13</v>
      </c>
      <c r="D14" s="2" t="s">
        <v>40</v>
      </c>
      <c r="E14" s="2" t="s">
        <v>41</v>
      </c>
      <c r="F14" s="3">
        <v>80</v>
      </c>
      <c r="G14" s="2" t="s">
        <v>16</v>
      </c>
      <c r="H14" s="2" t="s">
        <v>21</v>
      </c>
    </row>
    <row r="15" spans="1:8" ht="21.75" customHeight="1">
      <c r="A15" s="1">
        <v>45532</v>
      </c>
      <c r="B15" s="4">
        <f>MONTH(Tbl_operations[[#This Row],[Data]])</f>
        <v>8</v>
      </c>
      <c r="C15" s="2" t="s">
        <v>13</v>
      </c>
      <c r="D15" s="2" t="s">
        <v>42</v>
      </c>
      <c r="E15" s="2" t="s">
        <v>43</v>
      </c>
      <c r="F15" s="3">
        <v>200</v>
      </c>
      <c r="G15" s="2" t="s">
        <v>16</v>
      </c>
      <c r="H15" s="2" t="s">
        <v>21</v>
      </c>
    </row>
    <row r="16" spans="1:8" ht="21.75" customHeight="1">
      <c r="A16" s="1">
        <v>45534</v>
      </c>
      <c r="B16" s="4">
        <f>MONTH(Tbl_operations[[#This Row],[Data]])</f>
        <v>8</v>
      </c>
      <c r="C16" s="2" t="s">
        <v>13</v>
      </c>
      <c r="D16" s="2" t="s">
        <v>44</v>
      </c>
      <c r="E16" s="2" t="s">
        <v>45</v>
      </c>
      <c r="F16" s="3">
        <v>750</v>
      </c>
      <c r="G16" s="2" t="s">
        <v>11</v>
      </c>
      <c r="H16" s="2" t="s">
        <v>17</v>
      </c>
    </row>
    <row r="17" spans="1:8" ht="21.75" customHeight="1">
      <c r="A17" s="1">
        <v>45535</v>
      </c>
      <c r="B17" s="4">
        <f>MONTH(Tbl_operations[[#This Row],[Data]])</f>
        <v>8</v>
      </c>
      <c r="C17" s="2" t="s">
        <v>13</v>
      </c>
      <c r="D17" s="2" t="s">
        <v>46</v>
      </c>
      <c r="E17" s="2" t="s">
        <v>47</v>
      </c>
      <c r="F17" s="3">
        <v>350</v>
      </c>
      <c r="G17" s="2" t="s">
        <v>20</v>
      </c>
      <c r="H17" s="2" t="s">
        <v>21</v>
      </c>
    </row>
    <row r="18" spans="1:8" ht="21.75" hidden="1" customHeight="1">
      <c r="A18" s="1">
        <v>45536</v>
      </c>
      <c r="B18" s="1">
        <f>MONTH(Tbl_operations[[#This Row],[Data]])</f>
        <v>9</v>
      </c>
      <c r="C18" s="2" t="s">
        <v>8</v>
      </c>
      <c r="D18" s="2" t="s">
        <v>9</v>
      </c>
      <c r="E18" s="2" t="s">
        <v>10</v>
      </c>
      <c r="F18" s="3">
        <v>5000</v>
      </c>
      <c r="G18" s="2" t="s">
        <v>11</v>
      </c>
      <c r="H18" s="2" t="s">
        <v>12</v>
      </c>
    </row>
    <row r="19" spans="1:8" ht="21.75" customHeight="1">
      <c r="A19" s="1">
        <v>45537</v>
      </c>
      <c r="B19" s="4">
        <f>MONTH(Tbl_operations[[#This Row],[Data]])</f>
        <v>9</v>
      </c>
      <c r="C19" s="2" t="s">
        <v>13</v>
      </c>
      <c r="D19" s="2" t="s">
        <v>14</v>
      </c>
      <c r="E19" s="5" t="s">
        <v>15</v>
      </c>
      <c r="F19" s="3">
        <v>450</v>
      </c>
      <c r="G19" s="2" t="s">
        <v>16</v>
      </c>
      <c r="H19" s="2" t="s">
        <v>17</v>
      </c>
    </row>
    <row r="20" spans="1:8" ht="21.75" customHeight="1">
      <c r="A20" s="1">
        <v>45540</v>
      </c>
      <c r="B20" s="4">
        <f>MONTH(Tbl_operations[[#This Row],[Data]])</f>
        <v>9</v>
      </c>
      <c r="C20" s="2" t="s">
        <v>13</v>
      </c>
      <c r="D20" s="2" t="s">
        <v>18</v>
      </c>
      <c r="E20" s="5" t="s">
        <v>19</v>
      </c>
      <c r="F20" s="3">
        <v>300</v>
      </c>
      <c r="G20" s="2" t="s">
        <v>16</v>
      </c>
      <c r="H20" s="2" t="s">
        <v>21</v>
      </c>
    </row>
    <row r="21" spans="1:8" ht="21.75" customHeight="1">
      <c r="A21" s="1">
        <v>45543</v>
      </c>
      <c r="B21" s="4">
        <f>MONTH(Tbl_operations[[#This Row],[Data]])</f>
        <v>9</v>
      </c>
      <c r="C21" s="2" t="s">
        <v>13</v>
      </c>
      <c r="D21" s="2" t="s">
        <v>22</v>
      </c>
      <c r="E21" s="5" t="s">
        <v>48</v>
      </c>
      <c r="F21" s="3">
        <v>200</v>
      </c>
      <c r="G21" s="2" t="s">
        <v>11</v>
      </c>
      <c r="H21" s="2" t="s">
        <v>21</v>
      </c>
    </row>
    <row r="22" spans="1:8" ht="21.75" customHeight="1">
      <c r="A22" s="1">
        <v>45546</v>
      </c>
      <c r="B22" s="4">
        <f>MONTH(Tbl_operations[[#This Row],[Data]])</f>
        <v>9</v>
      </c>
      <c r="C22" s="2" t="s">
        <v>13</v>
      </c>
      <c r="D22" s="2" t="s">
        <v>24</v>
      </c>
      <c r="E22" s="5" t="s">
        <v>49</v>
      </c>
      <c r="F22" s="3">
        <v>600</v>
      </c>
      <c r="G22" s="2" t="s">
        <v>16</v>
      </c>
      <c r="H22" s="2" t="s">
        <v>17</v>
      </c>
    </row>
    <row r="23" spans="1:8" ht="21.75" customHeight="1">
      <c r="A23" s="1">
        <v>45549</v>
      </c>
      <c r="B23" s="4">
        <f>MONTH(Tbl_operations[[#This Row],[Data]])</f>
        <v>9</v>
      </c>
      <c r="C23" s="2" t="s">
        <v>13</v>
      </c>
      <c r="D23" s="2" t="s">
        <v>26</v>
      </c>
      <c r="E23" s="5" t="s">
        <v>27</v>
      </c>
      <c r="F23" s="3">
        <v>350</v>
      </c>
      <c r="G23" s="2" t="s">
        <v>11</v>
      </c>
      <c r="H23" s="2" t="s">
        <v>21</v>
      </c>
    </row>
    <row r="24" spans="1:8" ht="21.75" customHeight="1">
      <c r="A24" s="1">
        <v>45552</v>
      </c>
      <c r="B24" s="4">
        <f>MONTH(Tbl_operations[[#This Row],[Data]])</f>
        <v>9</v>
      </c>
      <c r="C24" s="2" t="s">
        <v>13</v>
      </c>
      <c r="D24" s="2" t="s">
        <v>28</v>
      </c>
      <c r="E24" s="5" t="s">
        <v>50</v>
      </c>
      <c r="F24" s="3">
        <v>500</v>
      </c>
      <c r="G24" s="2" t="s">
        <v>20</v>
      </c>
      <c r="H24" s="2" t="s">
        <v>17</v>
      </c>
    </row>
    <row r="25" spans="1:8" ht="21.75" hidden="1" customHeight="1">
      <c r="A25" s="1">
        <v>45555</v>
      </c>
      <c r="B25" s="1">
        <f>MONTH(Tbl_operations[[#This Row],[Data]])</f>
        <v>9</v>
      </c>
      <c r="C25" s="2" t="s">
        <v>8</v>
      </c>
      <c r="D25" s="2" t="s">
        <v>51</v>
      </c>
      <c r="E25" s="2" t="s">
        <v>52</v>
      </c>
      <c r="F25" s="3">
        <v>1200</v>
      </c>
      <c r="G25" s="2" t="s">
        <v>11</v>
      </c>
      <c r="H25" s="2" t="s">
        <v>12</v>
      </c>
    </row>
    <row r="26" spans="1:8" ht="21.75" customHeight="1">
      <c r="A26" s="1">
        <v>45555</v>
      </c>
      <c r="B26" s="4">
        <f>MONTH(Tbl_operations[[#This Row],[Data]])</f>
        <v>9</v>
      </c>
      <c r="C26" s="2" t="s">
        <v>13</v>
      </c>
      <c r="D26" s="2" t="s">
        <v>32</v>
      </c>
      <c r="E26" s="5" t="s">
        <v>53</v>
      </c>
      <c r="F26" s="3">
        <v>800</v>
      </c>
      <c r="G26" s="2" t="s">
        <v>11</v>
      </c>
      <c r="H26" s="2" t="s">
        <v>21</v>
      </c>
    </row>
    <row r="27" spans="1:8" ht="21.75" customHeight="1">
      <c r="A27" s="1">
        <v>45558</v>
      </c>
      <c r="B27" s="4">
        <f>MONTH(Tbl_operations[[#This Row],[Data]])</f>
        <v>9</v>
      </c>
      <c r="C27" s="2" t="s">
        <v>13</v>
      </c>
      <c r="D27" s="2" t="s">
        <v>34</v>
      </c>
      <c r="E27" s="5" t="s">
        <v>54</v>
      </c>
      <c r="F27" s="3">
        <v>1500</v>
      </c>
      <c r="G27" s="2" t="s">
        <v>20</v>
      </c>
      <c r="H27" s="2" t="s">
        <v>17</v>
      </c>
    </row>
    <row r="28" spans="1:8" ht="21.75" customHeight="1">
      <c r="A28" s="1">
        <v>45561</v>
      </c>
      <c r="B28" s="4">
        <f>MONTH(Tbl_operations[[#This Row],[Data]])</f>
        <v>9</v>
      </c>
      <c r="C28" s="2" t="s">
        <v>13</v>
      </c>
      <c r="D28" s="2" t="s">
        <v>55</v>
      </c>
      <c r="E28" s="5" t="s">
        <v>56</v>
      </c>
      <c r="F28" s="3">
        <v>250</v>
      </c>
      <c r="G28" s="2" t="s">
        <v>16</v>
      </c>
      <c r="H28" s="2" t="s">
        <v>21</v>
      </c>
    </row>
    <row r="29" spans="1:8" ht="21.75" customHeight="1">
      <c r="A29" s="1">
        <v>45564</v>
      </c>
      <c r="B29" s="4">
        <f>MONTH(Tbl_operations[[#This Row],[Data]])</f>
        <v>9</v>
      </c>
      <c r="C29" s="2" t="s">
        <v>13</v>
      </c>
      <c r="D29" s="2" t="s">
        <v>38</v>
      </c>
      <c r="E29" s="5" t="s">
        <v>57</v>
      </c>
      <c r="F29" s="3">
        <v>400</v>
      </c>
      <c r="G29" s="2" t="s">
        <v>20</v>
      </c>
      <c r="H29" s="2" t="s">
        <v>17</v>
      </c>
    </row>
    <row r="30" spans="1:8" ht="21.75" hidden="1" customHeight="1">
      <c r="A30" s="1">
        <v>45566</v>
      </c>
      <c r="B30" s="1">
        <f>MONTH(Tbl_operations[[#This Row],[Data]])</f>
        <v>10</v>
      </c>
      <c r="C30" s="2" t="s">
        <v>8</v>
      </c>
      <c r="D30" s="2" t="s">
        <v>9</v>
      </c>
      <c r="E30" s="2" t="s">
        <v>10</v>
      </c>
      <c r="F30" s="3">
        <v>5000</v>
      </c>
      <c r="G30" s="2" t="s">
        <v>11</v>
      </c>
      <c r="H30" s="2" t="s">
        <v>12</v>
      </c>
    </row>
    <row r="31" spans="1:8" ht="21.75" customHeight="1">
      <c r="A31" s="1">
        <v>45566</v>
      </c>
      <c r="B31" s="4">
        <f>MONTH(Tbl_operations[[#This Row],[Data]])</f>
        <v>10</v>
      </c>
      <c r="C31" s="2" t="s">
        <v>13</v>
      </c>
      <c r="D31" s="2" t="s">
        <v>14</v>
      </c>
      <c r="E31" s="2" t="s">
        <v>15</v>
      </c>
      <c r="F31" s="3">
        <v>600</v>
      </c>
      <c r="G31" s="2" t="s">
        <v>16</v>
      </c>
      <c r="H31" s="2" t="s">
        <v>17</v>
      </c>
    </row>
    <row r="32" spans="1:8" ht="21.75" customHeight="1">
      <c r="A32" s="1">
        <v>45568</v>
      </c>
      <c r="B32" s="4">
        <f>MONTH(Tbl_operations[[#This Row],[Data]])</f>
        <v>10</v>
      </c>
      <c r="C32" s="2" t="s">
        <v>13</v>
      </c>
      <c r="D32" s="2" t="s">
        <v>18</v>
      </c>
      <c r="E32" s="2" t="s">
        <v>58</v>
      </c>
      <c r="F32" s="3">
        <v>200</v>
      </c>
      <c r="G32" s="2" t="s">
        <v>20</v>
      </c>
      <c r="H32" s="2" t="s">
        <v>21</v>
      </c>
    </row>
    <row r="33" spans="1:8" ht="21.75" customHeight="1">
      <c r="A33" s="1">
        <v>45570</v>
      </c>
      <c r="B33" s="4">
        <f>MONTH(Tbl_operations[[#This Row],[Data]])</f>
        <v>10</v>
      </c>
      <c r="C33" s="2" t="s">
        <v>13</v>
      </c>
      <c r="D33" s="2" t="s">
        <v>22</v>
      </c>
      <c r="E33" s="2" t="s">
        <v>59</v>
      </c>
      <c r="F33" s="3">
        <v>180</v>
      </c>
      <c r="G33" s="2" t="s">
        <v>11</v>
      </c>
      <c r="H33" s="2" t="s">
        <v>21</v>
      </c>
    </row>
    <row r="34" spans="1:8" ht="21.75" customHeight="1">
      <c r="A34" s="1">
        <v>45573</v>
      </c>
      <c r="B34" s="4">
        <f>MONTH(Tbl_operations[[#This Row],[Data]])</f>
        <v>10</v>
      </c>
      <c r="C34" s="2" t="s">
        <v>13</v>
      </c>
      <c r="D34" s="2" t="s">
        <v>24</v>
      </c>
      <c r="E34" s="2" t="s">
        <v>60</v>
      </c>
      <c r="F34" s="3">
        <v>120</v>
      </c>
      <c r="G34" s="2" t="s">
        <v>16</v>
      </c>
      <c r="H34" s="2" t="s">
        <v>17</v>
      </c>
    </row>
    <row r="35" spans="1:8" ht="21.75" customHeight="1">
      <c r="A35" s="1">
        <v>45575</v>
      </c>
      <c r="B35" s="4">
        <f>MONTH(Tbl_operations[[#This Row],[Data]])</f>
        <v>10</v>
      </c>
      <c r="C35" s="2" t="s">
        <v>13</v>
      </c>
      <c r="D35" s="2" t="s">
        <v>26</v>
      </c>
      <c r="E35" s="2" t="s">
        <v>61</v>
      </c>
      <c r="F35" s="3">
        <v>350</v>
      </c>
      <c r="G35" s="2" t="s">
        <v>20</v>
      </c>
      <c r="H35" s="2" t="s">
        <v>17</v>
      </c>
    </row>
    <row r="36" spans="1:8" ht="21.75" customHeight="1">
      <c r="A36" s="1">
        <v>45578</v>
      </c>
      <c r="B36" s="4">
        <f>MONTH(Tbl_operations[[#This Row],[Data]])</f>
        <v>10</v>
      </c>
      <c r="C36" s="2" t="s">
        <v>13</v>
      </c>
      <c r="D36" s="2" t="s">
        <v>28</v>
      </c>
      <c r="E36" s="2" t="s">
        <v>62</v>
      </c>
      <c r="F36" s="3">
        <v>400</v>
      </c>
      <c r="G36" s="2" t="s">
        <v>11</v>
      </c>
      <c r="H36" s="2" t="s">
        <v>21</v>
      </c>
    </row>
    <row r="37" spans="1:8" ht="21.75" customHeight="1">
      <c r="A37" s="1">
        <v>45580</v>
      </c>
      <c r="B37" s="4">
        <f>MONTH(Tbl_operations[[#This Row],[Data]])</f>
        <v>10</v>
      </c>
      <c r="C37" s="2" t="s">
        <v>13</v>
      </c>
      <c r="D37" s="2" t="s">
        <v>32</v>
      </c>
      <c r="E37" s="2" t="s">
        <v>63</v>
      </c>
      <c r="F37" s="3">
        <v>450</v>
      </c>
      <c r="G37" s="2" t="s">
        <v>16</v>
      </c>
      <c r="H37" s="2" t="s">
        <v>21</v>
      </c>
    </row>
    <row r="38" spans="1:8" ht="21.75" hidden="1" customHeight="1">
      <c r="A38" s="1">
        <v>45583</v>
      </c>
      <c r="B38" s="1">
        <f>MONTH(Tbl_operations[[#This Row],[Data]])</f>
        <v>10</v>
      </c>
      <c r="C38" s="2" t="s">
        <v>8</v>
      </c>
      <c r="D38" s="2" t="s">
        <v>64</v>
      </c>
      <c r="E38" s="2" t="s">
        <v>65</v>
      </c>
      <c r="F38" s="3">
        <v>1500</v>
      </c>
      <c r="G38" s="2" t="s">
        <v>11</v>
      </c>
      <c r="H38" s="2" t="s">
        <v>12</v>
      </c>
    </row>
    <row r="39" spans="1:8" ht="21.75" customHeight="1">
      <c r="A39" s="1">
        <v>45583</v>
      </c>
      <c r="B39" s="4">
        <f>MONTH(Tbl_operations[[#This Row],[Data]])</f>
        <v>10</v>
      </c>
      <c r="C39" s="2" t="s">
        <v>13</v>
      </c>
      <c r="D39" s="2" t="s">
        <v>34</v>
      </c>
      <c r="E39" s="2" t="s">
        <v>66</v>
      </c>
      <c r="F39" s="3">
        <v>300</v>
      </c>
      <c r="G39" s="2" t="s">
        <v>20</v>
      </c>
      <c r="H39" s="2" t="s">
        <v>17</v>
      </c>
    </row>
    <row r="40" spans="1:8" ht="21.75" customHeight="1">
      <c r="A40" s="1">
        <v>45585</v>
      </c>
      <c r="B40" s="4">
        <f>MONTH(Tbl_operations[[#This Row],[Data]])</f>
        <v>10</v>
      </c>
      <c r="C40" s="2" t="s">
        <v>13</v>
      </c>
      <c r="D40" s="2" t="s">
        <v>36</v>
      </c>
      <c r="E40" s="2" t="s">
        <v>67</v>
      </c>
      <c r="F40" s="3">
        <v>800</v>
      </c>
      <c r="G40" s="2" t="s">
        <v>11</v>
      </c>
      <c r="H40" s="2" t="s">
        <v>21</v>
      </c>
    </row>
    <row r="41" spans="1:8" ht="21.75" customHeight="1">
      <c r="A41" s="1">
        <v>45587</v>
      </c>
      <c r="B41" s="4">
        <f>MONTH(Tbl_operations[[#This Row],[Data]])</f>
        <v>10</v>
      </c>
      <c r="C41" s="2" t="s">
        <v>13</v>
      </c>
      <c r="D41" s="2" t="s">
        <v>38</v>
      </c>
      <c r="E41" s="2" t="s">
        <v>68</v>
      </c>
      <c r="F41" s="3">
        <v>250</v>
      </c>
      <c r="G41" s="2" t="s">
        <v>20</v>
      </c>
      <c r="H41" s="2" t="s">
        <v>17</v>
      </c>
    </row>
    <row r="42" spans="1:8" ht="21.75" customHeight="1">
      <c r="A42" s="1">
        <v>45589</v>
      </c>
      <c r="B42" s="4">
        <f>MONTH(Tbl_operations[[#This Row],[Data]])</f>
        <v>10</v>
      </c>
      <c r="C42" s="2" t="s">
        <v>13</v>
      </c>
      <c r="D42" s="2" t="s">
        <v>42</v>
      </c>
      <c r="E42" s="2" t="s">
        <v>69</v>
      </c>
      <c r="F42" s="3">
        <v>150</v>
      </c>
      <c r="G42" s="2" t="s">
        <v>16</v>
      </c>
      <c r="H42" s="2" t="s">
        <v>21</v>
      </c>
    </row>
    <row r="43" spans="1:8" ht="21.75" customHeight="1">
      <c r="A43" s="1">
        <v>45591</v>
      </c>
      <c r="B43" s="4">
        <f>MONTH(Tbl_operations[[#This Row],[Data]])</f>
        <v>10</v>
      </c>
      <c r="C43" s="2" t="s">
        <v>13</v>
      </c>
      <c r="D43" s="2" t="s">
        <v>40</v>
      </c>
      <c r="E43" s="2" t="s">
        <v>70</v>
      </c>
      <c r="F43" s="3">
        <v>250</v>
      </c>
      <c r="G43" s="2" t="s">
        <v>11</v>
      </c>
      <c r="H43" s="2" t="s">
        <v>17</v>
      </c>
    </row>
    <row r="44" spans="1:8" ht="21.75" customHeight="1">
      <c r="A44" s="1">
        <v>45595</v>
      </c>
      <c r="B44" s="4">
        <f>MONTH(Tbl_operations[[#This Row],[Data]])</f>
        <v>10</v>
      </c>
      <c r="C44" s="2" t="s">
        <v>13</v>
      </c>
      <c r="D44" s="2" t="s">
        <v>46</v>
      </c>
      <c r="E44" s="2" t="s">
        <v>71</v>
      </c>
      <c r="F44" s="3">
        <v>220</v>
      </c>
      <c r="G44" s="2" t="s">
        <v>11</v>
      </c>
      <c r="H44" s="2" t="s">
        <v>17</v>
      </c>
    </row>
    <row r="45" spans="1:8" ht="21.75" customHeight="1">
      <c r="A45" s="1">
        <v>45596</v>
      </c>
      <c r="B45" s="4">
        <f>MONTH(Tbl_operations[[#This Row],[Data]])</f>
        <v>10</v>
      </c>
      <c r="C45" s="2" t="s">
        <v>13</v>
      </c>
      <c r="D45" s="2" t="s">
        <v>44</v>
      </c>
      <c r="E45" s="2" t="s">
        <v>72</v>
      </c>
      <c r="F45" s="3">
        <v>500</v>
      </c>
      <c r="G45" s="2" t="s">
        <v>20</v>
      </c>
      <c r="H45" s="2" t="s">
        <v>17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Alysson Nepomuceno</dc:creator>
  <cp:lastModifiedBy>Alysson Nepomuceno</cp:lastModifiedBy>
  <dcterms:created xsi:type="dcterms:W3CDTF">2025-01-17T03:00:56Z</dcterms:created>
  <dcterms:modified xsi:type="dcterms:W3CDTF">2025-01-17T03:02:52Z</dcterms:modified>
</cp:coreProperties>
</file>