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Storage\UnityProject\ProjectS\Assets\Data\Table\Convert\"/>
    </mc:Choice>
  </mc:AlternateContent>
  <xr:revisionPtr revIDLastSave="0" documentId="13_ncr:1_{AF8B4843-3B85-42B0-B55D-115C0366958A}" xr6:coauthVersionLast="47" xr6:coauthVersionMax="47" xr10:uidLastSave="{00000000-0000-0000-0000-000000000000}"/>
  <bookViews>
    <workbookView xWindow="-46188" yWindow="-108" windowWidth="46296" windowHeight="25680" xr2:uid="{00000000-000D-0000-FFFF-FFFF00000000}"/>
  </bookViews>
  <sheets>
    <sheet name="ConditionGroup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2" i="12" l="1" a="1"/>
  <c r="N52" i="12" s="1"/>
  <c r="N51" i="12" a="1"/>
  <c r="N51" i="12" s="1"/>
  <c r="N102" i="12" a="1"/>
  <c r="N102" i="12" s="1"/>
  <c r="N101" i="12" a="1"/>
  <c r="N101" i="12" s="1"/>
  <c r="N100" i="12" a="1"/>
  <c r="N100" i="12" s="1"/>
  <c r="N99" i="12" a="1"/>
  <c r="N99" i="12" s="1"/>
  <c r="N98" i="12" a="1"/>
  <c r="N98" i="12" s="1"/>
  <c r="N97" i="12" a="1"/>
  <c r="N97" i="12" s="1"/>
  <c r="N96" i="12" a="1"/>
  <c r="N96" i="12" s="1"/>
  <c r="N95" i="12" a="1"/>
  <c r="N95" i="12" s="1"/>
  <c r="N94" i="12" a="1"/>
  <c r="N94" i="12" s="1"/>
  <c r="N93" i="12" a="1"/>
  <c r="N93" i="12" s="1"/>
  <c r="N92" i="12" a="1"/>
  <c r="N92" i="12" s="1"/>
  <c r="N91" i="12" a="1"/>
  <c r="N91" i="12" s="1"/>
  <c r="N90" i="12" a="1"/>
  <c r="N90" i="12" s="1"/>
  <c r="N89" i="12" a="1"/>
  <c r="N89" i="12" s="1"/>
  <c r="N88" i="12" a="1"/>
  <c r="N88" i="12" s="1"/>
  <c r="N87" i="12" a="1"/>
  <c r="N87" i="12" s="1"/>
  <c r="N86" i="12" a="1"/>
  <c r="N86" i="12" s="1"/>
  <c r="N85" i="12" a="1"/>
  <c r="N85" i="12" s="1"/>
  <c r="N84" i="12" a="1"/>
  <c r="N84" i="12" s="1"/>
  <c r="N83" i="12" a="1"/>
  <c r="N83" i="12" s="1"/>
  <c r="N82" i="12" a="1"/>
  <c r="N82" i="12" s="1"/>
  <c r="N81" i="12" a="1"/>
  <c r="N81" i="12" s="1"/>
  <c r="N80" i="12" a="1"/>
  <c r="N80" i="12" s="1"/>
  <c r="N79" i="12" a="1"/>
  <c r="N79" i="12" s="1"/>
  <c r="N78" i="12" a="1"/>
  <c r="N78" i="12" s="1"/>
  <c r="N77" i="12" a="1"/>
  <c r="N77" i="12" s="1"/>
  <c r="N76" i="12" a="1"/>
  <c r="N76" i="12" s="1"/>
  <c r="N75" i="12" a="1"/>
  <c r="N75" i="12" s="1"/>
  <c r="N74" i="12" a="1"/>
  <c r="N74" i="12" s="1"/>
  <c r="N73" i="12" a="1"/>
  <c r="N73" i="12" s="1"/>
  <c r="N72" i="12" a="1"/>
  <c r="N72" i="12" s="1"/>
  <c r="N71" i="12" a="1"/>
  <c r="N71" i="12" s="1"/>
  <c r="N70" i="12" a="1"/>
  <c r="N70" i="12" s="1"/>
  <c r="N69" i="12" a="1"/>
  <c r="N69" i="12" s="1"/>
  <c r="N68" i="12" a="1"/>
  <c r="N68" i="12" s="1"/>
  <c r="N67" i="12" a="1"/>
  <c r="N67" i="12" s="1"/>
  <c r="N66" i="12" a="1"/>
  <c r="N66" i="12" s="1"/>
  <c r="N65" i="12" a="1"/>
  <c r="N65" i="12" s="1"/>
  <c r="N64" i="12" a="1"/>
  <c r="N64" i="12" s="1"/>
  <c r="N63" i="12" a="1"/>
  <c r="N63" i="12" s="1"/>
  <c r="N62" i="12" a="1"/>
  <c r="N62" i="12" s="1"/>
  <c r="N61" i="12" a="1"/>
  <c r="N61" i="12" s="1"/>
  <c r="N60" i="12" a="1"/>
  <c r="N60" i="12" s="1"/>
  <c r="N59" i="12" a="1"/>
  <c r="N59" i="12" s="1"/>
  <c r="N58" i="12" a="1"/>
  <c r="N58" i="12" s="1"/>
  <c r="N57" i="12" a="1"/>
  <c r="N57" i="12" s="1"/>
  <c r="N56" i="12" a="1"/>
  <c r="N56" i="12" s="1"/>
  <c r="N55" i="12" a="1"/>
  <c r="N55" i="12" s="1"/>
  <c r="N54" i="12" a="1"/>
  <c r="N54" i="12" s="1"/>
  <c r="N53" i="12" a="1"/>
  <c r="N53" i="12" s="1"/>
  <c r="N50" i="12" a="1"/>
  <c r="N50" i="12" s="1"/>
  <c r="N49" i="12" a="1"/>
  <c r="N49" i="12" s="1"/>
  <c r="N48" i="12" a="1"/>
  <c r="N48" i="12" s="1"/>
  <c r="N47" i="12" a="1"/>
  <c r="N47" i="12" s="1"/>
  <c r="N46" i="12" a="1"/>
  <c r="N46" i="12" s="1"/>
  <c r="N45" i="12" a="1"/>
  <c r="N45" i="12" s="1"/>
  <c r="N43" i="12" a="1"/>
  <c r="N43" i="12" s="1"/>
  <c r="N42" i="12" a="1"/>
  <c r="N42" i="12" s="1"/>
  <c r="N41" i="12" a="1"/>
  <c r="N41" i="12" s="1"/>
  <c r="N40" i="12" a="1"/>
  <c r="N40" i="12" s="1"/>
  <c r="N39" i="12" a="1"/>
  <c r="N39" i="12" s="1"/>
  <c r="N38" i="12" a="1"/>
  <c r="N38" i="12" s="1"/>
  <c r="N37" i="12" a="1"/>
  <c r="N37" i="12" s="1"/>
  <c r="N36" i="12" a="1"/>
  <c r="N36" i="12" s="1"/>
  <c r="N35" i="12" a="1"/>
  <c r="N35" i="12" s="1"/>
  <c r="N34" i="12" a="1"/>
  <c r="N34" i="12" s="1"/>
  <c r="N33" i="12" a="1"/>
  <c r="N33" i="12" s="1"/>
  <c r="N32" i="12" a="1"/>
  <c r="N32" i="12" s="1"/>
  <c r="N31" i="12" a="1"/>
  <c r="N31" i="12" s="1"/>
  <c r="N30" i="12" a="1"/>
  <c r="N30" i="12" s="1"/>
  <c r="N29" i="12" a="1"/>
  <c r="N29" i="12" s="1"/>
  <c r="N28" i="12" a="1"/>
  <c r="N28" i="12" s="1"/>
  <c r="N27" i="12" a="1"/>
  <c r="N27" i="12" s="1"/>
  <c r="N26" i="12" a="1"/>
  <c r="N26" i="12" s="1"/>
  <c r="N25" i="12" a="1"/>
  <c r="N25" i="12" s="1"/>
  <c r="N24" i="12" a="1"/>
  <c r="N24" i="12" s="1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N14" i="12" a="1"/>
  <c r="N14" i="12" s="1"/>
  <c r="N13" i="12" a="1"/>
  <c r="N13" i="12" s="1"/>
  <c r="N12" i="12" a="1"/>
  <c r="N12" i="12" s="1"/>
  <c r="N11" i="12" a="1"/>
  <c r="N11" i="12" s="1"/>
  <c r="N10" i="12" a="1"/>
  <c r="N10" i="12" s="1"/>
  <c r="N9" i="12" a="1"/>
  <c r="N9" i="12" s="1"/>
  <c r="N8" i="12" a="1"/>
  <c r="N8" i="12" s="1"/>
  <c r="N7" i="12" a="1"/>
  <c r="N7" i="12" s="1"/>
  <c r="N6" i="12" a="1"/>
  <c r="N6" i="12" s="1"/>
  <c r="N5" i="12" a="1"/>
  <c r="N5" i="12" s="1"/>
  <c r="N4" i="12" a="1"/>
  <c r="N4" i="12" s="1"/>
  <c r="N3" i="12" a="1"/>
  <c r="N3" i="12" s="1"/>
  <c r="J52" i="12" a="1"/>
  <c r="J52" i="12" s="1"/>
  <c r="F52" i="12" a="1"/>
  <c r="F52" i="12" s="1"/>
  <c r="A52" i="12"/>
  <c r="N44" i="12" l="1" a="1"/>
  <c r="N44" i="12" s="1"/>
  <c r="J50" i="12" a="1"/>
  <c r="J50" i="12" s="1"/>
  <c r="F50" i="12" a="1"/>
  <c r="F50" i="12" s="1"/>
  <c r="A50" i="12"/>
  <c r="A51" i="12"/>
  <c r="F51" i="12" a="1"/>
  <c r="F51" i="12" s="1"/>
  <c r="J51" i="12" a="1"/>
  <c r="J51" i="12" s="1"/>
  <c r="J42" i="12" a="1"/>
  <c r="J42" i="12" s="1"/>
  <c r="A42" i="12"/>
  <c r="A43" i="12"/>
  <c r="A53" i="12"/>
  <c r="J34" i="12" l="1" a="1"/>
  <c r="J34" i="12" s="1"/>
  <c r="J33" i="12" a="1"/>
  <c r="J33" i="12" s="1"/>
  <c r="J32" i="12" a="1"/>
  <c r="J32" i="12" s="1"/>
  <c r="J31" i="12" a="1"/>
  <c r="J31" i="12" s="1"/>
  <c r="A34" i="12"/>
  <c r="A32" i="12"/>
  <c r="A31" i="12"/>
  <c r="A33" i="12"/>
  <c r="F21" i="12" a="1"/>
  <c r="F21" i="12" s="1"/>
  <c r="F22" i="12" a="1"/>
  <c r="F22" i="12" s="1"/>
  <c r="F23" i="12" a="1"/>
  <c r="F23" i="12" s="1"/>
  <c r="F24" i="12" a="1"/>
  <c r="F24" i="12" s="1"/>
  <c r="A21" i="12"/>
  <c r="A22" i="12"/>
  <c r="A23" i="12"/>
  <c r="A24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49" i="12"/>
  <c r="A48" i="12"/>
  <c r="A47" i="12"/>
  <c r="A46" i="12"/>
  <c r="A45" i="12"/>
  <c r="A44" i="12"/>
  <c r="A41" i="12"/>
  <c r="A40" i="12"/>
  <c r="A39" i="12"/>
  <c r="A38" i="12"/>
  <c r="A37" i="12"/>
  <c r="A36" i="12"/>
  <c r="A35" i="12"/>
  <c r="A30" i="12"/>
  <c r="A29" i="12"/>
  <c r="A28" i="12"/>
  <c r="A27" i="12"/>
  <c r="A26" i="12"/>
  <c r="A25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J78" i="12" a="1"/>
  <c r="J78" i="12" s="1"/>
  <c r="J77" i="12" a="1"/>
  <c r="J77" i="12" s="1"/>
  <c r="J76" i="12" a="1"/>
  <c r="J76" i="12" s="1"/>
  <c r="J75" i="12" a="1"/>
  <c r="J75" i="12" s="1"/>
  <c r="J74" i="12" a="1"/>
  <c r="J74" i="12" s="1"/>
  <c r="J73" i="12" a="1"/>
  <c r="J73" i="12" s="1"/>
  <c r="J72" i="12" a="1"/>
  <c r="J72" i="12" s="1"/>
  <c r="J71" i="12" a="1"/>
  <c r="J71" i="12" s="1"/>
  <c r="J70" i="12" a="1"/>
  <c r="J70" i="12" s="1"/>
  <c r="J69" i="12" a="1"/>
  <c r="J69" i="12" s="1"/>
  <c r="J68" i="12" a="1"/>
  <c r="J68" i="12" s="1"/>
  <c r="J67" i="12" a="1"/>
  <c r="J67" i="12" s="1"/>
  <c r="J66" i="12" a="1"/>
  <c r="J66" i="12" s="1"/>
  <c r="J65" i="12" a="1"/>
  <c r="J65" i="12" s="1"/>
  <c r="J64" i="12" a="1"/>
  <c r="J64" i="12" s="1"/>
  <c r="J63" i="12" a="1"/>
  <c r="J63" i="12" s="1"/>
  <c r="J62" i="12" a="1"/>
  <c r="J62" i="12" s="1"/>
  <c r="J61" i="12" a="1"/>
  <c r="J61" i="12" s="1"/>
  <c r="J60" i="12" a="1"/>
  <c r="J60" i="12" s="1"/>
  <c r="J59" i="12" a="1"/>
  <c r="J59" i="12" s="1"/>
  <c r="J58" i="12" a="1"/>
  <c r="J58" i="12" s="1"/>
  <c r="J57" i="12" a="1"/>
  <c r="J57" i="12" s="1"/>
  <c r="J56" i="12" a="1"/>
  <c r="J56" i="12" s="1"/>
  <c r="J55" i="12" a="1"/>
  <c r="J55" i="12" s="1"/>
  <c r="J54" i="12" a="1"/>
  <c r="J54" i="12" s="1"/>
  <c r="F102" i="12" a="1"/>
  <c r="F102" i="12" s="1"/>
  <c r="F101" i="12" a="1"/>
  <c r="F101" i="12" s="1"/>
  <c r="F100" i="12" a="1"/>
  <c r="F100" i="12" s="1"/>
  <c r="F99" i="12" a="1"/>
  <c r="F99" i="12" s="1"/>
  <c r="F98" i="12" a="1"/>
  <c r="F98" i="12" s="1"/>
  <c r="F97" i="12" a="1"/>
  <c r="F97" i="12" s="1"/>
  <c r="F96" i="12" a="1"/>
  <c r="F96" i="12" s="1"/>
  <c r="F95" i="12" a="1"/>
  <c r="F95" i="12" s="1"/>
  <c r="F94" i="12" a="1"/>
  <c r="F94" i="12" s="1"/>
  <c r="F93" i="12" a="1"/>
  <c r="F93" i="12" s="1"/>
  <c r="F92" i="12" a="1"/>
  <c r="F92" i="12" s="1"/>
  <c r="F91" i="12" a="1"/>
  <c r="F91" i="12" s="1"/>
  <c r="F90" i="12" a="1"/>
  <c r="F90" i="12" s="1"/>
  <c r="F89" i="12" a="1"/>
  <c r="F89" i="12" s="1"/>
  <c r="F88" i="12" a="1"/>
  <c r="F88" i="12" s="1"/>
  <c r="F87" i="12" a="1"/>
  <c r="F87" i="12" s="1"/>
  <c r="F86" i="12" a="1"/>
  <c r="F86" i="12" s="1"/>
  <c r="F85" i="12" a="1"/>
  <c r="F85" i="12" s="1"/>
  <c r="F84" i="12" a="1"/>
  <c r="F84" i="12" s="1"/>
  <c r="F83" i="12" a="1"/>
  <c r="F83" i="12" s="1"/>
  <c r="F82" i="12" a="1"/>
  <c r="F82" i="12" s="1"/>
  <c r="F81" i="12" a="1"/>
  <c r="F81" i="12" s="1"/>
  <c r="F80" i="12" a="1"/>
  <c r="F80" i="12" s="1"/>
  <c r="F79" i="12" a="1"/>
  <c r="F79" i="12" s="1"/>
  <c r="F78" i="12" a="1"/>
  <c r="F78" i="12" s="1"/>
  <c r="F77" i="12" a="1"/>
  <c r="F77" i="12" s="1"/>
  <c r="F76" i="12" a="1"/>
  <c r="F76" i="12" s="1"/>
  <c r="F75" i="12" a="1"/>
  <c r="F75" i="12" s="1"/>
  <c r="F74" i="12" a="1"/>
  <c r="F74" i="12" s="1"/>
  <c r="F73" i="12" a="1"/>
  <c r="F73" i="12" s="1"/>
  <c r="F72" i="12" a="1"/>
  <c r="F72" i="12" s="1"/>
  <c r="F71" i="12" a="1"/>
  <c r="F71" i="12" s="1"/>
  <c r="F70" i="12" a="1"/>
  <c r="F70" i="12" s="1"/>
  <c r="F69" i="12" a="1"/>
  <c r="F69" i="12" s="1"/>
  <c r="F68" i="12" a="1"/>
  <c r="F68" i="12" s="1"/>
  <c r="F67" i="12" a="1"/>
  <c r="F67" i="12" s="1"/>
  <c r="F66" i="12" a="1"/>
  <c r="F66" i="12" s="1"/>
  <c r="F65" i="12" a="1"/>
  <c r="F65" i="12" s="1"/>
  <c r="F64" i="12" a="1"/>
  <c r="F64" i="12" s="1"/>
  <c r="F63" i="12" a="1"/>
  <c r="F63" i="12" s="1"/>
  <c r="F62" i="12" a="1"/>
  <c r="F62" i="12" s="1"/>
  <c r="F61" i="12" a="1"/>
  <c r="F61" i="12" s="1"/>
  <c r="F60" i="12" a="1"/>
  <c r="F60" i="12" s="1"/>
  <c r="F59" i="12" a="1"/>
  <c r="F59" i="12" s="1"/>
  <c r="F58" i="12" a="1"/>
  <c r="F58" i="12" s="1"/>
  <c r="F57" i="12" a="1"/>
  <c r="F57" i="12" s="1"/>
  <c r="F56" i="12" a="1"/>
  <c r="F56" i="12" s="1"/>
  <c r="F55" i="12" a="1"/>
  <c r="F55" i="12" s="1"/>
  <c r="F54" i="12" a="1"/>
  <c r="F54" i="12" s="1"/>
  <c r="F53" i="12" a="1"/>
  <c r="F53" i="12" s="1"/>
  <c r="F49" i="12" a="1"/>
  <c r="F49" i="12" s="1"/>
  <c r="F48" i="12" a="1"/>
  <c r="F48" i="12" s="1"/>
  <c r="F47" i="12" a="1"/>
  <c r="F47" i="12" s="1"/>
  <c r="F46" i="12" a="1"/>
  <c r="F46" i="12" s="1"/>
  <c r="F45" i="12" a="1"/>
  <c r="F45" i="12" s="1"/>
  <c r="F44" i="12" a="1"/>
  <c r="F44" i="12" s="1"/>
  <c r="F43" i="12" a="1"/>
  <c r="F43" i="12" s="1"/>
  <c r="F42" i="12" a="1"/>
  <c r="F42" i="12" s="1"/>
  <c r="F41" i="12" a="1"/>
  <c r="F41" i="12" s="1"/>
  <c r="F40" i="12" a="1"/>
  <c r="F40" i="12" s="1"/>
  <c r="F39" i="12" a="1"/>
  <c r="F39" i="12" s="1"/>
  <c r="F38" i="12" a="1"/>
  <c r="F38" i="12" s="1"/>
  <c r="F37" i="12" a="1"/>
  <c r="F37" i="12" s="1"/>
  <c r="F36" i="12" a="1"/>
  <c r="F36" i="12" s="1"/>
  <c r="F35" i="12" a="1"/>
  <c r="F35" i="12" s="1"/>
  <c r="F30" i="12" a="1"/>
  <c r="F30" i="12" s="1"/>
  <c r="F29" i="12" a="1"/>
  <c r="F29" i="12" s="1"/>
  <c r="F28" i="12" a="1"/>
  <c r="F28" i="12" s="1"/>
  <c r="F27" i="12" a="1"/>
  <c r="F27" i="12" s="1"/>
  <c r="F26" i="12" a="1"/>
  <c r="F26" i="12" s="1"/>
  <c r="F25" i="12" a="1"/>
  <c r="F25" i="12" s="1"/>
  <c r="F20" i="12" a="1"/>
  <c r="F20" i="12" s="1"/>
  <c r="F19" i="12" a="1"/>
  <c r="F19" i="12" s="1"/>
  <c r="F18" i="12" a="1"/>
  <c r="F18" i="12" s="1"/>
  <c r="F17" i="12" a="1"/>
  <c r="F17" i="12" s="1"/>
  <c r="F16" i="12" a="1"/>
  <c r="F16" i="12" s="1"/>
  <c r="F15" i="12" a="1"/>
  <c r="F15" i="12" s="1"/>
  <c r="F14" i="12" a="1"/>
  <c r="F14" i="12" s="1"/>
  <c r="F13" i="12" a="1"/>
  <c r="F13" i="12" s="1"/>
  <c r="F12" i="12" a="1"/>
  <c r="F12" i="12" s="1"/>
  <c r="F11" i="12" a="1"/>
  <c r="F11" i="12" s="1"/>
  <c r="F10" i="12" a="1"/>
  <c r="F10" i="12" s="1"/>
  <c r="F9" i="12" a="1"/>
  <c r="F9" i="12" s="1"/>
  <c r="F8" i="12" a="1"/>
  <c r="F8" i="12" s="1"/>
  <c r="F7" i="12" a="1"/>
  <c r="F7" i="12" s="1"/>
  <c r="F6" i="12" a="1"/>
  <c r="F6" i="12" s="1"/>
  <c r="F5" i="12" a="1"/>
  <c r="F5" i="12" s="1"/>
  <c r="F4" i="12" a="1"/>
  <c r="F4" i="12" s="1"/>
  <c r="F3" i="12" a="1"/>
  <c r="F3" i="12" s="1"/>
  <c r="J53" i="12" a="1"/>
  <c r="J53" i="12" s="1"/>
  <c r="J49" i="12" a="1"/>
  <c r="J49" i="12" s="1"/>
  <c r="J48" i="12" a="1"/>
  <c r="J48" i="12" s="1"/>
  <c r="J47" i="12" a="1"/>
  <c r="J47" i="12" s="1"/>
  <c r="J46" i="12" a="1"/>
  <c r="J46" i="12" s="1"/>
  <c r="J45" i="12" a="1"/>
  <c r="J45" i="12" s="1"/>
  <c r="J44" i="12" a="1"/>
  <c r="J44" i="12" s="1"/>
  <c r="J43" i="12" a="1"/>
  <c r="J43" i="12" s="1"/>
  <c r="J41" i="12" a="1"/>
  <c r="J41" i="12" s="1"/>
  <c r="J40" i="12" a="1"/>
  <c r="J40" i="12" s="1"/>
  <c r="J39" i="12" a="1"/>
  <c r="J39" i="12" s="1"/>
  <c r="J38" i="12" a="1"/>
  <c r="J38" i="12" s="1"/>
  <c r="J37" i="12" a="1"/>
  <c r="J37" i="12" s="1"/>
  <c r="J36" i="12" a="1"/>
  <c r="J36" i="12" s="1"/>
  <c r="J35" i="12" a="1"/>
  <c r="J35" i="12" s="1"/>
  <c r="J30" i="12" a="1"/>
  <c r="J30" i="12" s="1"/>
  <c r="J29" i="12" a="1"/>
  <c r="J29" i="12" s="1"/>
  <c r="J28" i="12" a="1"/>
  <c r="J28" i="12" s="1"/>
  <c r="J27" i="12" a="1"/>
  <c r="J27" i="12" s="1"/>
  <c r="J26" i="12" a="1"/>
  <c r="J26" i="12" s="1"/>
  <c r="J16" i="12" a="1"/>
  <c r="J16" i="12" s="1"/>
  <c r="J15" i="12" a="1"/>
  <c r="J15" i="12" s="1"/>
  <c r="J14" i="12" a="1"/>
  <c r="J14" i="12" s="1"/>
  <c r="J13" i="12" a="1"/>
  <c r="J13" i="12" s="1"/>
  <c r="J12" i="12" a="1"/>
  <c r="J12" i="12" s="1"/>
  <c r="J11" i="12" a="1"/>
  <c r="J11" i="12" s="1"/>
  <c r="J10" i="12" a="1"/>
  <c r="J10" i="12" s="1"/>
  <c r="J9" i="12" a="1"/>
  <c r="J9" i="12" s="1"/>
  <c r="J8" i="12" a="1"/>
  <c r="J8" i="12" s="1"/>
  <c r="J7" i="12" a="1"/>
  <c r="J7" i="12" s="1"/>
  <c r="J6" i="12" a="1"/>
  <c r="J6" i="12" s="1"/>
  <c r="J5" i="12" a="1"/>
  <c r="J5" i="12" s="1"/>
  <c r="J4" i="12" a="1"/>
  <c r="J4" i="12" s="1"/>
  <c r="J3" i="12" a="1"/>
  <c r="J3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<sst xmlns="http://schemas.openxmlformats.org/spreadsheetml/2006/main" count="965" uniqueCount="90">
  <si>
    <t>ID</t>
    <phoneticPr fontId="1" type="noConversion"/>
  </si>
  <si>
    <t>string</t>
    <phoneticPr fontId="1" type="noConversion"/>
  </si>
  <si>
    <t>ConditionGroup_ID</t>
    <phoneticPr fontId="1" type="noConversion"/>
  </si>
  <si>
    <t>#비교 연산</t>
    <phoneticPr fontId="1" type="noConversion"/>
  </si>
  <si>
    <t>-</t>
    <phoneticPr fontId="1" type="noConversion"/>
  </si>
  <si>
    <t>DesignVariable.
ReadOnly</t>
    <phoneticPr fontId="1" type="noConversion"/>
  </si>
  <si>
    <t>Jump</t>
  </si>
  <si>
    <t>DoubleJump</t>
  </si>
  <si>
    <t>Dive</t>
  </si>
  <si>
    <t>CurrentState</t>
    <phoneticPr fontId="1" type="noConversion"/>
  </si>
  <si>
    <t>Idle</t>
  </si>
  <si>
    <t>Move</t>
  </si>
  <si>
    <t>Idle_Crouch</t>
  </si>
  <si>
    <t>Move_Crouch</t>
  </si>
  <si>
    <t>Hang</t>
  </si>
  <si>
    <t>Guard</t>
  </si>
  <si>
    <t>Input_Command:Player_MoveLeft</t>
  </si>
  <si>
    <t>Input_Command:Player_MoveRight</t>
  </si>
  <si>
    <t>Input_Command:Player_MoveLeft_Crouch</t>
  </si>
  <si>
    <t>Input_Command:Player_MoveRight_Crouch</t>
  </si>
  <si>
    <t>Input_Command:Player_Jump</t>
  </si>
  <si>
    <t>Input_Command:Player_DoubleJump</t>
  </si>
  <si>
    <t>Input_Command:Player_DiveMoveLeft</t>
  </si>
  <si>
    <t>Input_Command:Player_DiveMoveRight</t>
  </si>
  <si>
    <t>Input_Command:Player_DiveMoveUp</t>
  </si>
  <si>
    <t>Input_Command:Player_DiveMoveDown</t>
  </si>
  <si>
    <t>Input_Command:Player_DiveRelease</t>
  </si>
  <si>
    <t>Input_Command:Player_HangRelease</t>
  </si>
  <si>
    <t>Input_Command:Player_Defence</t>
  </si>
  <si>
    <t>Input_Command:Player_DefenceRelease</t>
  </si>
  <si>
    <t>Input_Command:Player_Crouch</t>
  </si>
  <si>
    <t>Input_Command:Player_CrouchRelease</t>
  </si>
  <si>
    <t>Input_Command:Player_Interaction</t>
  </si>
  <si>
    <t>Input_Command:Player_NormalAttack_1</t>
  </si>
  <si>
    <t>Input_Command:Player_NormalAttack_2</t>
  </si>
  <si>
    <t>Input_Command:Player_NormalAttack_3</t>
  </si>
  <si>
    <t>Input_Command:Player_ChargeAttack_1</t>
  </si>
  <si>
    <t>Stat_Name</t>
    <phoneticPr fontId="1" type="noConversion"/>
  </si>
  <si>
    <t>Stat_OpType</t>
    <phoneticPr fontId="1" type="noConversion"/>
  </si>
  <si>
    <t>Stat_GoalValue</t>
    <phoneticPr fontId="1" type="noConversion"/>
  </si>
  <si>
    <t>ReadOnly_Name</t>
    <phoneticPr fontId="1" type="noConversion"/>
  </si>
  <si>
    <t>ReadOnly_OpType</t>
    <phoneticPr fontId="1" type="noConversion"/>
  </si>
  <si>
    <t>ReadOnly_GoalValue</t>
    <phoneticPr fontId="1" type="noConversion"/>
  </si>
  <si>
    <t>Tb.Stat
Stat</t>
    <phoneticPr fontId="1" type="noConversion"/>
  </si>
  <si>
    <t>#</t>
  </si>
  <si>
    <t>#</t>
    <phoneticPr fontId="1" type="noConversion"/>
  </si>
  <si>
    <t>==</t>
  </si>
  <si>
    <t>Player</t>
  </si>
  <si>
    <t>Player</t>
    <phoneticPr fontId="1" type="noConversion"/>
  </si>
  <si>
    <t>Input_Command:Player_DiveBelow</t>
    <phoneticPr fontId="1" type="noConversion"/>
  </si>
  <si>
    <t>Input_Command:Player_DiveSide</t>
    <phoneticPr fontId="1" type="noConversion"/>
  </si>
  <si>
    <t>==</t>
    <phoneticPr fontId="1" type="noConversion"/>
  </si>
  <si>
    <t>Equal</t>
  </si>
  <si>
    <t>Move</t>
    <phoneticPr fontId="1" type="noConversion"/>
  </si>
  <si>
    <t>Move_Crouch</t>
    <phoneticPr fontId="1" type="noConversion"/>
  </si>
  <si>
    <t>Jump</t>
    <phoneticPr fontId="1" type="noConversion"/>
  </si>
  <si>
    <t>DoubleJump</t>
    <phoneticPr fontId="1" type="noConversion"/>
  </si>
  <si>
    <t>Input_Command:Player_WallClimb</t>
    <phoneticPr fontId="1" type="noConversion"/>
  </si>
  <si>
    <t>CurrentState</t>
  </si>
  <si>
    <t>==</t>
    <phoneticPr fontId="1" type="noConversion"/>
  </si>
  <si>
    <t>CanDiveSide</t>
  </si>
  <si>
    <t>CanWallClimb</t>
  </si>
  <si>
    <t>CanInteraction</t>
  </si>
  <si>
    <t>CanBackSatb</t>
  </si>
  <si>
    <t>CanHangSatb</t>
  </si>
  <si>
    <t>CanDiveSatb</t>
  </si>
  <si>
    <t>CanAirSatb</t>
  </si>
  <si>
    <t>bool</t>
    <phoneticPr fontId="1" type="noConversion"/>
  </si>
  <si>
    <t>BlinkSkillLevel_Original</t>
  </si>
  <si>
    <t>&gt;=</t>
    <phoneticPr fontId="1" type="noConversion"/>
  </si>
  <si>
    <t>Input_Command:Player_BackAssaultAttack</t>
  </si>
  <si>
    <t>Input_Command:Player_HangAssaultAttack</t>
  </si>
  <si>
    <t>Input_Command:Player_DiveAssaultAttack</t>
  </si>
  <si>
    <t>Input_Command:Player_AirAssaultAttack</t>
  </si>
  <si>
    <t>Input_Command:Player_Jump</t>
    <phoneticPr fontId="1" type="noConversion"/>
  </si>
  <si>
    <t>RefConditionGroup_ID</t>
    <phoneticPr fontId="1" type="noConversion"/>
  </si>
  <si>
    <t>RefConditionGroup_OpType</t>
    <phoneticPr fontId="1" type="noConversion"/>
  </si>
  <si>
    <t>RefConditionGroup_GoalValue</t>
    <phoneticPr fontId="1" type="noConversion"/>
  </si>
  <si>
    <t>Input_Command:Player_BlinkCancel</t>
    <phoneticPr fontId="1" type="noConversion"/>
  </si>
  <si>
    <t>Blink</t>
    <phoneticPr fontId="1" type="noConversion"/>
  </si>
  <si>
    <t>#</t>
    <phoneticPr fontId="1" type="noConversion"/>
  </si>
  <si>
    <t>CurrentSkill</t>
    <phoneticPr fontId="1" type="noConversion"/>
  </si>
  <si>
    <t>Input_Command:Player_Blink</t>
    <phoneticPr fontId="1" type="noConversion"/>
  </si>
  <si>
    <t>&gt;=</t>
    <phoneticPr fontId="1" type="noConversion"/>
  </si>
  <si>
    <t>#</t>
    <phoneticPr fontId="1" type="noConversion"/>
  </si>
  <si>
    <t>SkillStep:Player_Blink_Lv1</t>
    <phoneticPr fontId="1" type="noConversion"/>
  </si>
  <si>
    <t>SkillStep:Player_Blink_Lv2</t>
    <phoneticPr fontId="1" type="noConversion"/>
  </si>
  <si>
    <t>TargetFilter_ID</t>
  </si>
  <si>
    <t>Tb.Target
TargetFilter</t>
  </si>
  <si>
    <t>Em.Unit.
OpType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</si>
</sst>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E7E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2" borderId="0" xfId="0" applyFont="1" applyFill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3" fillId="0" borderId="0" xfId="0" applyFont="1" applyAlignment="1">
      <alignment horizontal="center" vertical="center" textRotation="45"/>
    </xf>
    <xf numFmtId="0" fontId="4" fillId="0" borderId="1" xfId="0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2" fillId="3" borderId="0" xfId="0" applyFont="1" applyFill="1" applyAlignment="1">
      <alignment horizontal="center" textRotation="45"/>
    </xf>
    <xf numFmtId="0" fontId="3" fillId="3" borderId="0" xfId="0" applyFont="1" applyFill="1" applyAlignment="1">
      <alignment horizontal="center" vertical="center" wrapText="1"/>
    </xf>
    <xf numFmtId="0" fontId="3" fillId="3" borderId="0" xfId="0" quotePrefix="1" applyFont="1" applyFill="1" applyAlignment="1">
      <alignment horizontal="center" vertical="center" wrapText="1"/>
    </xf>
    <xf numFmtId="0" fontId="4" fillId="0" borderId="3" xfId="0" quotePrefix="1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4" borderId="2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4" fillId="4" borderId="3" xfId="0" quotePrefix="1" applyFont="1" applyFill="1" applyBorder="1" applyAlignment="1">
      <alignment horizontal="center"/>
    </xf>
    <xf numFmtId="0" fontId="4" fillId="4" borderId="3" xfId="0" applyFont="1" applyFill="1" applyBorder="1"/>
    <xf numFmtId="0" fontId="4" fillId="4" borderId="0" xfId="0" applyFont="1" applyFill="1"/>
    <xf numFmtId="0" fontId="4" fillId="5" borderId="2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3" xfId="0" quotePrefix="1" applyFont="1" applyFill="1" applyBorder="1" applyAlignment="1">
      <alignment horizontal="center"/>
    </xf>
    <xf numFmtId="0" fontId="4" fillId="5" borderId="3" xfId="0" applyFont="1" applyFill="1" applyBorder="1"/>
    <xf numFmtId="0" fontId="4" fillId="5" borderId="0" xfId="0" applyFont="1" applyFill="1"/>
    <xf numFmtId="0" fontId="4" fillId="6" borderId="2" xfId="0" applyFont="1" applyFill="1" applyBorder="1"/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3" xfId="0" quotePrefix="1" applyFont="1" applyFill="1" applyBorder="1" applyAlignment="1">
      <alignment horizontal="center"/>
    </xf>
    <xf numFmtId="0" fontId="4" fillId="6" borderId="3" xfId="0" applyFont="1" applyFill="1" applyBorder="1"/>
    <xf numFmtId="0" fontId="4" fillId="6" borderId="0" xfId="0" applyFont="1" applyFill="1"/>
    <xf numFmtId="0" fontId="4" fillId="7" borderId="2" xfId="0" applyFont="1" applyFill="1" applyBorder="1"/>
    <xf numFmtId="0" fontId="4" fillId="7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3" xfId="0" quotePrefix="1" applyFont="1" applyFill="1" applyBorder="1" applyAlignment="1">
      <alignment horizontal="center"/>
    </xf>
    <xf numFmtId="0" fontId="4" fillId="7" borderId="3" xfId="0" applyFont="1" applyFill="1" applyBorder="1"/>
    <xf numFmtId="0" fontId="4" fillId="7" borderId="0" xfId="0" applyFont="1" applyFill="1"/>
    <xf numFmtId="0" fontId="4" fillId="8" borderId="2" xfId="0" applyFont="1" applyFill="1" applyBorder="1"/>
    <xf numFmtId="0" fontId="4" fillId="8" borderId="1" xfId="0" applyFont="1" applyFill="1" applyBorder="1"/>
    <xf numFmtId="0" fontId="4" fillId="8" borderId="1" xfId="0" applyFont="1" applyFill="1" applyBorder="1" applyAlignment="1">
      <alignment horizontal="center"/>
    </xf>
    <xf numFmtId="0" fontId="4" fillId="8" borderId="3" xfId="0" quotePrefix="1" applyFont="1" applyFill="1" applyBorder="1" applyAlignment="1">
      <alignment horizontal="center"/>
    </xf>
    <xf numFmtId="0" fontId="4" fillId="8" borderId="3" xfId="0" applyFont="1" applyFill="1" applyBorder="1"/>
    <xf numFmtId="0" fontId="4" fillId="8" borderId="0" xfId="0" applyFont="1" applyFill="1"/>
    <xf numFmtId="0" fontId="4" fillId="9" borderId="2" xfId="0" applyFont="1" applyFill="1" applyBorder="1"/>
    <xf numFmtId="0" fontId="4" fillId="9" borderId="1" xfId="0" applyFont="1" applyFill="1" applyBorder="1"/>
    <xf numFmtId="0" fontId="4" fillId="9" borderId="1" xfId="0" applyFont="1" applyFill="1" applyBorder="1" applyAlignment="1">
      <alignment horizontal="center"/>
    </xf>
    <xf numFmtId="0" fontId="4" fillId="9" borderId="3" xfId="0" quotePrefix="1" applyFont="1" applyFill="1" applyBorder="1" applyAlignment="1">
      <alignment horizontal="center"/>
    </xf>
    <xf numFmtId="0" fontId="4" fillId="9" borderId="3" xfId="0" applyFont="1" applyFill="1" applyBorder="1"/>
    <xf numFmtId="0" fontId="4" fillId="9" borderId="0" xfId="0" applyFont="1" applyFill="1"/>
    <xf numFmtId="0" fontId="4" fillId="10" borderId="2" xfId="0" applyFont="1" applyFill="1" applyBorder="1"/>
    <xf numFmtId="0" fontId="4" fillId="10" borderId="1" xfId="0" applyFont="1" applyFill="1" applyBorder="1"/>
    <xf numFmtId="0" fontId="4" fillId="10" borderId="1" xfId="0" applyFont="1" applyFill="1" applyBorder="1" applyAlignment="1">
      <alignment horizontal="center"/>
    </xf>
    <xf numFmtId="0" fontId="4" fillId="10" borderId="3" xfId="0" quotePrefix="1" applyFont="1" applyFill="1" applyBorder="1" applyAlignment="1">
      <alignment horizontal="center"/>
    </xf>
    <xf numFmtId="0" fontId="4" fillId="10" borderId="3" xfId="0" applyFont="1" applyFill="1" applyBorder="1"/>
    <xf numFmtId="0" fontId="4" fillId="10" borderId="0" xfId="0" applyFont="1" applyFill="1"/>
    <xf numFmtId="0" fontId="4" fillId="11" borderId="2" xfId="0" applyFont="1" applyFill="1" applyBorder="1"/>
    <xf numFmtId="0" fontId="4" fillId="11" borderId="1" xfId="0" applyFont="1" applyFill="1" applyBorder="1"/>
    <xf numFmtId="0" fontId="4" fillId="11" borderId="1" xfId="0" applyFont="1" applyFill="1" applyBorder="1" applyAlignment="1">
      <alignment horizontal="center"/>
    </xf>
    <xf numFmtId="0" fontId="4" fillId="11" borderId="3" xfId="0" quotePrefix="1" applyFont="1" applyFill="1" applyBorder="1" applyAlignment="1">
      <alignment horizontal="center"/>
    </xf>
    <xf numFmtId="0" fontId="4" fillId="11" borderId="3" xfId="0" applyFont="1" applyFill="1" applyBorder="1"/>
    <xf numFmtId="0" fontId="4" fillId="11" borderId="0" xfId="0" applyFont="1" applyFill="1"/>
    <xf numFmtId="0" fontId="4" fillId="12" borderId="2" xfId="0" applyFont="1" applyFill="1" applyBorder="1"/>
    <xf numFmtId="0" fontId="4" fillId="12" borderId="1" xfId="0" applyFont="1" applyFill="1" applyBorder="1"/>
    <xf numFmtId="0" fontId="4" fillId="12" borderId="1" xfId="0" applyFont="1" applyFill="1" applyBorder="1" applyAlignment="1">
      <alignment horizontal="center"/>
    </xf>
    <xf numFmtId="0" fontId="4" fillId="12" borderId="3" xfId="0" quotePrefix="1" applyFont="1" applyFill="1" applyBorder="1" applyAlignment="1">
      <alignment horizontal="center"/>
    </xf>
    <xf numFmtId="0" fontId="4" fillId="12" borderId="3" xfId="0" applyFont="1" applyFill="1" applyBorder="1"/>
    <xf numFmtId="0" fontId="4" fillId="12" borderId="0" xfId="0" applyFont="1" applyFill="1"/>
    <xf numFmtId="0" fontId="3" fillId="3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textRotation="45"/>
    </xf>
    <xf numFmtId="0" fontId="3" fillId="13" borderId="0" xfId="0" applyFont="1" applyFill="1" applyAlignment="1">
      <alignment horizontal="center" vertical="center" wrapText="1"/>
    </xf>
    <xf numFmtId="0" fontId="3" fillId="13" borderId="0" xfId="0" quotePrefix="1" applyFont="1" applyFill="1" applyAlignment="1">
      <alignment horizontal="center" vertical="center" wrapText="1"/>
    </xf>
    <xf numFmtId="0" fontId="3" fillId="1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textRotation="45"/>
    </xf>
    <xf numFmtId="0" fontId="3" fillId="14" borderId="0" xfId="0" applyFont="1" applyFill="1" applyAlignment="1">
      <alignment horizontal="center" vertical="center" wrapText="1"/>
    </xf>
    <xf numFmtId="0" fontId="3" fillId="14" borderId="0" xfId="0" quotePrefix="1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left"/>
    </xf>
    <xf numFmtId="0" fontId="2" fillId="15" borderId="0" xfId="0" applyFont="1" applyFill="1" applyAlignment="1">
      <alignment horizontal="center" textRotation="45"/>
    </xf>
    <xf numFmtId="0" fontId="3" fillId="15" borderId="0" xfId="0" applyFont="1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E7E7"/>
      <color rgb="FFFFD1D1"/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7A791-5352-4465-B542-1BEA61D3ED59}">
  <dimension ref="A1:V102"/>
  <sheetViews>
    <sheetView tabSelected="1" zoomScale="85" zoomScaleNormal="85" workbookViewId="0"/>
  </sheetViews>
  <sheetFormatPr defaultColWidth="9" defaultRowHeight="15.6" x14ac:dyDescent="0.35"/>
  <cols>
    <col min="1" max="1" width="65.09765625" style="14" bestFit="1" customWidth="1"/>
    <col min="2" max="2" width="37" style="14" bestFit="1" customWidth="1"/>
    <col min="3" max="3" width="17.3984375" style="7" bestFit="1" customWidth="1"/>
    <col min="4" max="4" width="17.69921875" style="7" bestFit="1" customWidth="1"/>
    <col min="5" max="5" width="5.3984375" style="9" customWidth="1"/>
    <col min="6" max="6" width="17.69921875" style="9" customWidth="1"/>
    <col min="7" max="7" width="18.5" style="14" bestFit="1" customWidth="1"/>
    <col min="8" max="8" width="17.69921875" style="7" bestFit="1" customWidth="1"/>
    <col min="9" max="9" width="5.3984375" style="9" customWidth="1"/>
    <col min="10" max="10" width="17.69921875" style="8" customWidth="1"/>
    <col min="11" max="11" width="18.5" style="14" bestFit="1" customWidth="1"/>
    <col min="12" max="12" width="29.8984375" style="7" bestFit="1" customWidth="1"/>
    <col min="13" max="13" width="5.3984375" style="9" customWidth="1"/>
    <col min="14" max="14" width="17.69921875" style="8" customWidth="1"/>
    <col min="15" max="15" width="19" style="14" customWidth="1"/>
    <col min="16" max="16384" width="9" style="3"/>
  </cols>
  <sheetData>
    <row r="1" spans="1:22" s="5" customFormat="1" ht="134.25" customHeight="1" x14ac:dyDescent="0.4">
      <c r="A1" s="4" t="s">
        <v>0</v>
      </c>
      <c r="B1" s="4" t="s">
        <v>2</v>
      </c>
      <c r="C1" s="80" t="s">
        <v>87</v>
      </c>
      <c r="D1" s="75" t="s">
        <v>37</v>
      </c>
      <c r="E1" s="75" t="s">
        <v>3</v>
      </c>
      <c r="F1" s="75" t="s">
        <v>38</v>
      </c>
      <c r="G1" s="75" t="s">
        <v>39</v>
      </c>
      <c r="H1" s="10" t="s">
        <v>40</v>
      </c>
      <c r="I1" s="10" t="s">
        <v>3</v>
      </c>
      <c r="J1" s="10" t="s">
        <v>41</v>
      </c>
      <c r="K1" s="10" t="s">
        <v>42</v>
      </c>
      <c r="L1" s="71" t="s">
        <v>75</v>
      </c>
      <c r="M1" s="71" t="s">
        <v>3</v>
      </c>
      <c r="N1" s="71" t="s">
        <v>76</v>
      </c>
      <c r="O1" s="71" t="s">
        <v>77</v>
      </c>
      <c r="P1" s="6"/>
      <c r="Q1" s="6"/>
      <c r="R1" s="6"/>
      <c r="S1" s="6"/>
      <c r="T1" s="6"/>
      <c r="U1" s="6"/>
      <c r="V1" s="6"/>
    </row>
    <row r="2" spans="1:22" s="2" customFormat="1" ht="31.2" x14ac:dyDescent="0.4">
      <c r="A2" s="1" t="s">
        <v>1</v>
      </c>
      <c r="B2" s="1" t="s">
        <v>1</v>
      </c>
      <c r="C2" s="81" t="s">
        <v>88</v>
      </c>
      <c r="D2" s="76" t="s">
        <v>43</v>
      </c>
      <c r="E2" s="77" t="s">
        <v>4</v>
      </c>
      <c r="F2" s="76" t="s">
        <v>89</v>
      </c>
      <c r="G2" s="78" t="s">
        <v>1</v>
      </c>
      <c r="H2" s="11" t="s">
        <v>5</v>
      </c>
      <c r="I2" s="12" t="s">
        <v>4</v>
      </c>
      <c r="J2" s="11" t="s">
        <v>89</v>
      </c>
      <c r="K2" s="70" t="s">
        <v>1</v>
      </c>
      <c r="L2" s="72" t="s">
        <v>1</v>
      </c>
      <c r="M2" s="73" t="s">
        <v>4</v>
      </c>
      <c r="N2" s="72" t="s">
        <v>89</v>
      </c>
      <c r="O2" s="74" t="s">
        <v>67</v>
      </c>
    </row>
    <row r="3" spans="1:22" s="21" customFormat="1" x14ac:dyDescent="0.35">
      <c r="A3" s="16" t="str">
        <f>B3&amp;":"&amp;IF(ISBLANK(D3),H3&amp;":"&amp;K3,D3&amp;":"&amp;G3)</f>
        <v>Input_Command:Player_MoveLeft:CurrentState:Idle</v>
      </c>
      <c r="B3" s="17" t="s">
        <v>16</v>
      </c>
      <c r="C3" s="18" t="s">
        <v>48</v>
      </c>
      <c r="D3" s="18" t="s">
        <v>9</v>
      </c>
      <c r="E3" s="19" t="s">
        <v>46</v>
      </c>
      <c r="F3" s="20" t="str" cm="1">
        <f t="array" ref="F3">IFERROR(
_xlfn.SWITCH(E3,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" s="17" t="s">
        <v>10</v>
      </c>
      <c r="H3" s="18" t="s">
        <v>45</v>
      </c>
      <c r="I3" s="19"/>
      <c r="J3" s="20" t="str" cm="1">
        <f t="array" ref="J3">IFERROR(
_xlfn.SWITCH(I3,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" s="17" t="s">
        <v>45</v>
      </c>
      <c r="L3" s="18" t="s">
        <v>45</v>
      </c>
      <c r="M3" s="19"/>
      <c r="N3" s="20" t="str" cm="1">
        <f t="array" ref="N3">IFERROR(
_xlfn.SWITCH(M3,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" s="17" t="s">
        <v>45</v>
      </c>
    </row>
    <row r="4" spans="1:22" s="21" customFormat="1" x14ac:dyDescent="0.35">
      <c r="A4" s="16" t="str">
        <f t="shared" ref="A4:A75" si="0">B4&amp;":"&amp;IF(ISBLANK(D4),H4&amp;":"&amp;K4,D4&amp;":"&amp;G4)</f>
        <v>Input_Command:Player_MoveLeft:CurrentState:Move</v>
      </c>
      <c r="B4" s="17" t="s">
        <v>16</v>
      </c>
      <c r="C4" s="18" t="s">
        <v>47</v>
      </c>
      <c r="D4" s="18" t="s">
        <v>9</v>
      </c>
      <c r="E4" s="19" t="s">
        <v>46</v>
      </c>
      <c r="F4" s="20" t="str" cm="1">
        <f t="array" ref="F4">IFERROR(
_xlfn.SWITCH(E4,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" s="17" t="s">
        <v>11</v>
      </c>
      <c r="H4" s="18" t="s">
        <v>44</v>
      </c>
      <c r="I4" s="19"/>
      <c r="J4" s="20" t="str" cm="1">
        <f t="array" ref="J4">IFERROR(
_xlfn.SWITCH(I4,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" s="17" t="s">
        <v>44</v>
      </c>
      <c r="L4" s="18" t="s">
        <v>44</v>
      </c>
      <c r="M4" s="19"/>
      <c r="N4" s="20" t="str" cm="1">
        <f t="array" ref="N4">IFERROR(
_xlfn.SWITCH(M4,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" s="17" t="s">
        <v>44</v>
      </c>
    </row>
    <row r="5" spans="1:22" s="21" customFormat="1" x14ac:dyDescent="0.35">
      <c r="A5" s="16" t="str">
        <f t="shared" si="0"/>
        <v>Input_Command:Player_MoveRight:CurrentState:Idle</v>
      </c>
      <c r="B5" s="17" t="s">
        <v>17</v>
      </c>
      <c r="C5" s="18" t="s">
        <v>47</v>
      </c>
      <c r="D5" s="18" t="s">
        <v>9</v>
      </c>
      <c r="E5" s="19" t="s">
        <v>46</v>
      </c>
      <c r="F5" s="20" t="str" cm="1">
        <f t="array" ref="F5">IFERROR(
_xlfn.SWITCH(E5,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" s="17" t="s">
        <v>10</v>
      </c>
      <c r="H5" s="18" t="s">
        <v>44</v>
      </c>
      <c r="I5" s="19"/>
      <c r="J5" s="20" t="str" cm="1">
        <f t="array" ref="J5">IFERROR(
_xlfn.SWITCH(I5,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" s="17" t="s">
        <v>44</v>
      </c>
      <c r="L5" s="18" t="s">
        <v>44</v>
      </c>
      <c r="M5" s="19"/>
      <c r="N5" s="20" t="str" cm="1">
        <f t="array" ref="N5">IFERROR(
_xlfn.SWITCH(M5,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" s="17" t="s">
        <v>44</v>
      </c>
    </row>
    <row r="6" spans="1:22" s="21" customFormat="1" x14ac:dyDescent="0.35">
      <c r="A6" s="16" t="str">
        <f t="shared" si="0"/>
        <v>Input_Command:Player_MoveRight:CurrentState:Move</v>
      </c>
      <c r="B6" s="17" t="s">
        <v>17</v>
      </c>
      <c r="C6" s="18" t="s">
        <v>47</v>
      </c>
      <c r="D6" s="18" t="s">
        <v>9</v>
      </c>
      <c r="E6" s="19" t="s">
        <v>46</v>
      </c>
      <c r="F6" s="20" t="str" cm="1">
        <f t="array" ref="F6">IFERROR(
_xlfn.SWITCH(E6,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" s="17" t="s">
        <v>11</v>
      </c>
      <c r="H6" s="18" t="s">
        <v>44</v>
      </c>
      <c r="I6" s="19"/>
      <c r="J6" s="20" t="str" cm="1">
        <f t="array" ref="J6">IFERROR(
_xlfn.SWITCH(I6,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" s="17" t="s">
        <v>44</v>
      </c>
      <c r="L6" s="18" t="s">
        <v>44</v>
      </c>
      <c r="M6" s="19"/>
      <c r="N6" s="20" t="str" cm="1">
        <f t="array" ref="N6">IFERROR(
_xlfn.SWITCH(M6,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" s="17" t="s">
        <v>44</v>
      </c>
    </row>
    <row r="7" spans="1:22" s="27" customFormat="1" x14ac:dyDescent="0.35">
      <c r="A7" s="22" t="str">
        <f t="shared" si="0"/>
        <v>Input_Command:Player_MoveLeft_Crouch:CurrentState:Idle_Crouch</v>
      </c>
      <c r="B7" s="23" t="s">
        <v>18</v>
      </c>
      <c r="C7" s="24" t="s">
        <v>47</v>
      </c>
      <c r="D7" s="24" t="s">
        <v>9</v>
      </c>
      <c r="E7" s="25" t="s">
        <v>46</v>
      </c>
      <c r="F7" s="26" t="str" cm="1">
        <f t="array" ref="F7">IFERROR(
_xlfn.SWITCH(E7,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" s="23" t="s">
        <v>12</v>
      </c>
      <c r="H7" s="24" t="s">
        <v>44</v>
      </c>
      <c r="I7" s="25"/>
      <c r="J7" s="26" t="str" cm="1">
        <f t="array" ref="J7">IFERROR(
_xlfn.SWITCH(I7,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" s="23" t="s">
        <v>44</v>
      </c>
      <c r="L7" s="24" t="s">
        <v>44</v>
      </c>
      <c r="M7" s="25"/>
      <c r="N7" s="26" t="str" cm="1">
        <f t="array" ref="N7">IFERROR(
_xlfn.SWITCH(M7,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" s="23" t="s">
        <v>44</v>
      </c>
    </row>
    <row r="8" spans="1:22" s="27" customFormat="1" x14ac:dyDescent="0.35">
      <c r="A8" s="22" t="str">
        <f t="shared" si="0"/>
        <v>Input_Command:Player_MoveLeft_Crouch:CurrentState:Move_Crouch</v>
      </c>
      <c r="B8" s="23" t="s">
        <v>18</v>
      </c>
      <c r="C8" s="24" t="s">
        <v>47</v>
      </c>
      <c r="D8" s="24" t="s">
        <v>9</v>
      </c>
      <c r="E8" s="25" t="s">
        <v>46</v>
      </c>
      <c r="F8" s="26" t="str" cm="1">
        <f t="array" ref="F8">IFERROR(
_xlfn.SWITCH(E8,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" s="23" t="s">
        <v>13</v>
      </c>
      <c r="H8" s="24" t="s">
        <v>44</v>
      </c>
      <c r="I8" s="25"/>
      <c r="J8" s="26" t="str" cm="1">
        <f t="array" ref="J8">IFERROR(
_xlfn.SWITCH(I8,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8" s="23" t="s">
        <v>44</v>
      </c>
      <c r="L8" s="24" t="s">
        <v>44</v>
      </c>
      <c r="M8" s="25"/>
      <c r="N8" s="26" t="str" cm="1">
        <f t="array" ref="N8">IFERROR(
_xlfn.SWITCH(M8,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" s="23" t="s">
        <v>44</v>
      </c>
    </row>
    <row r="9" spans="1:22" s="27" customFormat="1" x14ac:dyDescent="0.35">
      <c r="A9" s="22" t="str">
        <f t="shared" si="0"/>
        <v>Input_Command:Player_MoveRight_Crouch:CurrentState:Idle_Crouch</v>
      </c>
      <c r="B9" s="23" t="s">
        <v>19</v>
      </c>
      <c r="C9" s="24" t="s">
        <v>47</v>
      </c>
      <c r="D9" s="24" t="s">
        <v>9</v>
      </c>
      <c r="E9" s="25" t="s">
        <v>46</v>
      </c>
      <c r="F9" s="26" t="str" cm="1">
        <f t="array" ref="F9">IFERROR(
_xlfn.SWITCH(E9,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" s="23" t="s">
        <v>12</v>
      </c>
      <c r="H9" s="24" t="s">
        <v>44</v>
      </c>
      <c r="I9" s="25"/>
      <c r="J9" s="26" t="str" cm="1">
        <f t="array" ref="J9">IFERROR(
_xlfn.SWITCH(I9,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9" s="23" t="s">
        <v>44</v>
      </c>
      <c r="L9" s="24" t="s">
        <v>44</v>
      </c>
      <c r="M9" s="25"/>
      <c r="N9" s="26" t="str" cm="1">
        <f t="array" ref="N9">IFERROR(
_xlfn.SWITCH(M9,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" s="23" t="s">
        <v>44</v>
      </c>
    </row>
    <row r="10" spans="1:22" s="27" customFormat="1" x14ac:dyDescent="0.35">
      <c r="A10" s="22" t="str">
        <f t="shared" si="0"/>
        <v>Input_Command:Player_MoveRight_Crouch:CurrentState:Move_Crouch</v>
      </c>
      <c r="B10" s="23" t="s">
        <v>19</v>
      </c>
      <c r="C10" s="24" t="s">
        <v>47</v>
      </c>
      <c r="D10" s="24" t="s">
        <v>9</v>
      </c>
      <c r="E10" s="25" t="s">
        <v>46</v>
      </c>
      <c r="F10" s="26" t="str" cm="1">
        <f t="array" ref="F10">IFERROR(
_xlfn.SWITCH(E10,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" s="23" t="s">
        <v>13</v>
      </c>
      <c r="H10" s="24" t="s">
        <v>44</v>
      </c>
      <c r="I10" s="25"/>
      <c r="J10" s="26" t="str" cm="1">
        <f t="array" ref="J10">IFERROR(
_xlfn.SWITCH(I10,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0" s="23" t="s">
        <v>44</v>
      </c>
      <c r="L10" s="24" t="s">
        <v>44</v>
      </c>
      <c r="M10" s="25"/>
      <c r="N10" s="26" t="str" cm="1">
        <f t="array" ref="N10">IFERROR(
_xlfn.SWITCH(M10,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" s="23" t="s">
        <v>44</v>
      </c>
    </row>
    <row r="11" spans="1:22" s="33" customFormat="1" x14ac:dyDescent="0.35">
      <c r="A11" s="28" t="str">
        <f t="shared" si="0"/>
        <v>Input_Command:Player_Jump:CurrentState:Idle</v>
      </c>
      <c r="B11" s="29" t="s">
        <v>74</v>
      </c>
      <c r="C11" s="30" t="s">
        <v>47</v>
      </c>
      <c r="D11" s="30" t="s">
        <v>9</v>
      </c>
      <c r="E11" s="31" t="s">
        <v>46</v>
      </c>
      <c r="F11" s="32" t="str" cm="1">
        <f t="array" ref="F11">IFERROR(
_xlfn.SWITCH(E11,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1" s="29" t="s">
        <v>10</v>
      </c>
      <c r="H11" s="30" t="s">
        <v>44</v>
      </c>
      <c r="I11" s="31"/>
      <c r="J11" s="32" t="str" cm="1">
        <f t="array" ref="J11">IFERROR(
_xlfn.SWITCH(I11,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1" s="29" t="s">
        <v>44</v>
      </c>
      <c r="L11" s="30" t="s">
        <v>44</v>
      </c>
      <c r="M11" s="31"/>
      <c r="N11" s="32" t="str" cm="1">
        <f t="array" ref="N11">IFERROR(
_xlfn.SWITCH(M11,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1" s="29" t="s">
        <v>44</v>
      </c>
    </row>
    <row r="12" spans="1:22" s="33" customFormat="1" x14ac:dyDescent="0.35">
      <c r="A12" s="28" t="str">
        <f t="shared" si="0"/>
        <v>Input_Command:Player_Jump:CurrentState:Move</v>
      </c>
      <c r="B12" s="29" t="s">
        <v>20</v>
      </c>
      <c r="C12" s="30" t="s">
        <v>47</v>
      </c>
      <c r="D12" s="30" t="s">
        <v>9</v>
      </c>
      <c r="E12" s="31" t="s">
        <v>46</v>
      </c>
      <c r="F12" s="32" t="str" cm="1">
        <f t="array" ref="F12">IFERROR(
_xlfn.SWITCH(E12,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2" s="29" t="s">
        <v>11</v>
      </c>
      <c r="H12" s="30" t="s">
        <v>44</v>
      </c>
      <c r="I12" s="31"/>
      <c r="J12" s="32" t="str" cm="1">
        <f t="array" ref="J12">IFERROR(
_xlfn.SWITCH(I12,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2" s="29" t="s">
        <v>44</v>
      </c>
      <c r="L12" s="30" t="s">
        <v>44</v>
      </c>
      <c r="M12" s="31"/>
      <c r="N12" s="32" t="str" cm="1">
        <f t="array" ref="N12">IFERROR(
_xlfn.SWITCH(M12,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2" s="29" t="s">
        <v>44</v>
      </c>
    </row>
    <row r="13" spans="1:22" s="33" customFormat="1" x14ac:dyDescent="0.35">
      <c r="A13" s="28" t="str">
        <f t="shared" si="0"/>
        <v>Input_Command:Player_Jump:CurrentState:Idle_Crouch</v>
      </c>
      <c r="B13" s="29" t="s">
        <v>20</v>
      </c>
      <c r="C13" s="30" t="s">
        <v>47</v>
      </c>
      <c r="D13" s="30" t="s">
        <v>9</v>
      </c>
      <c r="E13" s="31" t="s">
        <v>46</v>
      </c>
      <c r="F13" s="32" t="str" cm="1">
        <f t="array" ref="F13">IFERROR(
_xlfn.SWITCH(E13,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3" s="29" t="s">
        <v>12</v>
      </c>
      <c r="H13" s="30" t="s">
        <v>44</v>
      </c>
      <c r="I13" s="31"/>
      <c r="J13" s="32" t="str" cm="1">
        <f t="array" ref="J13">IFERROR(
_xlfn.SWITCH(I13,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3" s="29" t="s">
        <v>44</v>
      </c>
      <c r="L13" s="30" t="s">
        <v>44</v>
      </c>
      <c r="M13" s="31"/>
      <c r="N13" s="32" t="str" cm="1">
        <f t="array" ref="N13">IFERROR(
_xlfn.SWITCH(M13,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3" s="29" t="s">
        <v>44</v>
      </c>
    </row>
    <row r="14" spans="1:22" s="33" customFormat="1" x14ac:dyDescent="0.35">
      <c r="A14" s="28" t="str">
        <f t="shared" si="0"/>
        <v>Input_Command:Player_Jump:CurrentState:Move_Crouch</v>
      </c>
      <c r="B14" s="29" t="s">
        <v>20</v>
      </c>
      <c r="C14" s="30" t="s">
        <v>47</v>
      </c>
      <c r="D14" s="30" t="s">
        <v>9</v>
      </c>
      <c r="E14" s="31" t="s">
        <v>46</v>
      </c>
      <c r="F14" s="32" t="str" cm="1">
        <f t="array" ref="F14">IFERROR(
_xlfn.SWITCH(E14,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4" s="29" t="s">
        <v>13</v>
      </c>
      <c r="H14" s="30" t="s">
        <v>44</v>
      </c>
      <c r="I14" s="31"/>
      <c r="J14" s="32" t="str" cm="1">
        <f t="array" ref="J14">IFERROR(
_xlfn.SWITCH(I14,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4" s="29" t="s">
        <v>44</v>
      </c>
      <c r="L14" s="30" t="s">
        <v>44</v>
      </c>
      <c r="M14" s="31"/>
      <c r="N14" s="32" t="str" cm="1">
        <f t="array" ref="N14">IFERROR(
_xlfn.SWITCH(M14,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4" s="29" t="s">
        <v>44</v>
      </c>
    </row>
    <row r="15" spans="1:22" s="33" customFormat="1" x14ac:dyDescent="0.35">
      <c r="A15" s="28" t="str">
        <f t="shared" si="0"/>
        <v>Input_Command:Player_Jump:CurrentState:Hang</v>
      </c>
      <c r="B15" s="29" t="s">
        <v>20</v>
      </c>
      <c r="C15" s="30" t="s">
        <v>47</v>
      </c>
      <c r="D15" s="30" t="s">
        <v>9</v>
      </c>
      <c r="E15" s="31" t="s">
        <v>46</v>
      </c>
      <c r="F15" s="32" t="str" cm="1">
        <f t="array" ref="F15">IFERROR(
_xlfn.SWITCH(E15,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5" s="29" t="s">
        <v>14</v>
      </c>
      <c r="H15" s="30" t="s">
        <v>44</v>
      </c>
      <c r="I15" s="31"/>
      <c r="J15" s="32" t="str" cm="1">
        <f t="array" ref="J15">IFERROR(
_xlfn.SWITCH(I15,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5" s="29" t="s">
        <v>44</v>
      </c>
      <c r="L15" s="30" t="s">
        <v>44</v>
      </c>
      <c r="M15" s="31"/>
      <c r="N15" s="32" t="str" cm="1">
        <f t="array" ref="N15">IFERROR(
_xlfn.SWITCH(M15,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5" s="29" t="s">
        <v>44</v>
      </c>
    </row>
    <row r="16" spans="1:22" s="39" customFormat="1" x14ac:dyDescent="0.35">
      <c r="A16" s="34" t="str">
        <f t="shared" si="0"/>
        <v>Input_Command:Player_DoubleJump:CurrentState:Jump</v>
      </c>
      <c r="B16" s="35" t="s">
        <v>21</v>
      </c>
      <c r="C16" s="36" t="s">
        <v>47</v>
      </c>
      <c r="D16" s="36" t="s">
        <v>9</v>
      </c>
      <c r="E16" s="37" t="s">
        <v>46</v>
      </c>
      <c r="F16" s="38" t="str" cm="1">
        <f t="array" ref="F16">IFERROR(
_xlfn.SWITCH(E16,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6" s="35" t="s">
        <v>6</v>
      </c>
      <c r="H16" s="36" t="s">
        <v>44</v>
      </c>
      <c r="I16" s="37"/>
      <c r="J16" s="38" t="str" cm="1">
        <f t="array" ref="J16">IFERROR(
_xlfn.SWITCH(I16,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16" s="35" t="s">
        <v>44</v>
      </c>
      <c r="L16" s="36" t="s">
        <v>44</v>
      </c>
      <c r="M16" s="37"/>
      <c r="N16" s="38" t="str" cm="1">
        <f t="array" ref="N16">IFERROR(
_xlfn.SWITCH(M16,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6" s="35" t="s">
        <v>44</v>
      </c>
    </row>
    <row r="17" spans="1:15" s="45" customFormat="1" x14ac:dyDescent="0.35">
      <c r="A17" s="40" t="str">
        <f t="shared" si="0"/>
        <v>Input_Command:Player_DiveBelow:CurrentState:Idle</v>
      </c>
      <c r="B17" s="41" t="s">
        <v>49</v>
      </c>
      <c r="C17" s="42" t="s">
        <v>47</v>
      </c>
      <c r="D17" s="42" t="s">
        <v>9</v>
      </c>
      <c r="E17" s="43" t="s">
        <v>46</v>
      </c>
      <c r="F17" s="44" t="str" cm="1">
        <f t="array" ref="F17">IFERROR(
_xlfn.SWITCH(E17,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7" s="41" t="s">
        <v>10</v>
      </c>
      <c r="H17" s="42" t="s">
        <v>60</v>
      </c>
      <c r="I17" s="43" t="s">
        <v>46</v>
      </c>
      <c r="J17" s="44" t="s">
        <v>52</v>
      </c>
      <c r="K17" s="41" t="b">
        <v>0</v>
      </c>
      <c r="L17" s="42" t="s">
        <v>44</v>
      </c>
      <c r="M17" s="43"/>
      <c r="N17" s="44" t="str" cm="1">
        <f t="array" ref="N17">IFERROR(
_xlfn.SWITCH(M17,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7" s="41" t="s">
        <v>44</v>
      </c>
    </row>
    <row r="18" spans="1:15" s="45" customFormat="1" x14ac:dyDescent="0.35">
      <c r="A18" s="40" t="str">
        <f t="shared" si="0"/>
        <v>Input_Command:Player_DiveBelow:CurrentState:Move</v>
      </c>
      <c r="B18" s="41" t="s">
        <v>49</v>
      </c>
      <c r="C18" s="42" t="s">
        <v>47</v>
      </c>
      <c r="D18" s="42" t="s">
        <v>9</v>
      </c>
      <c r="E18" s="43" t="s">
        <v>46</v>
      </c>
      <c r="F18" s="44" t="str" cm="1">
        <f t="array" ref="F18">IFERROR(
_xlfn.SWITCH(E18,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8" s="41" t="s">
        <v>11</v>
      </c>
      <c r="H18" s="42" t="s">
        <v>60</v>
      </c>
      <c r="I18" s="43" t="s">
        <v>46</v>
      </c>
      <c r="J18" s="44" t="s">
        <v>52</v>
      </c>
      <c r="K18" s="41" t="b">
        <v>0</v>
      </c>
      <c r="L18" s="42" t="s">
        <v>44</v>
      </c>
      <c r="M18" s="43"/>
      <c r="N18" s="44" t="str" cm="1">
        <f t="array" ref="N18">IFERROR(
_xlfn.SWITCH(M18,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8" s="41" t="s">
        <v>44</v>
      </c>
    </row>
    <row r="19" spans="1:15" s="45" customFormat="1" x14ac:dyDescent="0.35">
      <c r="A19" s="40" t="str">
        <f t="shared" si="0"/>
        <v>Input_Command:Player_DiveBelow:CurrentState:Idle_Crouch</v>
      </c>
      <c r="B19" s="41" t="s">
        <v>49</v>
      </c>
      <c r="C19" s="42" t="s">
        <v>47</v>
      </c>
      <c r="D19" s="42" t="s">
        <v>9</v>
      </c>
      <c r="E19" s="43" t="s">
        <v>46</v>
      </c>
      <c r="F19" s="44" t="str" cm="1">
        <f t="array" ref="F19">IFERROR(
_xlfn.SWITCH(E19,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9" s="41" t="s">
        <v>12</v>
      </c>
      <c r="H19" s="42" t="s">
        <v>60</v>
      </c>
      <c r="I19" s="43" t="s">
        <v>46</v>
      </c>
      <c r="J19" s="44" t="s">
        <v>52</v>
      </c>
      <c r="K19" s="41" t="b">
        <v>0</v>
      </c>
      <c r="L19" s="42" t="s">
        <v>44</v>
      </c>
      <c r="M19" s="43"/>
      <c r="N19" s="44" t="str" cm="1">
        <f t="array" ref="N19">IFERROR(
_xlfn.SWITCH(M19,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9" s="41" t="s">
        <v>44</v>
      </c>
    </row>
    <row r="20" spans="1:15" s="45" customFormat="1" x14ac:dyDescent="0.35">
      <c r="A20" s="40" t="str">
        <f t="shared" si="0"/>
        <v>Input_Command:Player_DiveBelow:CurrentState:Move_Crouch</v>
      </c>
      <c r="B20" s="41" t="s">
        <v>49</v>
      </c>
      <c r="C20" s="42" t="s">
        <v>47</v>
      </c>
      <c r="D20" s="42" t="s">
        <v>9</v>
      </c>
      <c r="E20" s="43" t="s">
        <v>46</v>
      </c>
      <c r="F20" s="44" t="str" cm="1">
        <f t="array" ref="F20">IFERROR(
_xlfn.SWITCH(E20,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0" s="41" t="s">
        <v>13</v>
      </c>
      <c r="H20" s="42" t="s">
        <v>60</v>
      </c>
      <c r="I20" s="43" t="s">
        <v>46</v>
      </c>
      <c r="J20" s="44" t="s">
        <v>52</v>
      </c>
      <c r="K20" s="41" t="b">
        <v>0</v>
      </c>
      <c r="L20" s="42" t="s">
        <v>44</v>
      </c>
      <c r="M20" s="43"/>
      <c r="N20" s="44" t="str" cm="1">
        <f t="array" ref="N20">IFERROR(
_xlfn.SWITCH(M20,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0" s="41" t="s">
        <v>44</v>
      </c>
    </row>
    <row r="21" spans="1:15" s="45" customFormat="1" x14ac:dyDescent="0.35">
      <c r="A21" s="40" t="str">
        <f t="shared" si="0"/>
        <v>Input_Command:Player_DiveSide:CurrentState:Move</v>
      </c>
      <c r="B21" s="41" t="s">
        <v>50</v>
      </c>
      <c r="C21" s="42" t="s">
        <v>47</v>
      </c>
      <c r="D21" s="42" t="s">
        <v>9</v>
      </c>
      <c r="E21" s="43" t="s">
        <v>46</v>
      </c>
      <c r="F21" s="44" t="str" cm="1">
        <f t="array" ref="F21">IFERROR(
_xlfn.SWITCH(E21,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1" s="41" t="s">
        <v>53</v>
      </c>
      <c r="H21" s="42" t="s">
        <v>60</v>
      </c>
      <c r="I21" s="43" t="s">
        <v>46</v>
      </c>
      <c r="J21" s="44" t="s">
        <v>52</v>
      </c>
      <c r="K21" s="41" t="b">
        <v>1</v>
      </c>
      <c r="L21" s="42" t="s">
        <v>44</v>
      </c>
      <c r="M21" s="43"/>
      <c r="N21" s="44" t="str" cm="1">
        <f t="array" ref="N21">IFERROR(
_xlfn.SWITCH(M21,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1" s="41" t="s">
        <v>44</v>
      </c>
    </row>
    <row r="22" spans="1:15" s="45" customFormat="1" x14ac:dyDescent="0.35">
      <c r="A22" s="40" t="str">
        <f t="shared" si="0"/>
        <v>Input_Command:Player_DiveSide:CurrentState:Move_Crouch</v>
      </c>
      <c r="B22" s="41" t="s">
        <v>50</v>
      </c>
      <c r="C22" s="42" t="s">
        <v>47</v>
      </c>
      <c r="D22" s="42" t="s">
        <v>9</v>
      </c>
      <c r="E22" s="43" t="s">
        <v>46</v>
      </c>
      <c r="F22" s="44" t="str" cm="1">
        <f t="array" ref="F22">IFERROR(
_xlfn.SWITCH(E22,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2" s="41" t="s">
        <v>54</v>
      </c>
      <c r="H22" s="42" t="s">
        <v>60</v>
      </c>
      <c r="I22" s="43" t="s">
        <v>46</v>
      </c>
      <c r="J22" s="44" t="s">
        <v>52</v>
      </c>
      <c r="K22" s="41" t="b">
        <v>1</v>
      </c>
      <c r="L22" s="42" t="s">
        <v>44</v>
      </c>
      <c r="M22" s="43"/>
      <c r="N22" s="44" t="str" cm="1">
        <f t="array" ref="N22">IFERROR(
_xlfn.SWITCH(M22,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2" s="41" t="s">
        <v>44</v>
      </c>
    </row>
    <row r="23" spans="1:15" s="45" customFormat="1" x14ac:dyDescent="0.35">
      <c r="A23" s="40" t="str">
        <f t="shared" si="0"/>
        <v>Input_Command:Player_DiveSide:CurrentState:Jump</v>
      </c>
      <c r="B23" s="41" t="s">
        <v>50</v>
      </c>
      <c r="C23" s="42" t="s">
        <v>47</v>
      </c>
      <c r="D23" s="42" t="s">
        <v>9</v>
      </c>
      <c r="E23" s="43" t="s">
        <v>46</v>
      </c>
      <c r="F23" s="44" t="str" cm="1">
        <f t="array" ref="F23">IFERROR(
_xlfn.SWITCH(E23,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3" s="41" t="s">
        <v>55</v>
      </c>
      <c r="H23" s="42" t="s">
        <v>60</v>
      </c>
      <c r="I23" s="43" t="s">
        <v>46</v>
      </c>
      <c r="J23" s="44" t="s">
        <v>52</v>
      </c>
      <c r="K23" s="41" t="b">
        <v>1</v>
      </c>
      <c r="L23" s="42" t="s">
        <v>44</v>
      </c>
      <c r="M23" s="43"/>
      <c r="N23" s="44" t="str" cm="1">
        <f t="array" ref="N23">IFERROR(
_xlfn.SWITCH(M23,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3" s="41" t="s">
        <v>44</v>
      </c>
    </row>
    <row r="24" spans="1:15" s="45" customFormat="1" x14ac:dyDescent="0.35">
      <c r="A24" s="40" t="str">
        <f t="shared" si="0"/>
        <v>Input_Command:Player_DiveSide:CurrentState:DoubleJump</v>
      </c>
      <c r="B24" s="41" t="s">
        <v>50</v>
      </c>
      <c r="C24" s="42" t="s">
        <v>47</v>
      </c>
      <c r="D24" s="42" t="s">
        <v>9</v>
      </c>
      <c r="E24" s="43" t="s">
        <v>46</v>
      </c>
      <c r="F24" s="44" t="str" cm="1">
        <f t="array" ref="F24">IFERROR(
_xlfn.SWITCH(E24,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4" s="41" t="s">
        <v>56</v>
      </c>
      <c r="H24" s="42" t="s">
        <v>60</v>
      </c>
      <c r="I24" s="43" t="s">
        <v>46</v>
      </c>
      <c r="J24" s="44" t="s">
        <v>52</v>
      </c>
      <c r="K24" s="41" t="b">
        <v>1</v>
      </c>
      <c r="L24" s="42" t="s">
        <v>44</v>
      </c>
      <c r="M24" s="43"/>
      <c r="N24" s="44" t="str" cm="1">
        <f t="array" ref="N24">IFERROR(
_xlfn.SWITCH(M24,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4" s="41" t="s">
        <v>44</v>
      </c>
    </row>
    <row r="25" spans="1:15" s="45" customFormat="1" x14ac:dyDescent="0.35">
      <c r="A25" s="40" t="str">
        <f>B25&amp;":"&amp;IF(ISBLANK(D25),H25&amp;":"&amp;K25,D25&amp;":"&amp;G25)</f>
        <v>Input_Command:Player_DiveSide:CurrentState:Hang</v>
      </c>
      <c r="B25" s="41" t="s">
        <v>50</v>
      </c>
      <c r="C25" s="42" t="s">
        <v>47</v>
      </c>
      <c r="D25" s="42" t="s">
        <v>9</v>
      </c>
      <c r="E25" s="43" t="s">
        <v>46</v>
      </c>
      <c r="F25" s="44" t="str" cm="1">
        <f t="array" ref="F25">IFERROR(
_xlfn.SWITCH(E25,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5" s="41" t="s">
        <v>14</v>
      </c>
      <c r="H25" s="42" t="s">
        <v>60</v>
      </c>
      <c r="I25" s="43" t="s">
        <v>46</v>
      </c>
      <c r="J25" s="44" t="s">
        <v>52</v>
      </c>
      <c r="K25" s="41" t="b">
        <v>1</v>
      </c>
      <c r="L25" s="42" t="s">
        <v>44</v>
      </c>
      <c r="M25" s="43"/>
      <c r="N25" s="44" t="str" cm="1">
        <f t="array" ref="N25">IFERROR(
_xlfn.SWITCH(M25,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5" s="41" t="s">
        <v>44</v>
      </c>
    </row>
    <row r="26" spans="1:15" s="45" customFormat="1" x14ac:dyDescent="0.35">
      <c r="A26" s="40" t="str">
        <f t="shared" si="0"/>
        <v>Input_Command:Player_DiveMoveLeft:CurrentState:Dive</v>
      </c>
      <c r="B26" s="41" t="s">
        <v>22</v>
      </c>
      <c r="C26" s="42" t="s">
        <v>47</v>
      </c>
      <c r="D26" s="42" t="s">
        <v>9</v>
      </c>
      <c r="E26" s="43" t="s">
        <v>46</v>
      </c>
      <c r="F26" s="44" t="str" cm="1">
        <f t="array" ref="F26">IFERROR(
_xlfn.SWITCH(E26,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6" s="41" t="s">
        <v>8</v>
      </c>
      <c r="H26" s="42" t="s">
        <v>44</v>
      </c>
      <c r="I26" s="43"/>
      <c r="J26" s="44" t="str" cm="1">
        <f t="array" ref="J26">IFERROR(
_xlfn.SWITCH(I26,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6" s="41" t="s">
        <v>44</v>
      </c>
      <c r="L26" s="42" t="s">
        <v>44</v>
      </c>
      <c r="M26" s="43"/>
      <c r="N26" s="44" t="str" cm="1">
        <f t="array" ref="N26">IFERROR(
_xlfn.SWITCH(M26,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6" s="41" t="s">
        <v>44</v>
      </c>
    </row>
    <row r="27" spans="1:15" s="45" customFormat="1" x14ac:dyDescent="0.35">
      <c r="A27" s="40" t="str">
        <f t="shared" si="0"/>
        <v>Input_Command:Player_DiveMoveRight:CurrentState:Dive</v>
      </c>
      <c r="B27" s="41" t="s">
        <v>23</v>
      </c>
      <c r="C27" s="42" t="s">
        <v>47</v>
      </c>
      <c r="D27" s="42" t="s">
        <v>9</v>
      </c>
      <c r="E27" s="43" t="s">
        <v>46</v>
      </c>
      <c r="F27" s="44" t="str" cm="1">
        <f t="array" ref="F27">IFERROR(
_xlfn.SWITCH(E27,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7" s="41" t="s">
        <v>8</v>
      </c>
      <c r="H27" s="42" t="s">
        <v>44</v>
      </c>
      <c r="I27" s="43"/>
      <c r="J27" s="44" t="str" cm="1">
        <f t="array" ref="J27">IFERROR(
_xlfn.SWITCH(I27,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7" s="41" t="s">
        <v>44</v>
      </c>
      <c r="L27" s="42" t="s">
        <v>44</v>
      </c>
      <c r="M27" s="43"/>
      <c r="N27" s="44" t="str" cm="1">
        <f t="array" ref="N27">IFERROR(
_xlfn.SWITCH(M27,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7" s="41" t="s">
        <v>44</v>
      </c>
    </row>
    <row r="28" spans="1:15" s="45" customFormat="1" x14ac:dyDescent="0.35">
      <c r="A28" s="40" t="str">
        <f t="shared" si="0"/>
        <v>Input_Command:Player_DiveMoveUp:CurrentState:Dive</v>
      </c>
      <c r="B28" s="41" t="s">
        <v>24</v>
      </c>
      <c r="C28" s="42" t="s">
        <v>47</v>
      </c>
      <c r="D28" s="42" t="s">
        <v>9</v>
      </c>
      <c r="E28" s="43" t="s">
        <v>46</v>
      </c>
      <c r="F28" s="44" t="str" cm="1">
        <f t="array" ref="F28">IFERROR(
_xlfn.SWITCH(E28,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8" s="41" t="s">
        <v>8</v>
      </c>
      <c r="H28" s="42" t="s">
        <v>44</v>
      </c>
      <c r="I28" s="43"/>
      <c r="J28" s="44" t="str" cm="1">
        <f t="array" ref="J28">IFERROR(
_xlfn.SWITCH(I28,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8" s="41" t="s">
        <v>44</v>
      </c>
      <c r="L28" s="42" t="s">
        <v>44</v>
      </c>
      <c r="M28" s="43"/>
      <c r="N28" s="44" t="str" cm="1">
        <f t="array" ref="N28">IFERROR(
_xlfn.SWITCH(M28,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8" s="41" t="s">
        <v>44</v>
      </c>
    </row>
    <row r="29" spans="1:15" s="45" customFormat="1" x14ac:dyDescent="0.35">
      <c r="A29" s="40" t="str">
        <f t="shared" si="0"/>
        <v>Input_Command:Player_DiveMoveDown:CurrentState:Dive</v>
      </c>
      <c r="B29" s="41" t="s">
        <v>25</v>
      </c>
      <c r="C29" s="42" t="s">
        <v>47</v>
      </c>
      <c r="D29" s="42" t="s">
        <v>9</v>
      </c>
      <c r="E29" s="43" t="s">
        <v>46</v>
      </c>
      <c r="F29" s="44" t="str" cm="1">
        <f t="array" ref="F29">IFERROR(
_xlfn.SWITCH(E29,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29" s="41" t="s">
        <v>8</v>
      </c>
      <c r="H29" s="42" t="s">
        <v>44</v>
      </c>
      <c r="I29" s="43"/>
      <c r="J29" s="44" t="str" cm="1">
        <f t="array" ref="J29">IFERROR(
_xlfn.SWITCH(I29,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29" s="41" t="s">
        <v>44</v>
      </c>
      <c r="L29" s="42" t="s">
        <v>44</v>
      </c>
      <c r="M29" s="43"/>
      <c r="N29" s="44" t="str" cm="1">
        <f t="array" ref="N29">IFERROR(
_xlfn.SWITCH(M29,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29" s="41" t="s">
        <v>44</v>
      </c>
    </row>
    <row r="30" spans="1:15" s="45" customFormat="1" x14ac:dyDescent="0.35">
      <c r="A30" s="40" t="str">
        <f t="shared" si="0"/>
        <v>Input_Command:Player_DiveRelease:CurrentState:Dive</v>
      </c>
      <c r="B30" s="41" t="s">
        <v>26</v>
      </c>
      <c r="C30" s="42" t="s">
        <v>47</v>
      </c>
      <c r="D30" s="42" t="s">
        <v>9</v>
      </c>
      <c r="E30" s="43" t="s">
        <v>46</v>
      </c>
      <c r="F30" s="44" t="str" cm="1">
        <f t="array" ref="F30">IFERROR(
_xlfn.SWITCH(E30,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0" s="41" t="s">
        <v>8</v>
      </c>
      <c r="H30" s="42" t="s">
        <v>44</v>
      </c>
      <c r="I30" s="43"/>
      <c r="J30" s="44" t="str" cm="1">
        <f t="array" ref="J30">IFERROR(
_xlfn.SWITCH(I30,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0" s="41" t="s">
        <v>44</v>
      </c>
      <c r="L30" s="42" t="s">
        <v>44</v>
      </c>
      <c r="M30" s="43"/>
      <c r="N30" s="44" t="str" cm="1">
        <f t="array" ref="N30">IFERROR(
_xlfn.SWITCH(M30,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0" s="41" t="s">
        <v>44</v>
      </c>
    </row>
    <row r="31" spans="1:15" s="51" customFormat="1" x14ac:dyDescent="0.35">
      <c r="A31" s="46" t="str">
        <f>B31&amp;":"&amp;IF(ISBLANK(D31),H31&amp;":"&amp;K31,D31&amp;":"&amp;G31)</f>
        <v>Input_Command:Player_WallClimb:CurrentState:Move</v>
      </c>
      <c r="B31" s="47" t="s">
        <v>57</v>
      </c>
      <c r="C31" s="48" t="s">
        <v>47</v>
      </c>
      <c r="D31" s="48" t="s">
        <v>58</v>
      </c>
      <c r="E31" s="49" t="s">
        <v>46</v>
      </c>
      <c r="F31" s="50" t="s">
        <v>52</v>
      </c>
      <c r="G31" s="47" t="s">
        <v>11</v>
      </c>
      <c r="H31" s="48" t="s">
        <v>61</v>
      </c>
      <c r="I31" s="49" t="s">
        <v>59</v>
      </c>
      <c r="J31" s="50" t="str" cm="1">
        <f t="array" ref="J31">IFERROR(
_xlfn.SWITCH(I31,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1" s="47" t="b">
        <v>1</v>
      </c>
      <c r="L31" s="48" t="s">
        <v>44</v>
      </c>
      <c r="M31" s="49"/>
      <c r="N31" s="50" t="str" cm="1">
        <f t="array" ref="N31">IFERROR(
_xlfn.SWITCH(M31,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1" s="47" t="s">
        <v>44</v>
      </c>
    </row>
    <row r="32" spans="1:15" s="51" customFormat="1" x14ac:dyDescent="0.35">
      <c r="A32" s="46" t="str">
        <f>B32&amp;":"&amp;IF(ISBLANK(D32),H32&amp;":"&amp;K32,D32&amp;":"&amp;G32)</f>
        <v>Input_Command:Player_WallClimb:CurrentState:Move_Crouch</v>
      </c>
      <c r="B32" s="47" t="s">
        <v>57</v>
      </c>
      <c r="C32" s="48" t="s">
        <v>47</v>
      </c>
      <c r="D32" s="48" t="s">
        <v>58</v>
      </c>
      <c r="E32" s="49" t="s">
        <v>46</v>
      </c>
      <c r="F32" s="50" t="s">
        <v>52</v>
      </c>
      <c r="G32" s="47" t="s">
        <v>13</v>
      </c>
      <c r="H32" s="48" t="s">
        <v>61</v>
      </c>
      <c r="I32" s="49" t="s">
        <v>59</v>
      </c>
      <c r="J32" s="50" t="str" cm="1">
        <f t="array" ref="J32">IFERROR(
_xlfn.SWITCH(I32,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2" s="47" t="b">
        <v>1</v>
      </c>
      <c r="L32" s="48" t="s">
        <v>44</v>
      </c>
      <c r="M32" s="49"/>
      <c r="N32" s="50" t="str" cm="1">
        <f t="array" ref="N32">IFERROR(
_xlfn.SWITCH(M32,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2" s="47" t="s">
        <v>44</v>
      </c>
    </row>
    <row r="33" spans="1:15" s="51" customFormat="1" x14ac:dyDescent="0.35">
      <c r="A33" s="46" t="str">
        <f>B33&amp;":"&amp;IF(ISBLANK(D33),H33&amp;":"&amp;K33,D33&amp;":"&amp;G33)</f>
        <v>Input_Command:Player_WallClimb:CurrentState:Jump</v>
      </c>
      <c r="B33" s="47" t="s">
        <v>57</v>
      </c>
      <c r="C33" s="48" t="s">
        <v>47</v>
      </c>
      <c r="D33" s="48" t="s">
        <v>58</v>
      </c>
      <c r="E33" s="49" t="s">
        <v>46</v>
      </c>
      <c r="F33" s="50" t="s">
        <v>52</v>
      </c>
      <c r="G33" s="47" t="s">
        <v>6</v>
      </c>
      <c r="H33" s="48" t="s">
        <v>61</v>
      </c>
      <c r="I33" s="49" t="s">
        <v>59</v>
      </c>
      <c r="J33" s="50" t="str" cm="1">
        <f t="array" ref="J33">IFERROR(
_xlfn.SWITCH(I33,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3" s="47" t="b">
        <v>1</v>
      </c>
      <c r="L33" s="48" t="s">
        <v>44</v>
      </c>
      <c r="M33" s="49"/>
      <c r="N33" s="50" t="str" cm="1">
        <f t="array" ref="N33">IFERROR(
_xlfn.SWITCH(M33,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3" s="47" t="s">
        <v>44</v>
      </c>
    </row>
    <row r="34" spans="1:15" s="51" customFormat="1" x14ac:dyDescent="0.35">
      <c r="A34" s="46" t="str">
        <f>B34&amp;":"&amp;IF(ISBLANK(D34),H34&amp;":"&amp;K34,D34&amp;":"&amp;G34)</f>
        <v>Input_Command:Player_WallClimb:CurrentState:DoubleJump</v>
      </c>
      <c r="B34" s="47" t="s">
        <v>57</v>
      </c>
      <c r="C34" s="48" t="s">
        <v>47</v>
      </c>
      <c r="D34" s="48" t="s">
        <v>58</v>
      </c>
      <c r="E34" s="49" t="s">
        <v>46</v>
      </c>
      <c r="F34" s="50" t="s">
        <v>52</v>
      </c>
      <c r="G34" s="47" t="s">
        <v>7</v>
      </c>
      <c r="H34" s="48" t="s">
        <v>61</v>
      </c>
      <c r="I34" s="49" t="s">
        <v>59</v>
      </c>
      <c r="J34" s="50" t="str" cm="1">
        <f t="array" ref="J34">IFERROR(
_xlfn.SWITCH(I34,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34" s="47" t="b">
        <v>1</v>
      </c>
      <c r="L34" s="48" t="s">
        <v>44</v>
      </c>
      <c r="M34" s="49"/>
      <c r="N34" s="50" t="str" cm="1">
        <f t="array" ref="N34">IFERROR(
_xlfn.SWITCH(M34,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4" s="47" t="s">
        <v>44</v>
      </c>
    </row>
    <row r="35" spans="1:15" s="51" customFormat="1" x14ac:dyDescent="0.35">
      <c r="A35" s="46" t="str">
        <f t="shared" si="0"/>
        <v>Input_Command:Player_HangRelease:CurrentState:Hang</v>
      </c>
      <c r="B35" s="47" t="s">
        <v>27</v>
      </c>
      <c r="C35" s="48" t="s">
        <v>47</v>
      </c>
      <c r="D35" s="48" t="s">
        <v>9</v>
      </c>
      <c r="E35" s="49" t="s">
        <v>46</v>
      </c>
      <c r="F35" s="50" t="str" cm="1">
        <f t="array" ref="F35">IFERROR(
_xlfn.SWITCH(E35,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5" s="47" t="s">
        <v>14</v>
      </c>
      <c r="H35" s="48" t="s">
        <v>44</v>
      </c>
      <c r="I35" s="49"/>
      <c r="J35" s="50" t="str" cm="1">
        <f t="array" ref="J35">IFERROR(
_xlfn.SWITCH(I35,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5" s="47" t="s">
        <v>44</v>
      </c>
      <c r="L35" s="48" t="s">
        <v>44</v>
      </c>
      <c r="M35" s="49"/>
      <c r="N35" s="50" t="str" cm="1">
        <f t="array" ref="N35">IFERROR(
_xlfn.SWITCH(M35,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5" s="47" t="s">
        <v>44</v>
      </c>
    </row>
    <row r="36" spans="1:15" x14ac:dyDescent="0.35">
      <c r="A36" s="15" t="str">
        <f t="shared" si="0"/>
        <v>Input_Command:Player_Defence:CurrentState:Idle</v>
      </c>
      <c r="B36" s="14" t="s">
        <v>28</v>
      </c>
      <c r="C36" s="7" t="s">
        <v>47</v>
      </c>
      <c r="D36" s="7" t="s">
        <v>9</v>
      </c>
      <c r="E36" s="13" t="s">
        <v>46</v>
      </c>
      <c r="F36" s="8" t="str" cm="1">
        <f t="array" ref="F36">IFERROR(
_xlfn.SWITCH(E36,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6" s="14" t="s">
        <v>10</v>
      </c>
      <c r="H36" s="7" t="s">
        <v>44</v>
      </c>
      <c r="I36" s="13"/>
      <c r="J36" s="8" t="str" cm="1">
        <f t="array" ref="J36">IFERROR(
_xlfn.SWITCH(I36,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6" s="14" t="s">
        <v>44</v>
      </c>
      <c r="L36" s="7" t="s">
        <v>44</v>
      </c>
      <c r="M36" s="13"/>
      <c r="N36" s="8" t="str" cm="1">
        <f t="array" ref="N36">IFERROR(
_xlfn.SWITCH(M36,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6" s="14" t="s">
        <v>44</v>
      </c>
    </row>
    <row r="37" spans="1:15" x14ac:dyDescent="0.35">
      <c r="A37" s="15" t="str">
        <f t="shared" si="0"/>
        <v>Input_Command:Player_DefenceRelease:CurrentState:Guard</v>
      </c>
      <c r="B37" s="14" t="s">
        <v>29</v>
      </c>
      <c r="C37" s="7" t="s">
        <v>47</v>
      </c>
      <c r="D37" s="7" t="s">
        <v>9</v>
      </c>
      <c r="E37" s="13" t="s">
        <v>46</v>
      </c>
      <c r="F37" s="8" t="str" cm="1">
        <f t="array" ref="F37">IFERROR(
_xlfn.SWITCH(E37,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7" s="14" t="s">
        <v>15</v>
      </c>
      <c r="H37" s="7" t="s">
        <v>44</v>
      </c>
      <c r="I37" s="13"/>
      <c r="J37" s="8" t="str" cm="1">
        <f t="array" ref="J37">IFERROR(
_xlfn.SWITCH(I37,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7" s="14" t="s">
        <v>44</v>
      </c>
      <c r="L37" s="7" t="s">
        <v>44</v>
      </c>
      <c r="M37" s="13"/>
      <c r="N37" s="8" t="str" cm="1">
        <f t="array" ref="N37">IFERROR(
_xlfn.SWITCH(M37,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7" s="14" t="s">
        <v>44</v>
      </c>
    </row>
    <row r="38" spans="1:15" x14ac:dyDescent="0.35">
      <c r="A38" s="15" t="str">
        <f t="shared" si="0"/>
        <v>Input_Command:Player_Crouch:CurrentState:Idle</v>
      </c>
      <c r="B38" s="14" t="s">
        <v>30</v>
      </c>
      <c r="C38" s="7" t="s">
        <v>47</v>
      </c>
      <c r="D38" s="7" t="s">
        <v>9</v>
      </c>
      <c r="E38" s="13" t="s">
        <v>46</v>
      </c>
      <c r="F38" s="8" t="str" cm="1">
        <f t="array" ref="F38">IFERROR(
_xlfn.SWITCH(E38,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8" s="14" t="s">
        <v>10</v>
      </c>
      <c r="H38" s="7" t="s">
        <v>44</v>
      </c>
      <c r="I38" s="13"/>
      <c r="J38" s="8" t="str" cm="1">
        <f t="array" ref="J38">IFERROR(
_xlfn.SWITCH(I38,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8" s="14" t="s">
        <v>44</v>
      </c>
      <c r="L38" s="7" t="s">
        <v>44</v>
      </c>
      <c r="M38" s="13"/>
      <c r="N38" s="8" t="str" cm="1">
        <f t="array" ref="N38">IFERROR(
_xlfn.SWITCH(M38,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8" s="14" t="s">
        <v>44</v>
      </c>
    </row>
    <row r="39" spans="1:15" x14ac:dyDescent="0.35">
      <c r="A39" s="15" t="str">
        <f t="shared" si="0"/>
        <v>Input_Command:Player_Crouch:CurrentState:Move</v>
      </c>
      <c r="B39" s="14" t="s">
        <v>30</v>
      </c>
      <c r="C39" s="7" t="s">
        <v>47</v>
      </c>
      <c r="D39" s="7" t="s">
        <v>9</v>
      </c>
      <c r="E39" s="13" t="s">
        <v>46</v>
      </c>
      <c r="F39" s="8" t="str" cm="1">
        <f t="array" ref="F39">IFERROR(
_xlfn.SWITCH(E39,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39" s="14" t="s">
        <v>11</v>
      </c>
      <c r="H39" s="7" t="s">
        <v>44</v>
      </c>
      <c r="I39" s="13"/>
      <c r="J39" s="8" t="str" cm="1">
        <f t="array" ref="J39">IFERROR(
_xlfn.SWITCH(I39,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39" s="14" t="s">
        <v>44</v>
      </c>
      <c r="L39" s="7" t="s">
        <v>44</v>
      </c>
      <c r="M39" s="13"/>
      <c r="N39" s="8" t="str" cm="1">
        <f t="array" ref="N39">IFERROR(
_xlfn.SWITCH(M39,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39" s="14" t="s">
        <v>44</v>
      </c>
    </row>
    <row r="40" spans="1:15" x14ac:dyDescent="0.35">
      <c r="A40" s="15" t="str">
        <f t="shared" si="0"/>
        <v>Input_Command:Player_Crouch:CurrentState:Idle_Crouch</v>
      </c>
      <c r="B40" s="14" t="s">
        <v>30</v>
      </c>
      <c r="C40" s="7" t="s">
        <v>47</v>
      </c>
      <c r="D40" s="7" t="s">
        <v>9</v>
      </c>
      <c r="E40" s="13" t="s">
        <v>46</v>
      </c>
      <c r="F40" s="8" t="str" cm="1">
        <f t="array" ref="F40">IFERROR(
_xlfn.SWITCH(E40,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0" s="14" t="s">
        <v>12</v>
      </c>
      <c r="H40" s="7" t="s">
        <v>44</v>
      </c>
      <c r="I40" s="13"/>
      <c r="J40" s="8" t="str" cm="1">
        <f t="array" ref="J40">IFERROR(
_xlfn.SWITCH(I40,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0" s="14" t="s">
        <v>44</v>
      </c>
      <c r="L40" s="7" t="s">
        <v>44</v>
      </c>
      <c r="M40" s="13"/>
      <c r="N40" s="8" t="str" cm="1">
        <f t="array" ref="N40">IFERROR(
_xlfn.SWITCH(M40,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0" s="14" t="s">
        <v>44</v>
      </c>
    </row>
    <row r="41" spans="1:15" x14ac:dyDescent="0.35">
      <c r="A41" s="15" t="str">
        <f t="shared" si="0"/>
        <v>Input_Command:Player_Crouch:CurrentState:Move_Crouch</v>
      </c>
      <c r="B41" s="14" t="s">
        <v>30</v>
      </c>
      <c r="C41" s="7" t="s">
        <v>47</v>
      </c>
      <c r="D41" s="7" t="s">
        <v>9</v>
      </c>
      <c r="E41" s="13" t="s">
        <v>46</v>
      </c>
      <c r="F41" s="8" t="str" cm="1">
        <f t="array" ref="F41">IFERROR(
_xlfn.SWITCH(E41,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1" s="14" t="s">
        <v>13</v>
      </c>
      <c r="H41" s="7" t="s">
        <v>44</v>
      </c>
      <c r="I41" s="13"/>
      <c r="J41" s="8" t="str" cm="1">
        <f t="array" ref="J41">IFERROR(
_xlfn.SWITCH(I41,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1" s="14" t="s">
        <v>44</v>
      </c>
      <c r="L41" s="7" t="s">
        <v>44</v>
      </c>
      <c r="M41" s="13"/>
      <c r="N41" s="8" t="str" cm="1">
        <f t="array" ref="N41">IFERROR(
_xlfn.SWITCH(M41,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1" s="14" t="s">
        <v>44</v>
      </c>
    </row>
    <row r="42" spans="1:15" x14ac:dyDescent="0.35">
      <c r="A42" s="15" t="str">
        <f t="shared" si="0"/>
        <v>Input_Command:Player_CrouchRelease:CurrentState:Guard</v>
      </c>
      <c r="B42" s="14" t="s">
        <v>31</v>
      </c>
      <c r="C42" s="7" t="s">
        <v>47</v>
      </c>
      <c r="D42" s="7" t="s">
        <v>9</v>
      </c>
      <c r="E42" s="13" t="s">
        <v>46</v>
      </c>
      <c r="F42" s="8" t="str" cm="1">
        <f t="array" ref="F42">IFERROR(
_xlfn.SWITCH(E42,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2" s="14" t="s">
        <v>15</v>
      </c>
      <c r="H42" s="7" t="s">
        <v>44</v>
      </c>
      <c r="I42" s="13"/>
      <c r="J42" s="8" t="str" cm="1">
        <f t="array" ref="J42">IFERROR(
_xlfn.SWITCH(I42,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2" s="14" t="s">
        <v>44</v>
      </c>
      <c r="L42" s="7" t="s">
        <v>44</v>
      </c>
      <c r="M42" s="13"/>
      <c r="N42" s="8" t="str" cm="1">
        <f t="array" ref="N42">IFERROR(
_xlfn.SWITCH(M42,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2" s="14" t="s">
        <v>44</v>
      </c>
    </row>
    <row r="43" spans="1:15" s="27" customFormat="1" x14ac:dyDescent="0.35">
      <c r="A43" s="22" t="str">
        <f t="shared" ref="A43:A50" si="1">B43&amp;":"&amp;IF(ISBLANK(D43),H43&amp;":"&amp;K43,D43&amp;":"&amp;G43)</f>
        <v>Input_Command:Player_Blink:CurrentState:Idle</v>
      </c>
      <c r="B43" s="23" t="s">
        <v>82</v>
      </c>
      <c r="C43" s="24" t="s">
        <v>47</v>
      </c>
      <c r="D43" s="24" t="s">
        <v>9</v>
      </c>
      <c r="E43" s="25" t="s">
        <v>46</v>
      </c>
      <c r="F43" s="26" t="str" cm="1">
        <f t="array" ref="F43">IFERROR(
_xlfn.SWITCH(E43,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3" s="23" t="s">
        <v>10</v>
      </c>
      <c r="H43" s="24" t="s">
        <v>44</v>
      </c>
      <c r="I43" s="25"/>
      <c r="J43" s="26" t="str" cm="1">
        <f t="array" ref="J43">IFERROR(
_xlfn.SWITCH(I43,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3" s="23" t="s">
        <v>44</v>
      </c>
      <c r="L43" s="24" t="s">
        <v>44</v>
      </c>
      <c r="M43" s="25"/>
      <c r="N43" s="26" t="str" cm="1">
        <f t="array" ref="N43">IFERROR(
_xlfn.SWITCH(M43,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3" s="23" t="s">
        <v>84</v>
      </c>
    </row>
    <row r="44" spans="1:15" s="27" customFormat="1" x14ac:dyDescent="0.35">
      <c r="A44" s="22" t="str">
        <f t="shared" si="1"/>
        <v>Input_Command:Player_Blink:CurrentState:Idle_Crouch</v>
      </c>
      <c r="B44" s="23" t="s">
        <v>82</v>
      </c>
      <c r="C44" s="24" t="s">
        <v>47</v>
      </c>
      <c r="D44" s="24" t="s">
        <v>9</v>
      </c>
      <c r="E44" s="25" t="s">
        <v>46</v>
      </c>
      <c r="F44" s="26" t="str" cm="1">
        <f t="array" ref="F44">IFERROR(
_xlfn.SWITCH(E44,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4" s="23" t="s">
        <v>12</v>
      </c>
      <c r="H44" s="24" t="s">
        <v>44</v>
      </c>
      <c r="I44" s="25"/>
      <c r="J44" s="26" t="str" cm="1">
        <f t="array" ref="J44">IFERROR(
_xlfn.SWITCH(I44,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4" s="23" t="s">
        <v>44</v>
      </c>
      <c r="L44" s="24" t="s">
        <v>44</v>
      </c>
      <c r="M44" s="25"/>
      <c r="N44" s="26" t="str" cm="1">
        <f t="array" ref="N44">IFERROR(
_xlfn.SWITCH(M44,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4" s="23" t="s">
        <v>84</v>
      </c>
    </row>
    <row r="45" spans="1:15" s="27" customFormat="1" x14ac:dyDescent="0.35">
      <c r="A45" s="22" t="str">
        <f t="shared" si="1"/>
        <v>Input_Command:Player_Blink:CurrentState:Move</v>
      </c>
      <c r="B45" s="23" t="s">
        <v>82</v>
      </c>
      <c r="C45" s="24" t="s">
        <v>47</v>
      </c>
      <c r="D45" s="24" t="s">
        <v>9</v>
      </c>
      <c r="E45" s="25" t="s">
        <v>46</v>
      </c>
      <c r="F45" s="26" t="str" cm="1">
        <f t="array" ref="F45">IFERROR(
_xlfn.SWITCH(E45,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5" s="23" t="s">
        <v>11</v>
      </c>
      <c r="H45" s="24" t="s">
        <v>44</v>
      </c>
      <c r="I45" s="25"/>
      <c r="J45" s="26" t="str" cm="1">
        <f t="array" ref="J45">IFERROR(
_xlfn.SWITCH(I45,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5" s="23" t="s">
        <v>44</v>
      </c>
      <c r="L45" s="24" t="s">
        <v>44</v>
      </c>
      <c r="M45" s="25"/>
      <c r="N45" s="26" t="str" cm="1">
        <f t="array" ref="N45">IFERROR(
_xlfn.SWITCH(M45,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5" s="23" t="s">
        <v>84</v>
      </c>
    </row>
    <row r="46" spans="1:15" s="27" customFormat="1" x14ac:dyDescent="0.35">
      <c r="A46" s="22" t="str">
        <f t="shared" si="1"/>
        <v>Input_Command:Player_Blink:CurrentState:Move_Crouch</v>
      </c>
      <c r="B46" s="23" t="s">
        <v>82</v>
      </c>
      <c r="C46" s="24" t="s">
        <v>47</v>
      </c>
      <c r="D46" s="24" t="s">
        <v>9</v>
      </c>
      <c r="E46" s="25" t="s">
        <v>46</v>
      </c>
      <c r="F46" s="26" t="str" cm="1">
        <f t="array" ref="F46">IFERROR(
_xlfn.SWITCH(E46,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6" s="23" t="s">
        <v>13</v>
      </c>
      <c r="H46" s="24" t="s">
        <v>44</v>
      </c>
      <c r="I46" s="25"/>
      <c r="J46" s="26" t="str" cm="1">
        <f t="array" ref="J46">IFERROR(
_xlfn.SWITCH(I46,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6" s="23" t="s">
        <v>44</v>
      </c>
      <c r="L46" s="24" t="s">
        <v>44</v>
      </c>
      <c r="M46" s="25"/>
      <c r="N46" s="26" t="str" cm="1">
        <f t="array" ref="N46">IFERROR(
_xlfn.SWITCH(M46,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6" s="23" t="s">
        <v>84</v>
      </c>
    </row>
    <row r="47" spans="1:15" s="27" customFormat="1" x14ac:dyDescent="0.35">
      <c r="A47" s="22" t="str">
        <f t="shared" si="1"/>
        <v>Input_Command:Player_Blink:CurrentState:Jump</v>
      </c>
      <c r="B47" s="23" t="s">
        <v>82</v>
      </c>
      <c r="C47" s="24" t="s">
        <v>47</v>
      </c>
      <c r="D47" s="24" t="s">
        <v>9</v>
      </c>
      <c r="E47" s="25" t="s">
        <v>46</v>
      </c>
      <c r="F47" s="26" t="str" cm="1">
        <f t="array" ref="F47">IFERROR(
_xlfn.SWITCH(E47,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7" s="23" t="s">
        <v>6</v>
      </c>
      <c r="H47" s="24" t="s">
        <v>44</v>
      </c>
      <c r="I47" s="25"/>
      <c r="J47" s="26" t="str" cm="1">
        <f t="array" ref="J47">IFERROR(
_xlfn.SWITCH(I47,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7" s="23" t="s">
        <v>44</v>
      </c>
      <c r="L47" s="24" t="s">
        <v>44</v>
      </c>
      <c r="M47" s="25"/>
      <c r="N47" s="26" t="str" cm="1">
        <f t="array" ref="N47">IFERROR(
_xlfn.SWITCH(M47,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7" s="23" t="s">
        <v>84</v>
      </c>
    </row>
    <row r="48" spans="1:15" s="27" customFormat="1" x14ac:dyDescent="0.35">
      <c r="A48" s="22" t="str">
        <f t="shared" si="1"/>
        <v>Input_Command:Player_Blink:CurrentState:DoubleJump</v>
      </c>
      <c r="B48" s="23" t="s">
        <v>82</v>
      </c>
      <c r="C48" s="24" t="s">
        <v>47</v>
      </c>
      <c r="D48" s="24" t="s">
        <v>9</v>
      </c>
      <c r="E48" s="25" t="s">
        <v>46</v>
      </c>
      <c r="F48" s="26" t="str" cm="1">
        <f t="array" ref="F48">IFERROR(
_xlfn.SWITCH(E48,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8" s="23" t="s">
        <v>7</v>
      </c>
      <c r="H48" s="24" t="s">
        <v>44</v>
      </c>
      <c r="I48" s="25"/>
      <c r="J48" s="26" t="str" cm="1">
        <f t="array" ref="J48">IFERROR(
_xlfn.SWITCH(I48,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8" s="23" t="s">
        <v>44</v>
      </c>
      <c r="L48" s="24" t="s">
        <v>44</v>
      </c>
      <c r="M48" s="25"/>
      <c r="N48" s="26" t="str" cm="1">
        <f t="array" ref="N48">IFERROR(
_xlfn.SWITCH(M48,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8" s="23" t="s">
        <v>84</v>
      </c>
    </row>
    <row r="49" spans="1:15" s="27" customFormat="1" x14ac:dyDescent="0.35">
      <c r="A49" s="22" t="str">
        <f t="shared" si="1"/>
        <v>Input_Command:Player_Blink:CurrentState:Hang</v>
      </c>
      <c r="B49" s="23" t="s">
        <v>82</v>
      </c>
      <c r="C49" s="24" t="s">
        <v>47</v>
      </c>
      <c r="D49" s="24" t="s">
        <v>9</v>
      </c>
      <c r="E49" s="25" t="s">
        <v>46</v>
      </c>
      <c r="F49" s="26" t="str" cm="1">
        <f t="array" ref="F49">IFERROR(
_xlfn.SWITCH(E49,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49" s="23" t="s">
        <v>14</v>
      </c>
      <c r="H49" s="24" t="s">
        <v>44</v>
      </c>
      <c r="I49" s="25"/>
      <c r="J49" s="26" t="str" cm="1">
        <f t="array" ref="J49">IFERROR(
_xlfn.SWITCH(I49,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49" s="23" t="s">
        <v>44</v>
      </c>
      <c r="L49" s="24" t="s">
        <v>44</v>
      </c>
      <c r="M49" s="25"/>
      <c r="N49" s="26" t="str" cm="1">
        <f t="array" ref="N49">IFERROR(
_xlfn.SWITCH(M49,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49" s="23" t="s">
        <v>84</v>
      </c>
    </row>
    <row r="50" spans="1:15" s="27" customFormat="1" x14ac:dyDescent="0.35">
      <c r="A50" s="22" t="str">
        <f t="shared" si="1"/>
        <v>Input_Command:Player_BlinkCancel:CurrentSkill:Blink</v>
      </c>
      <c r="B50" s="23" t="s">
        <v>78</v>
      </c>
      <c r="C50" s="24" t="s">
        <v>47</v>
      </c>
      <c r="D50" s="24" t="s">
        <v>81</v>
      </c>
      <c r="E50" s="25" t="s">
        <v>46</v>
      </c>
      <c r="F50" s="26" t="str" cm="1">
        <f t="array" ref="F50">IFERROR(
_xlfn.SWITCH(E50,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0" s="23" t="s">
        <v>79</v>
      </c>
      <c r="H50" s="24" t="s">
        <v>44</v>
      </c>
      <c r="I50" s="25"/>
      <c r="J50" s="26" t="str" cm="1">
        <f t="array" ref="J50">IFERROR(
_xlfn.SWITCH(I50,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0" s="23" t="s">
        <v>44</v>
      </c>
      <c r="L50" s="24" t="s">
        <v>44</v>
      </c>
      <c r="M50" s="25"/>
      <c r="N50" s="26" t="str" cm="1">
        <f t="array" ref="N50">IFERROR(
_xlfn.SWITCH(M50,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0" s="23" t="s">
        <v>80</v>
      </c>
    </row>
    <row r="51" spans="1:15" s="27" customFormat="1" x14ac:dyDescent="0.35">
      <c r="A51" s="22" t="str">
        <f t="shared" si="0"/>
        <v>SkillStep:Player_Blink_Lv1:BlinkSkillLevel_Original:1</v>
      </c>
      <c r="B51" s="23" t="s">
        <v>85</v>
      </c>
      <c r="C51" s="24" t="s">
        <v>47</v>
      </c>
      <c r="D51" s="24" t="s">
        <v>68</v>
      </c>
      <c r="E51" s="25" t="s">
        <v>69</v>
      </c>
      <c r="F51" s="26" t="str" cm="1">
        <f t="array" ref="F51">IFERROR(
_xlfn.SWITCH(E51,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1" s="79">
        <v>1</v>
      </c>
      <c r="H51" s="24" t="s">
        <v>44</v>
      </c>
      <c r="I51" s="25"/>
      <c r="J51" s="26" t="str" cm="1">
        <f t="array" ref="J51">IFERROR(
_xlfn.SWITCH(I51,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1" s="23" t="s">
        <v>44</v>
      </c>
      <c r="L51" s="24" t="s">
        <v>44</v>
      </c>
      <c r="M51" s="25"/>
      <c r="N51" s="26" t="str" cm="1">
        <f t="array" ref="N51">IFERROR(
_xlfn.SWITCH(M51,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1" s="23" t="s">
        <v>45</v>
      </c>
    </row>
    <row r="52" spans="1:15" s="27" customFormat="1" x14ac:dyDescent="0.35">
      <c r="A52" s="22" t="str">
        <f t="shared" si="0"/>
        <v>SkillStep:Player_Blink_Lv2:BlinkSkillLevel_Original:2</v>
      </c>
      <c r="B52" s="23" t="s">
        <v>86</v>
      </c>
      <c r="C52" s="24" t="s">
        <v>47</v>
      </c>
      <c r="D52" s="24" t="s">
        <v>68</v>
      </c>
      <c r="E52" s="25" t="s">
        <v>83</v>
      </c>
      <c r="F52" s="26" t="str" cm="1">
        <f t="array" ref="F52">IFERROR(
_xlfn.SWITCH(E52,
"==","Equal",
"&gt;=","GreaterEqual",
"&lt;=","LessEqual",
"&gt;","GreaterThan",
"&lt;","LessThan",
"!=","NotEqual",
"∈","Include",
"!∈","Exclude",
"&amp;&amp;","AND",
"||","OR",
"!","NOT",
TRUE,"TRUE",
FALSE,"FALSE",
"None","None"
),
"#")</f>
        <v>GreaterEqual</v>
      </c>
      <c r="G52" s="79">
        <v>2</v>
      </c>
      <c r="H52" s="24" t="s">
        <v>44</v>
      </c>
      <c r="I52" s="25"/>
      <c r="J52" s="26" t="str" cm="1">
        <f t="array" ref="J52">IFERROR(
_xlfn.SWITCH(I52,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2" s="23" t="s">
        <v>44</v>
      </c>
      <c r="L52" s="24" t="s">
        <v>44</v>
      </c>
      <c r="M52" s="25"/>
      <c r="N52" s="26" t="str" cm="1">
        <f t="array" ref="N52">IFERROR(
_xlfn.SWITCH(M52,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2" s="23" t="s">
        <v>45</v>
      </c>
    </row>
    <row r="53" spans="1:15" x14ac:dyDescent="0.35">
      <c r="A53" s="15" t="str">
        <f t="shared" si="0"/>
        <v>Input_Command:Player_Interaction:CurrentState:Idle</v>
      </c>
      <c r="B53" s="14" t="s">
        <v>32</v>
      </c>
      <c r="C53" s="7" t="s">
        <v>47</v>
      </c>
      <c r="D53" s="7" t="s">
        <v>9</v>
      </c>
      <c r="E53" s="13" t="s">
        <v>46</v>
      </c>
      <c r="F53" s="8" t="str" cm="1">
        <f t="array" ref="F53">IFERROR(
_xlfn.SWITCH(E53,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3" s="14" t="s">
        <v>10</v>
      </c>
      <c r="H53" s="7" t="s">
        <v>62</v>
      </c>
      <c r="I53" s="13" t="s">
        <v>51</v>
      </c>
      <c r="J53" s="8" t="str" cm="1">
        <f t="array" ref="J53">IFERROR(
_xlfn.SWITCH(I53,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53" s="14" t="b">
        <v>1</v>
      </c>
      <c r="L53" s="7" t="s">
        <v>44</v>
      </c>
      <c r="M53" s="13"/>
      <c r="N53" s="8" t="str" cm="1">
        <f t="array" ref="N53">IFERROR(
_xlfn.SWITCH(M53,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3" s="14" t="s">
        <v>44</v>
      </c>
    </row>
    <row r="54" spans="1:15" x14ac:dyDescent="0.35">
      <c r="A54" s="15" t="str">
        <f t="shared" si="0"/>
        <v>Input_Command:Player_Interaction:CurrentState:Move</v>
      </c>
      <c r="B54" s="14" t="s">
        <v>32</v>
      </c>
      <c r="C54" s="7" t="s">
        <v>47</v>
      </c>
      <c r="D54" s="7" t="s">
        <v>9</v>
      </c>
      <c r="E54" s="13" t="s">
        <v>46</v>
      </c>
      <c r="F54" s="8" t="str" cm="1">
        <f t="array" ref="F54">IFERROR(
_xlfn.SWITCH(E54,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4" s="14" t="s">
        <v>11</v>
      </c>
      <c r="H54" s="7" t="s">
        <v>62</v>
      </c>
      <c r="I54" s="13" t="s">
        <v>51</v>
      </c>
      <c r="J54" s="8" t="str" cm="1">
        <f t="array" ref="J54">IFERROR(
_xlfn.SWITCH(I54,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K54" s="14" t="b">
        <v>1</v>
      </c>
      <c r="L54" s="7" t="s">
        <v>44</v>
      </c>
      <c r="M54" s="13"/>
      <c r="N54" s="8" t="str" cm="1">
        <f t="array" ref="N54">IFERROR(
_xlfn.SWITCH(M54,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4" s="14" t="s">
        <v>44</v>
      </c>
    </row>
    <row r="55" spans="1:15" s="45" customFormat="1" x14ac:dyDescent="0.35">
      <c r="A55" s="40" t="str">
        <f t="shared" si="0"/>
        <v>Input_Command:Player_NormalAttack_1:CurrentState:Idle</v>
      </c>
      <c r="B55" s="41" t="s">
        <v>33</v>
      </c>
      <c r="C55" s="42" t="s">
        <v>47</v>
      </c>
      <c r="D55" s="42" t="s">
        <v>9</v>
      </c>
      <c r="E55" s="43" t="s">
        <v>46</v>
      </c>
      <c r="F55" s="44" t="str" cm="1">
        <f t="array" ref="F55">IFERROR(
_xlfn.SWITCH(E55,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5" s="41" t="s">
        <v>10</v>
      </c>
      <c r="H55" s="42" t="s">
        <v>44</v>
      </c>
      <c r="I55" s="43"/>
      <c r="J55" s="44" t="str" cm="1">
        <f t="array" ref="J55">IFERROR(
_xlfn.SWITCH(I55,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5" s="41" t="s">
        <v>44</v>
      </c>
      <c r="L55" s="42" t="s">
        <v>44</v>
      </c>
      <c r="M55" s="43"/>
      <c r="N55" s="44" t="str" cm="1">
        <f t="array" ref="N55">IFERROR(
_xlfn.SWITCH(M55,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5" s="41" t="s">
        <v>44</v>
      </c>
    </row>
    <row r="56" spans="1:15" s="45" customFormat="1" x14ac:dyDescent="0.35">
      <c r="A56" s="40" t="str">
        <f t="shared" si="0"/>
        <v>Input_Command:Player_NormalAttack_1:CurrentState:Idle_Crouch</v>
      </c>
      <c r="B56" s="41" t="s">
        <v>33</v>
      </c>
      <c r="C56" s="42" t="s">
        <v>47</v>
      </c>
      <c r="D56" s="42" t="s">
        <v>9</v>
      </c>
      <c r="E56" s="43" t="s">
        <v>46</v>
      </c>
      <c r="F56" s="44" t="str" cm="1">
        <f t="array" ref="F56">IFERROR(
_xlfn.SWITCH(E56,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6" s="41" t="s">
        <v>12</v>
      </c>
      <c r="H56" s="42" t="s">
        <v>44</v>
      </c>
      <c r="I56" s="43"/>
      <c r="J56" s="44" t="str" cm="1">
        <f t="array" ref="J56">IFERROR(
_xlfn.SWITCH(I56,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6" s="41" t="s">
        <v>44</v>
      </c>
      <c r="L56" s="42" t="s">
        <v>44</v>
      </c>
      <c r="M56" s="43"/>
      <c r="N56" s="44" t="str" cm="1">
        <f t="array" ref="N56">IFERROR(
_xlfn.SWITCH(M56,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6" s="41" t="s">
        <v>44</v>
      </c>
    </row>
    <row r="57" spans="1:15" s="45" customFormat="1" x14ac:dyDescent="0.35">
      <c r="A57" s="40" t="str">
        <f t="shared" si="0"/>
        <v>Input_Command:Player_NormalAttack_1:CurrentState:Move</v>
      </c>
      <c r="B57" s="41" t="s">
        <v>33</v>
      </c>
      <c r="C57" s="42" t="s">
        <v>47</v>
      </c>
      <c r="D57" s="42" t="s">
        <v>9</v>
      </c>
      <c r="E57" s="43" t="s">
        <v>46</v>
      </c>
      <c r="F57" s="44" t="str" cm="1">
        <f t="array" ref="F57">IFERROR(
_xlfn.SWITCH(E57,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7" s="41" t="s">
        <v>11</v>
      </c>
      <c r="H57" s="42" t="s">
        <v>44</v>
      </c>
      <c r="I57" s="43"/>
      <c r="J57" s="44" t="str" cm="1">
        <f t="array" ref="J57">IFERROR(
_xlfn.SWITCH(I57,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7" s="41" t="s">
        <v>44</v>
      </c>
      <c r="L57" s="42" t="s">
        <v>44</v>
      </c>
      <c r="M57" s="43"/>
      <c r="N57" s="44" t="str" cm="1">
        <f t="array" ref="N57">IFERROR(
_xlfn.SWITCH(M57,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7" s="41" t="s">
        <v>44</v>
      </c>
    </row>
    <row r="58" spans="1:15" s="45" customFormat="1" x14ac:dyDescent="0.35">
      <c r="A58" s="40" t="str">
        <f t="shared" si="0"/>
        <v>Input_Command:Player_NormalAttack_1:CurrentState:Move_Crouch</v>
      </c>
      <c r="B58" s="41" t="s">
        <v>33</v>
      </c>
      <c r="C58" s="42" t="s">
        <v>47</v>
      </c>
      <c r="D58" s="42" t="s">
        <v>9</v>
      </c>
      <c r="E58" s="43" t="s">
        <v>46</v>
      </c>
      <c r="F58" s="44" t="str" cm="1">
        <f t="array" ref="F58">IFERROR(
_xlfn.SWITCH(E58,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8" s="41" t="s">
        <v>13</v>
      </c>
      <c r="H58" s="42" t="s">
        <v>44</v>
      </c>
      <c r="I58" s="43"/>
      <c r="J58" s="44" t="str" cm="1">
        <f t="array" ref="J58">IFERROR(
_xlfn.SWITCH(I58,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8" s="41" t="s">
        <v>44</v>
      </c>
      <c r="L58" s="42" t="s">
        <v>44</v>
      </c>
      <c r="M58" s="43"/>
      <c r="N58" s="44" t="str" cm="1">
        <f t="array" ref="N58">IFERROR(
_xlfn.SWITCH(M58,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8" s="41" t="s">
        <v>44</v>
      </c>
    </row>
    <row r="59" spans="1:15" s="45" customFormat="1" x14ac:dyDescent="0.35">
      <c r="A59" s="40" t="str">
        <f t="shared" si="0"/>
        <v>Input_Command:Player_NormalAttack_1:CurrentState:Jump</v>
      </c>
      <c r="B59" s="41" t="s">
        <v>33</v>
      </c>
      <c r="C59" s="42" t="s">
        <v>47</v>
      </c>
      <c r="D59" s="42" t="s">
        <v>9</v>
      </c>
      <c r="E59" s="43" t="s">
        <v>46</v>
      </c>
      <c r="F59" s="44" t="str" cm="1">
        <f t="array" ref="F59">IFERROR(
_xlfn.SWITCH(E59,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59" s="41" t="s">
        <v>6</v>
      </c>
      <c r="H59" s="42" t="s">
        <v>44</v>
      </c>
      <c r="I59" s="43"/>
      <c r="J59" s="44" t="str" cm="1">
        <f t="array" ref="J59">IFERROR(
_xlfn.SWITCH(I59,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59" s="41" t="s">
        <v>44</v>
      </c>
      <c r="L59" s="42" t="s">
        <v>44</v>
      </c>
      <c r="M59" s="43"/>
      <c r="N59" s="44" t="str" cm="1">
        <f t="array" ref="N59">IFERROR(
_xlfn.SWITCH(M59,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59" s="41" t="s">
        <v>44</v>
      </c>
    </row>
    <row r="60" spans="1:15" s="45" customFormat="1" x14ac:dyDescent="0.35">
      <c r="A60" s="40" t="str">
        <f t="shared" si="0"/>
        <v>Input_Command:Player_NormalAttack_1:CurrentState:DoubleJump</v>
      </c>
      <c r="B60" s="41" t="s">
        <v>33</v>
      </c>
      <c r="C60" s="42" t="s">
        <v>47</v>
      </c>
      <c r="D60" s="42" t="s">
        <v>9</v>
      </c>
      <c r="E60" s="43" t="s">
        <v>46</v>
      </c>
      <c r="F60" s="44" t="str" cm="1">
        <f t="array" ref="F60">IFERROR(
_xlfn.SWITCH(E60,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0" s="41" t="s">
        <v>7</v>
      </c>
      <c r="H60" s="42" t="s">
        <v>44</v>
      </c>
      <c r="I60" s="43"/>
      <c r="J60" s="44" t="str" cm="1">
        <f t="array" ref="J60">IFERROR(
_xlfn.SWITCH(I60,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0" s="41" t="s">
        <v>44</v>
      </c>
      <c r="L60" s="42" t="s">
        <v>44</v>
      </c>
      <c r="M60" s="43"/>
      <c r="N60" s="44" t="str" cm="1">
        <f t="array" ref="N60">IFERROR(
_xlfn.SWITCH(M60,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0" s="41" t="s">
        <v>44</v>
      </c>
    </row>
    <row r="61" spans="1:15" s="57" customFormat="1" x14ac:dyDescent="0.35">
      <c r="A61" s="52" t="str">
        <f t="shared" si="0"/>
        <v>Input_Command:Player_NormalAttack_2:CurrentState:Idle</v>
      </c>
      <c r="B61" s="53" t="s">
        <v>34</v>
      </c>
      <c r="C61" s="54" t="s">
        <v>47</v>
      </c>
      <c r="D61" s="54" t="s">
        <v>9</v>
      </c>
      <c r="E61" s="55" t="s">
        <v>46</v>
      </c>
      <c r="F61" s="56" t="str" cm="1">
        <f t="array" ref="F61">IFERROR(
_xlfn.SWITCH(E61,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1" s="53" t="s">
        <v>10</v>
      </c>
      <c r="H61" s="54" t="s">
        <v>44</v>
      </c>
      <c r="I61" s="55"/>
      <c r="J61" s="56" t="str" cm="1">
        <f t="array" ref="J61">IFERROR(
_xlfn.SWITCH(I61,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1" s="53" t="s">
        <v>44</v>
      </c>
      <c r="L61" s="54" t="s">
        <v>44</v>
      </c>
      <c r="M61" s="55"/>
      <c r="N61" s="56" t="str" cm="1">
        <f t="array" ref="N61">IFERROR(
_xlfn.SWITCH(M61,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1" s="53" t="s">
        <v>44</v>
      </c>
    </row>
    <row r="62" spans="1:15" s="57" customFormat="1" x14ac:dyDescent="0.35">
      <c r="A62" s="52" t="str">
        <f t="shared" si="0"/>
        <v>Input_Command:Player_NormalAttack_2:CurrentState:Idle_Crouch</v>
      </c>
      <c r="B62" s="53" t="s">
        <v>34</v>
      </c>
      <c r="C62" s="54" t="s">
        <v>47</v>
      </c>
      <c r="D62" s="54" t="s">
        <v>9</v>
      </c>
      <c r="E62" s="55" t="s">
        <v>46</v>
      </c>
      <c r="F62" s="56" t="str" cm="1">
        <f t="array" ref="F62">IFERROR(
_xlfn.SWITCH(E62,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2" s="53" t="s">
        <v>12</v>
      </c>
      <c r="H62" s="54" t="s">
        <v>44</v>
      </c>
      <c r="I62" s="55"/>
      <c r="J62" s="56" t="str" cm="1">
        <f t="array" ref="J62">IFERROR(
_xlfn.SWITCH(I62,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2" s="53" t="s">
        <v>44</v>
      </c>
      <c r="L62" s="54" t="s">
        <v>44</v>
      </c>
      <c r="M62" s="55"/>
      <c r="N62" s="56" t="str" cm="1">
        <f t="array" ref="N62">IFERROR(
_xlfn.SWITCH(M62,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2" s="53" t="s">
        <v>44</v>
      </c>
    </row>
    <row r="63" spans="1:15" s="57" customFormat="1" x14ac:dyDescent="0.35">
      <c r="A63" s="52" t="str">
        <f t="shared" si="0"/>
        <v>Input_Command:Player_NormalAttack_2:CurrentState:Move</v>
      </c>
      <c r="B63" s="53" t="s">
        <v>34</v>
      </c>
      <c r="C63" s="54" t="s">
        <v>47</v>
      </c>
      <c r="D63" s="54" t="s">
        <v>9</v>
      </c>
      <c r="E63" s="55" t="s">
        <v>46</v>
      </c>
      <c r="F63" s="56" t="str" cm="1">
        <f t="array" ref="F63">IFERROR(
_xlfn.SWITCH(E63,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3" s="53" t="s">
        <v>11</v>
      </c>
      <c r="H63" s="54" t="s">
        <v>44</v>
      </c>
      <c r="I63" s="55"/>
      <c r="J63" s="56" t="str" cm="1">
        <f t="array" ref="J63">IFERROR(
_xlfn.SWITCH(I63,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3" s="53" t="s">
        <v>44</v>
      </c>
      <c r="L63" s="54" t="s">
        <v>44</v>
      </c>
      <c r="M63" s="55"/>
      <c r="N63" s="56" t="str" cm="1">
        <f t="array" ref="N63">IFERROR(
_xlfn.SWITCH(M63,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3" s="53" t="s">
        <v>44</v>
      </c>
    </row>
    <row r="64" spans="1:15" s="57" customFormat="1" x14ac:dyDescent="0.35">
      <c r="A64" s="52" t="str">
        <f t="shared" si="0"/>
        <v>Input_Command:Player_NormalAttack_2:CurrentState:Move_Crouch</v>
      </c>
      <c r="B64" s="53" t="s">
        <v>34</v>
      </c>
      <c r="C64" s="54" t="s">
        <v>47</v>
      </c>
      <c r="D64" s="54" t="s">
        <v>9</v>
      </c>
      <c r="E64" s="55" t="s">
        <v>46</v>
      </c>
      <c r="F64" s="56" t="str" cm="1">
        <f t="array" ref="F64">IFERROR(
_xlfn.SWITCH(E64,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4" s="53" t="s">
        <v>13</v>
      </c>
      <c r="H64" s="54" t="s">
        <v>44</v>
      </c>
      <c r="I64" s="55"/>
      <c r="J64" s="56" t="str" cm="1">
        <f t="array" ref="J64">IFERROR(
_xlfn.SWITCH(I64,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4" s="53" t="s">
        <v>44</v>
      </c>
      <c r="L64" s="54" t="s">
        <v>44</v>
      </c>
      <c r="M64" s="55"/>
      <c r="N64" s="56" t="str" cm="1">
        <f t="array" ref="N64">IFERROR(
_xlfn.SWITCH(M64,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4" s="53" t="s">
        <v>44</v>
      </c>
    </row>
    <row r="65" spans="1:15" s="57" customFormat="1" x14ac:dyDescent="0.35">
      <c r="A65" s="52" t="str">
        <f t="shared" si="0"/>
        <v>Input_Command:Player_NormalAttack_2:CurrentState:Jump</v>
      </c>
      <c r="B65" s="53" t="s">
        <v>34</v>
      </c>
      <c r="C65" s="54" t="s">
        <v>47</v>
      </c>
      <c r="D65" s="54" t="s">
        <v>9</v>
      </c>
      <c r="E65" s="55" t="s">
        <v>46</v>
      </c>
      <c r="F65" s="56" t="str" cm="1">
        <f t="array" ref="F65">IFERROR(
_xlfn.SWITCH(E65,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5" s="53" t="s">
        <v>6</v>
      </c>
      <c r="H65" s="54" t="s">
        <v>44</v>
      </c>
      <c r="I65" s="55"/>
      <c r="J65" s="56" t="str" cm="1">
        <f t="array" ref="J65">IFERROR(
_xlfn.SWITCH(I65,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5" s="53" t="s">
        <v>44</v>
      </c>
      <c r="L65" s="54" t="s">
        <v>44</v>
      </c>
      <c r="M65" s="55"/>
      <c r="N65" s="56" t="str" cm="1">
        <f t="array" ref="N65">IFERROR(
_xlfn.SWITCH(M65,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5" s="53" t="s">
        <v>44</v>
      </c>
    </row>
    <row r="66" spans="1:15" s="57" customFormat="1" x14ac:dyDescent="0.35">
      <c r="A66" s="52" t="str">
        <f t="shared" si="0"/>
        <v>Input_Command:Player_NormalAttack_2:CurrentState:DoubleJump</v>
      </c>
      <c r="B66" s="53" t="s">
        <v>34</v>
      </c>
      <c r="C66" s="54" t="s">
        <v>47</v>
      </c>
      <c r="D66" s="54" t="s">
        <v>9</v>
      </c>
      <c r="E66" s="55" t="s">
        <v>46</v>
      </c>
      <c r="F66" s="56" t="str" cm="1">
        <f t="array" ref="F66">IFERROR(
_xlfn.SWITCH(E66,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6" s="53" t="s">
        <v>7</v>
      </c>
      <c r="H66" s="54" t="s">
        <v>44</v>
      </c>
      <c r="I66" s="55"/>
      <c r="J66" s="56" t="str" cm="1">
        <f t="array" ref="J66">IFERROR(
_xlfn.SWITCH(I66,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6" s="53" t="s">
        <v>44</v>
      </c>
      <c r="L66" s="54" t="s">
        <v>44</v>
      </c>
      <c r="M66" s="55"/>
      <c r="N66" s="56" t="str" cm="1">
        <f t="array" ref="N66">IFERROR(
_xlfn.SWITCH(M66,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6" s="53" t="s">
        <v>44</v>
      </c>
    </row>
    <row r="67" spans="1:15" s="45" customFormat="1" x14ac:dyDescent="0.35">
      <c r="A67" s="40" t="str">
        <f t="shared" si="0"/>
        <v>Input_Command:Player_NormalAttack_3:CurrentState:Idle</v>
      </c>
      <c r="B67" s="41" t="s">
        <v>35</v>
      </c>
      <c r="C67" s="42" t="s">
        <v>47</v>
      </c>
      <c r="D67" s="42" t="s">
        <v>9</v>
      </c>
      <c r="E67" s="43" t="s">
        <v>46</v>
      </c>
      <c r="F67" s="44" t="str" cm="1">
        <f t="array" ref="F67">IFERROR(
_xlfn.SWITCH(E67,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7" s="41" t="s">
        <v>10</v>
      </c>
      <c r="H67" s="42" t="s">
        <v>44</v>
      </c>
      <c r="I67" s="43"/>
      <c r="J67" s="44" t="str" cm="1">
        <f t="array" ref="J67">IFERROR(
_xlfn.SWITCH(I67,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7" s="41" t="s">
        <v>44</v>
      </c>
      <c r="L67" s="42" t="s">
        <v>44</v>
      </c>
      <c r="M67" s="43"/>
      <c r="N67" s="44" t="str" cm="1">
        <f t="array" ref="N67">IFERROR(
_xlfn.SWITCH(M67,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7" s="41" t="s">
        <v>44</v>
      </c>
    </row>
    <row r="68" spans="1:15" s="45" customFormat="1" x14ac:dyDescent="0.35">
      <c r="A68" s="40" t="str">
        <f t="shared" si="0"/>
        <v>Input_Command:Player_NormalAttack_3:CurrentState:Idle_Crouch</v>
      </c>
      <c r="B68" s="41" t="s">
        <v>35</v>
      </c>
      <c r="C68" s="42" t="s">
        <v>47</v>
      </c>
      <c r="D68" s="42" t="s">
        <v>9</v>
      </c>
      <c r="E68" s="43" t="s">
        <v>46</v>
      </c>
      <c r="F68" s="44" t="str" cm="1">
        <f t="array" ref="F68">IFERROR(
_xlfn.SWITCH(E68,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8" s="41" t="s">
        <v>12</v>
      </c>
      <c r="H68" s="42" t="s">
        <v>44</v>
      </c>
      <c r="I68" s="43"/>
      <c r="J68" s="44" t="str" cm="1">
        <f t="array" ref="J68">IFERROR(
_xlfn.SWITCH(I68,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8" s="41" t="s">
        <v>44</v>
      </c>
      <c r="L68" s="42" t="s">
        <v>44</v>
      </c>
      <c r="M68" s="43"/>
      <c r="N68" s="44" t="str" cm="1">
        <f t="array" ref="N68">IFERROR(
_xlfn.SWITCH(M68,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8" s="41" t="s">
        <v>44</v>
      </c>
    </row>
    <row r="69" spans="1:15" s="45" customFormat="1" x14ac:dyDescent="0.35">
      <c r="A69" s="40" t="str">
        <f t="shared" si="0"/>
        <v>Input_Command:Player_NormalAttack_3:CurrentState:Move</v>
      </c>
      <c r="B69" s="41" t="s">
        <v>35</v>
      </c>
      <c r="C69" s="42" t="s">
        <v>47</v>
      </c>
      <c r="D69" s="42" t="s">
        <v>9</v>
      </c>
      <c r="E69" s="43" t="s">
        <v>46</v>
      </c>
      <c r="F69" s="44" t="str" cm="1">
        <f t="array" ref="F69">IFERROR(
_xlfn.SWITCH(E69,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69" s="41" t="s">
        <v>11</v>
      </c>
      <c r="H69" s="42" t="s">
        <v>44</v>
      </c>
      <c r="I69" s="43"/>
      <c r="J69" s="44" t="str" cm="1">
        <f t="array" ref="J69">IFERROR(
_xlfn.SWITCH(I69,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69" s="41" t="s">
        <v>44</v>
      </c>
      <c r="L69" s="42" t="s">
        <v>44</v>
      </c>
      <c r="M69" s="43"/>
      <c r="N69" s="44" t="str" cm="1">
        <f t="array" ref="N69">IFERROR(
_xlfn.SWITCH(M69,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69" s="41" t="s">
        <v>44</v>
      </c>
    </row>
    <row r="70" spans="1:15" s="45" customFormat="1" x14ac:dyDescent="0.35">
      <c r="A70" s="40" t="str">
        <f t="shared" si="0"/>
        <v>Input_Command:Player_NormalAttack_3:CurrentState:Move_Crouch</v>
      </c>
      <c r="B70" s="41" t="s">
        <v>35</v>
      </c>
      <c r="C70" s="42" t="s">
        <v>47</v>
      </c>
      <c r="D70" s="42" t="s">
        <v>9</v>
      </c>
      <c r="E70" s="43" t="s">
        <v>46</v>
      </c>
      <c r="F70" s="44" t="str" cm="1">
        <f t="array" ref="F70">IFERROR(
_xlfn.SWITCH(E70,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0" s="41" t="s">
        <v>13</v>
      </c>
      <c r="H70" s="42" t="s">
        <v>44</v>
      </c>
      <c r="I70" s="43"/>
      <c r="J70" s="44" t="str" cm="1">
        <f t="array" ref="J70">IFERROR(
_xlfn.SWITCH(I70,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0" s="41" t="s">
        <v>44</v>
      </c>
      <c r="L70" s="42" t="s">
        <v>44</v>
      </c>
      <c r="M70" s="43"/>
      <c r="N70" s="44" t="str" cm="1">
        <f t="array" ref="N70">IFERROR(
_xlfn.SWITCH(M70,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0" s="41" t="s">
        <v>44</v>
      </c>
    </row>
    <row r="71" spans="1:15" s="45" customFormat="1" x14ac:dyDescent="0.35">
      <c r="A71" s="40" t="str">
        <f t="shared" si="0"/>
        <v>Input_Command:Player_NormalAttack_3:CurrentState:Jump</v>
      </c>
      <c r="B71" s="41" t="s">
        <v>35</v>
      </c>
      <c r="C71" s="42" t="s">
        <v>47</v>
      </c>
      <c r="D71" s="42" t="s">
        <v>9</v>
      </c>
      <c r="E71" s="43" t="s">
        <v>46</v>
      </c>
      <c r="F71" s="44" t="str" cm="1">
        <f t="array" ref="F71">IFERROR(
_xlfn.SWITCH(E71,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1" s="41" t="s">
        <v>6</v>
      </c>
      <c r="H71" s="42" t="s">
        <v>44</v>
      </c>
      <c r="I71" s="43"/>
      <c r="J71" s="44" t="str" cm="1">
        <f t="array" ref="J71">IFERROR(
_xlfn.SWITCH(I71,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1" s="41" t="s">
        <v>44</v>
      </c>
      <c r="L71" s="42" t="s">
        <v>44</v>
      </c>
      <c r="M71" s="43"/>
      <c r="N71" s="44" t="str" cm="1">
        <f t="array" ref="N71">IFERROR(
_xlfn.SWITCH(M71,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1" s="41" t="s">
        <v>44</v>
      </c>
    </row>
    <row r="72" spans="1:15" s="45" customFormat="1" x14ac:dyDescent="0.35">
      <c r="A72" s="40" t="str">
        <f t="shared" si="0"/>
        <v>Input_Command:Player_NormalAttack_3:CurrentState:DoubleJump</v>
      </c>
      <c r="B72" s="41" t="s">
        <v>35</v>
      </c>
      <c r="C72" s="42" t="s">
        <v>47</v>
      </c>
      <c r="D72" s="42" t="s">
        <v>9</v>
      </c>
      <c r="E72" s="43" t="s">
        <v>46</v>
      </c>
      <c r="F72" s="44" t="str" cm="1">
        <f t="array" ref="F72">IFERROR(
_xlfn.SWITCH(E72,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2" s="41" t="s">
        <v>7</v>
      </c>
      <c r="H72" s="42" t="s">
        <v>44</v>
      </c>
      <c r="I72" s="43"/>
      <c r="J72" s="44" t="str" cm="1">
        <f t="array" ref="J72">IFERROR(
_xlfn.SWITCH(I72,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2" s="41" t="s">
        <v>44</v>
      </c>
      <c r="L72" s="42" t="s">
        <v>44</v>
      </c>
      <c r="M72" s="43"/>
      <c r="N72" s="44" t="str" cm="1">
        <f t="array" ref="N72">IFERROR(
_xlfn.SWITCH(M72,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2" s="41" t="s">
        <v>44</v>
      </c>
    </row>
    <row r="73" spans="1:15" s="57" customFormat="1" x14ac:dyDescent="0.35">
      <c r="A73" s="52" t="str">
        <f t="shared" si="0"/>
        <v>Input_Command:Player_ChargeAttack_1:CurrentState:Idle</v>
      </c>
      <c r="B73" s="53" t="s">
        <v>36</v>
      </c>
      <c r="C73" s="54" t="s">
        <v>47</v>
      </c>
      <c r="D73" s="54" t="s">
        <v>9</v>
      </c>
      <c r="E73" s="55" t="s">
        <v>46</v>
      </c>
      <c r="F73" s="56" t="str" cm="1">
        <f t="array" ref="F73">IFERROR(
_xlfn.SWITCH(E73,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3" s="53" t="s">
        <v>10</v>
      </c>
      <c r="H73" s="54" t="s">
        <v>44</v>
      </c>
      <c r="I73" s="55"/>
      <c r="J73" s="56" t="str" cm="1">
        <f t="array" ref="J73">IFERROR(
_xlfn.SWITCH(I73,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3" s="53" t="s">
        <v>44</v>
      </c>
      <c r="L73" s="54" t="s">
        <v>44</v>
      </c>
      <c r="M73" s="55"/>
      <c r="N73" s="56" t="str" cm="1">
        <f t="array" ref="N73">IFERROR(
_xlfn.SWITCH(M73,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3" s="53" t="s">
        <v>44</v>
      </c>
    </row>
    <row r="74" spans="1:15" s="57" customFormat="1" x14ac:dyDescent="0.35">
      <c r="A74" s="52" t="str">
        <f t="shared" si="0"/>
        <v>Input_Command:Player_ChargeAttack_1:CurrentState:Idle_Crouch</v>
      </c>
      <c r="B74" s="53" t="s">
        <v>36</v>
      </c>
      <c r="C74" s="54" t="s">
        <v>47</v>
      </c>
      <c r="D74" s="54" t="s">
        <v>9</v>
      </c>
      <c r="E74" s="55" t="s">
        <v>46</v>
      </c>
      <c r="F74" s="56" t="str" cm="1">
        <f t="array" ref="F74">IFERROR(
_xlfn.SWITCH(E74,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4" s="53" t="s">
        <v>12</v>
      </c>
      <c r="H74" s="54" t="s">
        <v>44</v>
      </c>
      <c r="I74" s="55"/>
      <c r="J74" s="56" t="str" cm="1">
        <f t="array" ref="J74">IFERROR(
_xlfn.SWITCH(I74,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4" s="53" t="s">
        <v>44</v>
      </c>
      <c r="L74" s="54" t="s">
        <v>44</v>
      </c>
      <c r="M74" s="55"/>
      <c r="N74" s="56" t="str" cm="1">
        <f t="array" ref="N74">IFERROR(
_xlfn.SWITCH(M74,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4" s="53" t="s">
        <v>44</v>
      </c>
    </row>
    <row r="75" spans="1:15" s="57" customFormat="1" x14ac:dyDescent="0.35">
      <c r="A75" s="52" t="str">
        <f t="shared" si="0"/>
        <v>Input_Command:Player_ChargeAttack_1:CurrentState:Move</v>
      </c>
      <c r="B75" s="53" t="s">
        <v>36</v>
      </c>
      <c r="C75" s="54" t="s">
        <v>47</v>
      </c>
      <c r="D75" s="54" t="s">
        <v>9</v>
      </c>
      <c r="E75" s="55" t="s">
        <v>46</v>
      </c>
      <c r="F75" s="56" t="str" cm="1">
        <f t="array" ref="F75">IFERROR(
_xlfn.SWITCH(E75,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5" s="53" t="s">
        <v>11</v>
      </c>
      <c r="H75" s="54" t="s">
        <v>44</v>
      </c>
      <c r="I75" s="55"/>
      <c r="J75" s="56" t="str" cm="1">
        <f t="array" ref="J75">IFERROR(
_xlfn.SWITCH(I75,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5" s="53" t="s">
        <v>44</v>
      </c>
      <c r="L75" s="54" t="s">
        <v>44</v>
      </c>
      <c r="M75" s="55"/>
      <c r="N75" s="56" t="str" cm="1">
        <f t="array" ref="N75">IFERROR(
_xlfn.SWITCH(M75,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5" s="53" t="s">
        <v>44</v>
      </c>
    </row>
    <row r="76" spans="1:15" s="57" customFormat="1" x14ac:dyDescent="0.35">
      <c r="A76" s="52" t="str">
        <f t="shared" ref="A76:A102" si="2">B76&amp;":"&amp;IF(ISBLANK(D76),H76&amp;":"&amp;K76,D76&amp;":"&amp;G76)</f>
        <v>Input_Command:Player_ChargeAttack_1:CurrentState:Move_Crouch</v>
      </c>
      <c r="B76" s="53" t="s">
        <v>36</v>
      </c>
      <c r="C76" s="54" t="s">
        <v>47</v>
      </c>
      <c r="D76" s="54" t="s">
        <v>9</v>
      </c>
      <c r="E76" s="55" t="s">
        <v>46</v>
      </c>
      <c r="F76" s="56" t="str" cm="1">
        <f t="array" ref="F76">IFERROR(
_xlfn.SWITCH(E76,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6" s="53" t="s">
        <v>13</v>
      </c>
      <c r="H76" s="54" t="s">
        <v>44</v>
      </c>
      <c r="I76" s="55"/>
      <c r="J76" s="56" t="str" cm="1">
        <f t="array" ref="J76">IFERROR(
_xlfn.SWITCH(I76,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6" s="53" t="s">
        <v>44</v>
      </c>
      <c r="L76" s="54" t="s">
        <v>44</v>
      </c>
      <c r="M76" s="55"/>
      <c r="N76" s="56" t="str" cm="1">
        <f t="array" ref="N76">IFERROR(
_xlfn.SWITCH(M76,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6" s="53" t="s">
        <v>44</v>
      </c>
    </row>
    <row r="77" spans="1:15" s="57" customFormat="1" x14ac:dyDescent="0.35">
      <c r="A77" s="52" t="str">
        <f t="shared" si="2"/>
        <v>Input_Command:Player_ChargeAttack_1:CurrentState:Jump</v>
      </c>
      <c r="B77" s="53" t="s">
        <v>36</v>
      </c>
      <c r="C77" s="54" t="s">
        <v>47</v>
      </c>
      <c r="D77" s="54" t="s">
        <v>9</v>
      </c>
      <c r="E77" s="55" t="s">
        <v>46</v>
      </c>
      <c r="F77" s="56" t="str" cm="1">
        <f t="array" ref="F77">IFERROR(
_xlfn.SWITCH(E77,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7" s="53" t="s">
        <v>6</v>
      </c>
      <c r="H77" s="54" t="s">
        <v>44</v>
      </c>
      <c r="I77" s="55"/>
      <c r="J77" s="56" t="str" cm="1">
        <f t="array" ref="J77">IFERROR(
_xlfn.SWITCH(I77,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7" s="53" t="s">
        <v>44</v>
      </c>
      <c r="L77" s="54" t="s">
        <v>44</v>
      </c>
      <c r="M77" s="55"/>
      <c r="N77" s="56" t="str" cm="1">
        <f t="array" ref="N77">IFERROR(
_xlfn.SWITCH(M77,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7" s="53" t="s">
        <v>44</v>
      </c>
    </row>
    <row r="78" spans="1:15" s="57" customFormat="1" x14ac:dyDescent="0.35">
      <c r="A78" s="52" t="str">
        <f t="shared" si="2"/>
        <v>Input_Command:Player_ChargeAttack_1:CurrentState:DoubleJump</v>
      </c>
      <c r="B78" s="53" t="s">
        <v>36</v>
      </c>
      <c r="C78" s="54" t="s">
        <v>47</v>
      </c>
      <c r="D78" s="54" t="s">
        <v>9</v>
      </c>
      <c r="E78" s="55" t="s">
        <v>46</v>
      </c>
      <c r="F78" s="56" t="str" cm="1">
        <f t="array" ref="F78">IFERROR(
_xlfn.SWITCH(E78,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8" s="53" t="s">
        <v>7</v>
      </c>
      <c r="H78" s="54" t="s">
        <v>44</v>
      </c>
      <c r="I78" s="55"/>
      <c r="J78" s="56" t="str" cm="1">
        <f t="array" ref="J78">IFERROR(
_xlfn.SWITCH(I78,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K78" s="53" t="s">
        <v>44</v>
      </c>
      <c r="L78" s="54" t="s">
        <v>44</v>
      </c>
      <c r="M78" s="55"/>
      <c r="N78" s="56" t="str" cm="1">
        <f t="array" ref="N78">IFERROR(
_xlfn.SWITCH(M78,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8" s="53" t="s">
        <v>44</v>
      </c>
    </row>
    <row r="79" spans="1:15" s="69" customFormat="1" x14ac:dyDescent="0.35">
      <c r="A79" s="64" t="str">
        <f t="shared" si="2"/>
        <v>Input_Command:Player_BackAssaultAttack:CurrentState:Idle</v>
      </c>
      <c r="B79" s="65" t="s">
        <v>70</v>
      </c>
      <c r="C79" s="66" t="s">
        <v>47</v>
      </c>
      <c r="D79" s="66" t="s">
        <v>9</v>
      </c>
      <c r="E79" s="67" t="s">
        <v>46</v>
      </c>
      <c r="F79" s="68" t="str" cm="1">
        <f t="array" ref="F79">IFERROR(
_xlfn.SWITCH(E79,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79" s="65" t="s">
        <v>10</v>
      </c>
      <c r="H79" s="66" t="s">
        <v>63</v>
      </c>
      <c r="I79" s="67" t="s">
        <v>46</v>
      </c>
      <c r="J79" s="68" t="s">
        <v>52</v>
      </c>
      <c r="K79" s="65" t="b">
        <v>1</v>
      </c>
      <c r="L79" s="66" t="s">
        <v>44</v>
      </c>
      <c r="M79" s="67"/>
      <c r="N79" s="68" t="str" cm="1">
        <f t="array" ref="N79">IFERROR(
_xlfn.SWITCH(M79,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79" s="65" t="s">
        <v>44</v>
      </c>
    </row>
    <row r="80" spans="1:15" s="69" customFormat="1" x14ac:dyDescent="0.35">
      <c r="A80" s="64" t="str">
        <f t="shared" si="2"/>
        <v>Input_Command:Player_BackAssaultAttack:CurrentState:Idle_Crouch</v>
      </c>
      <c r="B80" s="65" t="s">
        <v>70</v>
      </c>
      <c r="C80" s="66" t="s">
        <v>47</v>
      </c>
      <c r="D80" s="66" t="s">
        <v>9</v>
      </c>
      <c r="E80" s="67" t="s">
        <v>46</v>
      </c>
      <c r="F80" s="68" t="str" cm="1">
        <f t="array" ref="F80">IFERROR(
_xlfn.SWITCH(E80,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0" s="65" t="s">
        <v>12</v>
      </c>
      <c r="H80" s="66" t="s">
        <v>63</v>
      </c>
      <c r="I80" s="67" t="s">
        <v>46</v>
      </c>
      <c r="J80" s="68" t="s">
        <v>52</v>
      </c>
      <c r="K80" s="65" t="b">
        <v>1</v>
      </c>
      <c r="L80" s="66" t="s">
        <v>44</v>
      </c>
      <c r="M80" s="67"/>
      <c r="N80" s="68" t="str" cm="1">
        <f t="array" ref="N80">IFERROR(
_xlfn.SWITCH(M80,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0" s="65" t="s">
        <v>44</v>
      </c>
    </row>
    <row r="81" spans="1:15" s="69" customFormat="1" x14ac:dyDescent="0.35">
      <c r="A81" s="64" t="str">
        <f t="shared" si="2"/>
        <v>Input_Command:Player_BackAssaultAttack:CurrentState:Move</v>
      </c>
      <c r="B81" s="65" t="s">
        <v>70</v>
      </c>
      <c r="C81" s="66" t="s">
        <v>47</v>
      </c>
      <c r="D81" s="66" t="s">
        <v>9</v>
      </c>
      <c r="E81" s="67" t="s">
        <v>46</v>
      </c>
      <c r="F81" s="68" t="str" cm="1">
        <f t="array" ref="F81">IFERROR(
_xlfn.SWITCH(E81,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1" s="65" t="s">
        <v>11</v>
      </c>
      <c r="H81" s="66" t="s">
        <v>63</v>
      </c>
      <c r="I81" s="67" t="s">
        <v>46</v>
      </c>
      <c r="J81" s="68" t="s">
        <v>52</v>
      </c>
      <c r="K81" s="65" t="b">
        <v>1</v>
      </c>
      <c r="L81" s="66" t="s">
        <v>44</v>
      </c>
      <c r="M81" s="67"/>
      <c r="N81" s="68" t="str" cm="1">
        <f t="array" ref="N81">IFERROR(
_xlfn.SWITCH(M81,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1" s="65" t="s">
        <v>44</v>
      </c>
    </row>
    <row r="82" spans="1:15" s="69" customFormat="1" x14ac:dyDescent="0.35">
      <c r="A82" s="64" t="str">
        <f t="shared" si="2"/>
        <v>Input_Command:Player_BackAssaultAttack:CurrentState:Move_Crouch</v>
      </c>
      <c r="B82" s="65" t="s">
        <v>70</v>
      </c>
      <c r="C82" s="66" t="s">
        <v>47</v>
      </c>
      <c r="D82" s="66" t="s">
        <v>9</v>
      </c>
      <c r="E82" s="67" t="s">
        <v>46</v>
      </c>
      <c r="F82" s="68" t="str" cm="1">
        <f t="array" ref="F82">IFERROR(
_xlfn.SWITCH(E82,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2" s="65" t="s">
        <v>13</v>
      </c>
      <c r="H82" s="66" t="s">
        <v>63</v>
      </c>
      <c r="I82" s="67" t="s">
        <v>46</v>
      </c>
      <c r="J82" s="68" t="s">
        <v>52</v>
      </c>
      <c r="K82" s="65" t="b">
        <v>1</v>
      </c>
      <c r="L82" s="66" t="s">
        <v>44</v>
      </c>
      <c r="M82" s="67"/>
      <c r="N82" s="68" t="str" cm="1">
        <f t="array" ref="N82">IFERROR(
_xlfn.SWITCH(M82,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2" s="65" t="s">
        <v>44</v>
      </c>
    </row>
    <row r="83" spans="1:15" s="69" customFormat="1" x14ac:dyDescent="0.35">
      <c r="A83" s="64" t="str">
        <f t="shared" si="2"/>
        <v>Input_Command:Player_BackAssaultAttack:CurrentState:Jump</v>
      </c>
      <c r="B83" s="65" t="s">
        <v>70</v>
      </c>
      <c r="C83" s="66" t="s">
        <v>47</v>
      </c>
      <c r="D83" s="66" t="s">
        <v>9</v>
      </c>
      <c r="E83" s="67" t="s">
        <v>46</v>
      </c>
      <c r="F83" s="68" t="str" cm="1">
        <f t="array" ref="F83">IFERROR(
_xlfn.SWITCH(E83,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3" s="65" t="s">
        <v>6</v>
      </c>
      <c r="H83" s="66" t="s">
        <v>63</v>
      </c>
      <c r="I83" s="67" t="s">
        <v>46</v>
      </c>
      <c r="J83" s="68" t="s">
        <v>52</v>
      </c>
      <c r="K83" s="65" t="b">
        <v>1</v>
      </c>
      <c r="L83" s="66" t="s">
        <v>44</v>
      </c>
      <c r="M83" s="67"/>
      <c r="N83" s="68" t="str" cm="1">
        <f t="array" ref="N83">IFERROR(
_xlfn.SWITCH(M83,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3" s="65" t="s">
        <v>44</v>
      </c>
    </row>
    <row r="84" spans="1:15" s="69" customFormat="1" x14ac:dyDescent="0.35">
      <c r="A84" s="64" t="str">
        <f t="shared" si="2"/>
        <v>Input_Command:Player_BackAssaultAttack:CurrentState:DoubleJump</v>
      </c>
      <c r="B84" s="65" t="s">
        <v>70</v>
      </c>
      <c r="C84" s="66" t="s">
        <v>47</v>
      </c>
      <c r="D84" s="66" t="s">
        <v>9</v>
      </c>
      <c r="E84" s="67" t="s">
        <v>46</v>
      </c>
      <c r="F84" s="68" t="str" cm="1">
        <f t="array" ref="F84">IFERROR(
_xlfn.SWITCH(E84,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4" s="65" t="s">
        <v>7</v>
      </c>
      <c r="H84" s="66" t="s">
        <v>63</v>
      </c>
      <c r="I84" s="67" t="s">
        <v>46</v>
      </c>
      <c r="J84" s="68" t="s">
        <v>52</v>
      </c>
      <c r="K84" s="65" t="b">
        <v>1</v>
      </c>
      <c r="L84" s="66" t="s">
        <v>44</v>
      </c>
      <c r="M84" s="67"/>
      <c r="N84" s="68" t="str" cm="1">
        <f t="array" ref="N84">IFERROR(
_xlfn.SWITCH(M84,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4" s="65" t="s">
        <v>44</v>
      </c>
    </row>
    <row r="85" spans="1:15" s="63" customFormat="1" x14ac:dyDescent="0.35">
      <c r="A85" s="58" t="str">
        <f t="shared" si="2"/>
        <v>Input_Command:Player_HangAssaultAttack:CurrentState:Idle</v>
      </c>
      <c r="B85" s="59" t="s">
        <v>71</v>
      </c>
      <c r="C85" s="60" t="s">
        <v>47</v>
      </c>
      <c r="D85" s="60" t="s">
        <v>9</v>
      </c>
      <c r="E85" s="61" t="s">
        <v>46</v>
      </c>
      <c r="F85" s="62" t="str" cm="1">
        <f t="array" ref="F85">IFERROR(
_xlfn.SWITCH(E85,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5" s="59" t="s">
        <v>10</v>
      </c>
      <c r="H85" s="60" t="s">
        <v>64</v>
      </c>
      <c r="I85" s="61" t="s">
        <v>46</v>
      </c>
      <c r="J85" s="62" t="s">
        <v>52</v>
      </c>
      <c r="K85" s="59" t="b">
        <v>1</v>
      </c>
      <c r="L85" s="60" t="s">
        <v>44</v>
      </c>
      <c r="M85" s="61"/>
      <c r="N85" s="62" t="str" cm="1">
        <f t="array" ref="N85">IFERROR(
_xlfn.SWITCH(M85,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5" s="59" t="s">
        <v>44</v>
      </c>
    </row>
    <row r="86" spans="1:15" s="63" customFormat="1" x14ac:dyDescent="0.35">
      <c r="A86" s="58" t="str">
        <f t="shared" si="2"/>
        <v>Input_Command:Player_HangAssaultAttack:CurrentState:Idle_Crouch</v>
      </c>
      <c r="B86" s="59" t="s">
        <v>71</v>
      </c>
      <c r="C86" s="60" t="s">
        <v>47</v>
      </c>
      <c r="D86" s="60" t="s">
        <v>9</v>
      </c>
      <c r="E86" s="61" t="s">
        <v>46</v>
      </c>
      <c r="F86" s="62" t="str" cm="1">
        <f t="array" ref="F86">IFERROR(
_xlfn.SWITCH(E86,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6" s="59" t="s">
        <v>12</v>
      </c>
      <c r="H86" s="60" t="s">
        <v>64</v>
      </c>
      <c r="I86" s="61" t="s">
        <v>46</v>
      </c>
      <c r="J86" s="62" t="s">
        <v>52</v>
      </c>
      <c r="K86" s="59" t="b">
        <v>1</v>
      </c>
      <c r="L86" s="60" t="s">
        <v>44</v>
      </c>
      <c r="M86" s="61"/>
      <c r="N86" s="62" t="str" cm="1">
        <f t="array" ref="N86">IFERROR(
_xlfn.SWITCH(M86,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6" s="59" t="s">
        <v>44</v>
      </c>
    </row>
    <row r="87" spans="1:15" s="63" customFormat="1" x14ac:dyDescent="0.35">
      <c r="A87" s="58" t="str">
        <f t="shared" si="2"/>
        <v>Input_Command:Player_HangAssaultAttack:CurrentState:Move</v>
      </c>
      <c r="B87" s="59" t="s">
        <v>71</v>
      </c>
      <c r="C87" s="60" t="s">
        <v>47</v>
      </c>
      <c r="D87" s="60" t="s">
        <v>9</v>
      </c>
      <c r="E87" s="61" t="s">
        <v>46</v>
      </c>
      <c r="F87" s="62" t="str" cm="1">
        <f t="array" ref="F87">IFERROR(
_xlfn.SWITCH(E87,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7" s="59" t="s">
        <v>11</v>
      </c>
      <c r="H87" s="60" t="s">
        <v>64</v>
      </c>
      <c r="I87" s="61" t="s">
        <v>46</v>
      </c>
      <c r="J87" s="62" t="s">
        <v>52</v>
      </c>
      <c r="K87" s="59" t="b">
        <v>1</v>
      </c>
      <c r="L87" s="60" t="s">
        <v>44</v>
      </c>
      <c r="M87" s="61"/>
      <c r="N87" s="62" t="str" cm="1">
        <f t="array" ref="N87">IFERROR(
_xlfn.SWITCH(M87,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7" s="59" t="s">
        <v>44</v>
      </c>
    </row>
    <row r="88" spans="1:15" s="63" customFormat="1" x14ac:dyDescent="0.35">
      <c r="A88" s="58" t="str">
        <f t="shared" si="2"/>
        <v>Input_Command:Player_HangAssaultAttack:CurrentState:Move_Crouch</v>
      </c>
      <c r="B88" s="59" t="s">
        <v>71</v>
      </c>
      <c r="C88" s="60" t="s">
        <v>47</v>
      </c>
      <c r="D88" s="60" t="s">
        <v>9</v>
      </c>
      <c r="E88" s="61" t="s">
        <v>46</v>
      </c>
      <c r="F88" s="62" t="str" cm="1">
        <f t="array" ref="F88">IFERROR(
_xlfn.SWITCH(E88,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8" s="59" t="s">
        <v>13</v>
      </c>
      <c r="H88" s="60" t="s">
        <v>64</v>
      </c>
      <c r="I88" s="61" t="s">
        <v>46</v>
      </c>
      <c r="J88" s="62" t="s">
        <v>52</v>
      </c>
      <c r="K88" s="59" t="b">
        <v>1</v>
      </c>
      <c r="L88" s="60" t="s">
        <v>44</v>
      </c>
      <c r="M88" s="61"/>
      <c r="N88" s="62" t="str" cm="1">
        <f t="array" ref="N88">IFERROR(
_xlfn.SWITCH(M88,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8" s="59" t="s">
        <v>44</v>
      </c>
    </row>
    <row r="89" spans="1:15" s="63" customFormat="1" x14ac:dyDescent="0.35">
      <c r="A89" s="58" t="str">
        <f t="shared" si="2"/>
        <v>Input_Command:Player_HangAssaultAttack:CurrentState:Jump</v>
      </c>
      <c r="B89" s="59" t="s">
        <v>71</v>
      </c>
      <c r="C89" s="60" t="s">
        <v>47</v>
      </c>
      <c r="D89" s="60" t="s">
        <v>9</v>
      </c>
      <c r="E89" s="61" t="s">
        <v>46</v>
      </c>
      <c r="F89" s="62" t="str" cm="1">
        <f t="array" ref="F89">IFERROR(
_xlfn.SWITCH(E89,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89" s="59" t="s">
        <v>6</v>
      </c>
      <c r="H89" s="60" t="s">
        <v>64</v>
      </c>
      <c r="I89" s="61" t="s">
        <v>46</v>
      </c>
      <c r="J89" s="62" t="s">
        <v>52</v>
      </c>
      <c r="K89" s="59" t="b">
        <v>1</v>
      </c>
      <c r="L89" s="60" t="s">
        <v>44</v>
      </c>
      <c r="M89" s="61"/>
      <c r="N89" s="62" t="str" cm="1">
        <f t="array" ref="N89">IFERROR(
_xlfn.SWITCH(M89,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89" s="59" t="s">
        <v>44</v>
      </c>
    </row>
    <row r="90" spans="1:15" s="63" customFormat="1" x14ac:dyDescent="0.35">
      <c r="A90" s="58" t="str">
        <f t="shared" si="2"/>
        <v>Input_Command:Player_HangAssaultAttack:CurrentState:DoubleJump</v>
      </c>
      <c r="B90" s="59" t="s">
        <v>71</v>
      </c>
      <c r="C90" s="60" t="s">
        <v>47</v>
      </c>
      <c r="D90" s="60" t="s">
        <v>9</v>
      </c>
      <c r="E90" s="61" t="s">
        <v>46</v>
      </c>
      <c r="F90" s="62" t="str" cm="1">
        <f t="array" ref="F90">IFERROR(
_xlfn.SWITCH(E90,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0" s="59" t="s">
        <v>7</v>
      </c>
      <c r="H90" s="60" t="s">
        <v>64</v>
      </c>
      <c r="I90" s="61" t="s">
        <v>46</v>
      </c>
      <c r="J90" s="62" t="s">
        <v>52</v>
      </c>
      <c r="K90" s="59" t="b">
        <v>1</v>
      </c>
      <c r="L90" s="60" t="s">
        <v>44</v>
      </c>
      <c r="M90" s="61"/>
      <c r="N90" s="62" t="str" cm="1">
        <f t="array" ref="N90">IFERROR(
_xlfn.SWITCH(M90,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0" s="59" t="s">
        <v>44</v>
      </c>
    </row>
    <row r="91" spans="1:15" s="69" customFormat="1" x14ac:dyDescent="0.35">
      <c r="A91" s="64" t="str">
        <f t="shared" si="2"/>
        <v>Input_Command:Player_DiveAssaultAttack:CurrentState:Idle</v>
      </c>
      <c r="B91" s="65" t="s">
        <v>72</v>
      </c>
      <c r="C91" s="66" t="s">
        <v>47</v>
      </c>
      <c r="D91" s="66" t="s">
        <v>9</v>
      </c>
      <c r="E91" s="67" t="s">
        <v>46</v>
      </c>
      <c r="F91" s="68" t="str" cm="1">
        <f t="array" ref="F91">IFERROR(
_xlfn.SWITCH(E91,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1" s="65" t="s">
        <v>10</v>
      </c>
      <c r="H91" s="66" t="s">
        <v>65</v>
      </c>
      <c r="I91" s="67" t="s">
        <v>46</v>
      </c>
      <c r="J91" s="68" t="s">
        <v>52</v>
      </c>
      <c r="K91" s="65" t="b">
        <v>1</v>
      </c>
      <c r="L91" s="66" t="s">
        <v>44</v>
      </c>
      <c r="M91" s="67"/>
      <c r="N91" s="68" t="str" cm="1">
        <f t="array" ref="N91">IFERROR(
_xlfn.SWITCH(M91,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1" s="65" t="s">
        <v>44</v>
      </c>
    </row>
    <row r="92" spans="1:15" s="69" customFormat="1" x14ac:dyDescent="0.35">
      <c r="A92" s="64" t="str">
        <f t="shared" si="2"/>
        <v>Input_Command:Player_DiveAssaultAttack:CurrentState:Idle_Crouch</v>
      </c>
      <c r="B92" s="65" t="s">
        <v>72</v>
      </c>
      <c r="C92" s="66" t="s">
        <v>47</v>
      </c>
      <c r="D92" s="66" t="s">
        <v>9</v>
      </c>
      <c r="E92" s="67" t="s">
        <v>46</v>
      </c>
      <c r="F92" s="68" t="str" cm="1">
        <f t="array" ref="F92">IFERROR(
_xlfn.SWITCH(E92,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2" s="65" t="s">
        <v>12</v>
      </c>
      <c r="H92" s="66" t="s">
        <v>65</v>
      </c>
      <c r="I92" s="67" t="s">
        <v>46</v>
      </c>
      <c r="J92" s="68" t="s">
        <v>52</v>
      </c>
      <c r="K92" s="65" t="b">
        <v>1</v>
      </c>
      <c r="L92" s="66" t="s">
        <v>44</v>
      </c>
      <c r="M92" s="67"/>
      <c r="N92" s="68" t="str" cm="1">
        <f t="array" ref="N92">IFERROR(
_xlfn.SWITCH(M92,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2" s="65" t="s">
        <v>44</v>
      </c>
    </row>
    <row r="93" spans="1:15" s="69" customFormat="1" x14ac:dyDescent="0.35">
      <c r="A93" s="64" t="str">
        <f t="shared" si="2"/>
        <v>Input_Command:Player_DiveAssaultAttack:CurrentState:Move</v>
      </c>
      <c r="B93" s="65" t="s">
        <v>72</v>
      </c>
      <c r="C93" s="66" t="s">
        <v>47</v>
      </c>
      <c r="D93" s="66" t="s">
        <v>9</v>
      </c>
      <c r="E93" s="67" t="s">
        <v>46</v>
      </c>
      <c r="F93" s="68" t="str" cm="1">
        <f t="array" ref="F93">IFERROR(
_xlfn.SWITCH(E93,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3" s="65" t="s">
        <v>11</v>
      </c>
      <c r="H93" s="66" t="s">
        <v>65</v>
      </c>
      <c r="I93" s="67" t="s">
        <v>46</v>
      </c>
      <c r="J93" s="68" t="s">
        <v>52</v>
      </c>
      <c r="K93" s="65" t="b">
        <v>1</v>
      </c>
      <c r="L93" s="66" t="s">
        <v>44</v>
      </c>
      <c r="M93" s="67"/>
      <c r="N93" s="68" t="str" cm="1">
        <f t="array" ref="N93">IFERROR(
_xlfn.SWITCH(M93,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3" s="65" t="s">
        <v>44</v>
      </c>
    </row>
    <row r="94" spans="1:15" s="69" customFormat="1" x14ac:dyDescent="0.35">
      <c r="A94" s="64" t="str">
        <f t="shared" si="2"/>
        <v>Input_Command:Player_DiveAssaultAttack:CurrentState:Move_Crouch</v>
      </c>
      <c r="B94" s="65" t="s">
        <v>72</v>
      </c>
      <c r="C94" s="66" t="s">
        <v>47</v>
      </c>
      <c r="D94" s="66" t="s">
        <v>9</v>
      </c>
      <c r="E94" s="67" t="s">
        <v>46</v>
      </c>
      <c r="F94" s="68" t="str" cm="1">
        <f t="array" ref="F94">IFERROR(
_xlfn.SWITCH(E94,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4" s="65" t="s">
        <v>13</v>
      </c>
      <c r="H94" s="66" t="s">
        <v>65</v>
      </c>
      <c r="I94" s="67" t="s">
        <v>46</v>
      </c>
      <c r="J94" s="68" t="s">
        <v>52</v>
      </c>
      <c r="K94" s="65" t="b">
        <v>1</v>
      </c>
      <c r="L94" s="66" t="s">
        <v>44</v>
      </c>
      <c r="M94" s="67"/>
      <c r="N94" s="68" t="str" cm="1">
        <f t="array" ref="N94">IFERROR(
_xlfn.SWITCH(M94,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4" s="65" t="s">
        <v>44</v>
      </c>
    </row>
    <row r="95" spans="1:15" s="69" customFormat="1" x14ac:dyDescent="0.35">
      <c r="A95" s="64" t="str">
        <f t="shared" si="2"/>
        <v>Input_Command:Player_DiveAssaultAttack:CurrentState:Jump</v>
      </c>
      <c r="B95" s="65" t="s">
        <v>72</v>
      </c>
      <c r="C95" s="66" t="s">
        <v>47</v>
      </c>
      <c r="D95" s="66" t="s">
        <v>9</v>
      </c>
      <c r="E95" s="67" t="s">
        <v>46</v>
      </c>
      <c r="F95" s="68" t="str" cm="1">
        <f t="array" ref="F95">IFERROR(
_xlfn.SWITCH(E95,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5" s="65" t="s">
        <v>6</v>
      </c>
      <c r="H95" s="66" t="s">
        <v>65</v>
      </c>
      <c r="I95" s="67" t="s">
        <v>46</v>
      </c>
      <c r="J95" s="68" t="s">
        <v>52</v>
      </c>
      <c r="K95" s="65" t="b">
        <v>1</v>
      </c>
      <c r="L95" s="66" t="s">
        <v>44</v>
      </c>
      <c r="M95" s="67"/>
      <c r="N95" s="68" t="str" cm="1">
        <f t="array" ref="N95">IFERROR(
_xlfn.SWITCH(M95,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5" s="65" t="s">
        <v>44</v>
      </c>
    </row>
    <row r="96" spans="1:15" s="69" customFormat="1" x14ac:dyDescent="0.35">
      <c r="A96" s="64" t="str">
        <f t="shared" si="2"/>
        <v>Input_Command:Player_DiveAssaultAttack:CurrentState:DoubleJump</v>
      </c>
      <c r="B96" s="65" t="s">
        <v>72</v>
      </c>
      <c r="C96" s="66" t="s">
        <v>47</v>
      </c>
      <c r="D96" s="66" t="s">
        <v>9</v>
      </c>
      <c r="E96" s="67" t="s">
        <v>46</v>
      </c>
      <c r="F96" s="68" t="str" cm="1">
        <f t="array" ref="F96">IFERROR(
_xlfn.SWITCH(E96,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6" s="65" t="s">
        <v>7</v>
      </c>
      <c r="H96" s="66" t="s">
        <v>65</v>
      </c>
      <c r="I96" s="67" t="s">
        <v>46</v>
      </c>
      <c r="J96" s="68" t="s">
        <v>52</v>
      </c>
      <c r="K96" s="65" t="b">
        <v>1</v>
      </c>
      <c r="L96" s="66" t="s">
        <v>44</v>
      </c>
      <c r="M96" s="67"/>
      <c r="N96" s="68" t="str" cm="1">
        <f t="array" ref="N96">IFERROR(
_xlfn.SWITCH(M96,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6" s="65" t="s">
        <v>44</v>
      </c>
    </row>
    <row r="97" spans="1:15" s="63" customFormat="1" x14ac:dyDescent="0.35">
      <c r="A97" s="58" t="str">
        <f t="shared" si="2"/>
        <v>Input_Command:Player_AirAssaultAttack:CurrentState:Idle</v>
      </c>
      <c r="B97" s="59" t="s">
        <v>73</v>
      </c>
      <c r="C97" s="60" t="s">
        <v>47</v>
      </c>
      <c r="D97" s="60" t="s">
        <v>9</v>
      </c>
      <c r="E97" s="61" t="s">
        <v>46</v>
      </c>
      <c r="F97" s="62" t="str" cm="1">
        <f t="array" ref="F97">IFERROR(
_xlfn.SWITCH(E97,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7" s="59" t="s">
        <v>10</v>
      </c>
      <c r="H97" s="60" t="s">
        <v>66</v>
      </c>
      <c r="I97" s="61" t="s">
        <v>46</v>
      </c>
      <c r="J97" s="62" t="s">
        <v>52</v>
      </c>
      <c r="K97" s="59" t="b">
        <v>1</v>
      </c>
      <c r="L97" s="60" t="s">
        <v>44</v>
      </c>
      <c r="M97" s="61"/>
      <c r="N97" s="62" t="str" cm="1">
        <f t="array" ref="N97">IFERROR(
_xlfn.SWITCH(M97,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7" s="59" t="s">
        <v>44</v>
      </c>
    </row>
    <row r="98" spans="1:15" s="63" customFormat="1" x14ac:dyDescent="0.35">
      <c r="A98" s="58" t="str">
        <f t="shared" si="2"/>
        <v>Input_Command:Player_AirAssaultAttack:CurrentState:Idle_Crouch</v>
      </c>
      <c r="B98" s="59" t="s">
        <v>73</v>
      </c>
      <c r="C98" s="60" t="s">
        <v>47</v>
      </c>
      <c r="D98" s="60" t="s">
        <v>9</v>
      </c>
      <c r="E98" s="61" t="s">
        <v>46</v>
      </c>
      <c r="F98" s="62" t="str" cm="1">
        <f t="array" ref="F98">IFERROR(
_xlfn.SWITCH(E98,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8" s="59" t="s">
        <v>12</v>
      </c>
      <c r="H98" s="60" t="s">
        <v>66</v>
      </c>
      <c r="I98" s="61" t="s">
        <v>46</v>
      </c>
      <c r="J98" s="62" t="s">
        <v>52</v>
      </c>
      <c r="K98" s="59" t="b">
        <v>1</v>
      </c>
      <c r="L98" s="60" t="s">
        <v>44</v>
      </c>
      <c r="M98" s="61"/>
      <c r="N98" s="62" t="str" cm="1">
        <f t="array" ref="N98">IFERROR(
_xlfn.SWITCH(M98,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8" s="59" t="s">
        <v>44</v>
      </c>
    </row>
    <row r="99" spans="1:15" s="63" customFormat="1" x14ac:dyDescent="0.35">
      <c r="A99" s="58" t="str">
        <f t="shared" si="2"/>
        <v>Input_Command:Player_AirAssaultAttack:CurrentState:Move</v>
      </c>
      <c r="B99" s="59" t="s">
        <v>73</v>
      </c>
      <c r="C99" s="60" t="s">
        <v>47</v>
      </c>
      <c r="D99" s="60" t="s">
        <v>9</v>
      </c>
      <c r="E99" s="61" t="s">
        <v>46</v>
      </c>
      <c r="F99" s="62" t="str" cm="1">
        <f t="array" ref="F99">IFERROR(
_xlfn.SWITCH(E99,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99" s="59" t="s">
        <v>11</v>
      </c>
      <c r="H99" s="60" t="s">
        <v>66</v>
      </c>
      <c r="I99" s="61" t="s">
        <v>46</v>
      </c>
      <c r="J99" s="62" t="s">
        <v>52</v>
      </c>
      <c r="K99" s="59" t="b">
        <v>1</v>
      </c>
      <c r="L99" s="60" t="s">
        <v>44</v>
      </c>
      <c r="M99" s="61"/>
      <c r="N99" s="62" t="str" cm="1">
        <f t="array" ref="N99">IFERROR(
_xlfn.SWITCH(M99,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99" s="59" t="s">
        <v>44</v>
      </c>
    </row>
    <row r="100" spans="1:15" s="63" customFormat="1" x14ac:dyDescent="0.35">
      <c r="A100" s="58" t="str">
        <f t="shared" si="2"/>
        <v>Input_Command:Player_AirAssaultAttack:CurrentState:Move_Crouch</v>
      </c>
      <c r="B100" s="59" t="s">
        <v>73</v>
      </c>
      <c r="C100" s="60" t="s">
        <v>47</v>
      </c>
      <c r="D100" s="60" t="s">
        <v>9</v>
      </c>
      <c r="E100" s="61" t="s">
        <v>46</v>
      </c>
      <c r="F100" s="62" t="str" cm="1">
        <f t="array" ref="F100">IFERROR(
_xlfn.SWITCH(E100,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0" s="59" t="s">
        <v>13</v>
      </c>
      <c r="H100" s="60" t="s">
        <v>66</v>
      </c>
      <c r="I100" s="61" t="s">
        <v>46</v>
      </c>
      <c r="J100" s="62" t="s">
        <v>52</v>
      </c>
      <c r="K100" s="59" t="b">
        <v>1</v>
      </c>
      <c r="L100" s="60" t="s">
        <v>44</v>
      </c>
      <c r="M100" s="61"/>
      <c r="N100" s="62" t="str" cm="1">
        <f t="array" ref="N100">IFERROR(
_xlfn.SWITCH(M100,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0" s="59" t="s">
        <v>44</v>
      </c>
    </row>
    <row r="101" spans="1:15" s="63" customFormat="1" x14ac:dyDescent="0.35">
      <c r="A101" s="58" t="str">
        <f t="shared" si="2"/>
        <v>Input_Command:Player_AirAssaultAttack:CurrentState:Jump</v>
      </c>
      <c r="B101" s="59" t="s">
        <v>73</v>
      </c>
      <c r="C101" s="60" t="s">
        <v>47</v>
      </c>
      <c r="D101" s="60" t="s">
        <v>9</v>
      </c>
      <c r="E101" s="61" t="s">
        <v>46</v>
      </c>
      <c r="F101" s="62" t="str" cm="1">
        <f t="array" ref="F101">IFERROR(
_xlfn.SWITCH(E101,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1" s="59" t="s">
        <v>6</v>
      </c>
      <c r="H101" s="60" t="s">
        <v>66</v>
      </c>
      <c r="I101" s="61" t="s">
        <v>46</v>
      </c>
      <c r="J101" s="62" t="s">
        <v>52</v>
      </c>
      <c r="K101" s="59" t="b">
        <v>1</v>
      </c>
      <c r="L101" s="60" t="s">
        <v>44</v>
      </c>
      <c r="M101" s="61"/>
      <c r="N101" s="62" t="str" cm="1">
        <f t="array" ref="N101">IFERROR(
_xlfn.SWITCH(M101,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1" s="59" t="s">
        <v>44</v>
      </c>
    </row>
    <row r="102" spans="1:15" s="63" customFormat="1" x14ac:dyDescent="0.35">
      <c r="A102" s="58" t="str">
        <f t="shared" si="2"/>
        <v>Input_Command:Player_AirAssaultAttack:CurrentState:DoubleJump</v>
      </c>
      <c r="B102" s="59" t="s">
        <v>73</v>
      </c>
      <c r="C102" s="60" t="s">
        <v>47</v>
      </c>
      <c r="D102" s="60" t="s">
        <v>9</v>
      </c>
      <c r="E102" s="61" t="s">
        <v>46</v>
      </c>
      <c r="F102" s="62" t="str" cm="1">
        <f t="array" ref="F102">IFERROR(
_xlfn.SWITCH(E102,
"==","Equal",
"&gt;=","GreaterEqual",
"&lt;=","LessEqual",
"&gt;","GreaterThan",
"&lt;","LessThan",
"!=","NotEqual",
"∈","Include",
"!∈","Exclude",
"&amp;&amp;","AND",
"||","OR",
"!","NOT",
TRUE,"TRUE",
FALSE,"FALSE",
"None","None"
),
"#")</f>
        <v>Equal</v>
      </c>
      <c r="G102" s="59" t="s">
        <v>7</v>
      </c>
      <c r="H102" s="60" t="s">
        <v>66</v>
      </c>
      <c r="I102" s="61" t="s">
        <v>46</v>
      </c>
      <c r="J102" s="62" t="s">
        <v>52</v>
      </c>
      <c r="K102" s="59" t="b">
        <v>1</v>
      </c>
      <c r="L102" s="60" t="s">
        <v>44</v>
      </c>
      <c r="M102" s="61"/>
      <c r="N102" s="62" t="str" cm="1">
        <f t="array" ref="N102">IFERROR(
_xlfn.SWITCH(M102,
"==","Equal",
"&gt;=","GreaterEqual",
"&lt;=","LessEqual",
"&gt;","GreaterThan",
"&lt;","LessThan",
"!=","NotEqual",
"∈","Include",
"!∈","Exclude",
"&amp;&amp;","AND",
"||","OR",
"!","NOT",
TRUE,"TRUE",
FALSE,"FALSE",
"None","None"
),
"#")</f>
        <v>#</v>
      </c>
      <c r="O102" s="59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ConditionGroup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이대용</cp:lastModifiedBy>
  <dcterms:created xsi:type="dcterms:W3CDTF">2015-06-05T18:19:34Z</dcterms:created>
  <dcterms:modified xsi:type="dcterms:W3CDTF">2023-01-14T09:30:26Z</dcterms:modified>
</cp:coreProperties>
</file>