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현재_통합_문서"/>
  <mc:AlternateContent xmlns:mc="http://schemas.openxmlformats.org/markup-compatibility/2006">
    <mc:Choice Requires="x15">
      <x15ac:absPath xmlns:x15ac="http://schemas.microsoft.com/office/spreadsheetml/2010/11/ac" url="E:\UnityProject\ProjectS\Assets\Data\Table\Convert\"/>
    </mc:Choice>
  </mc:AlternateContent>
  <xr:revisionPtr revIDLastSave="0" documentId="13_ncr:1_{3F45A916-9717-45C6-9625-8DCFD95A0429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killGroup" sheetId="1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" i="10" l="1"/>
  <c r="N14" i="10" s="1"/>
  <c r="A33" i="10" l="1"/>
  <c r="N33" i="10" s="1"/>
  <c r="A34" i="10"/>
  <c r="N34" i="10" s="1"/>
  <c r="A31" i="10"/>
  <c r="N31" i="10" s="1"/>
  <c r="A40" i="10"/>
  <c r="N40" i="10" s="1"/>
  <c r="A4" i="10" l="1"/>
  <c r="N4" i="10" s="1"/>
  <c r="A3" i="10"/>
  <c r="N3" i="10" s="1"/>
  <c r="A10" i="10"/>
  <c r="N10" i="10" s="1"/>
  <c r="A39" i="10"/>
  <c r="N39" i="10" s="1"/>
  <c r="A38" i="10"/>
  <c r="N38" i="10" s="1"/>
  <c r="A37" i="10"/>
  <c r="N37" i="10" s="1"/>
  <c r="A36" i="10"/>
  <c r="N36" i="10" s="1"/>
  <c r="A35" i="10"/>
  <c r="N35" i="10" s="1"/>
  <c r="A32" i="10"/>
  <c r="N32" i="10" s="1"/>
  <c r="A30" i="10"/>
  <c r="N30" i="10" s="1"/>
  <c r="A29" i="10"/>
  <c r="N29" i="10" s="1"/>
  <c r="A28" i="10"/>
  <c r="N28" i="10" s="1"/>
  <c r="A27" i="10"/>
  <c r="N27" i="10" s="1"/>
  <c r="A26" i="10"/>
  <c r="N26" i="10" s="1"/>
  <c r="A25" i="10"/>
  <c r="N25" i="10" s="1"/>
  <c r="A24" i="10"/>
  <c r="N24" i="10" s="1"/>
  <c r="A23" i="10"/>
  <c r="N23" i="10" s="1"/>
  <c r="A22" i="10"/>
  <c r="N22" i="10" s="1"/>
  <c r="A21" i="10"/>
  <c r="N21" i="10" s="1"/>
  <c r="A20" i="10"/>
  <c r="N20" i="10" s="1"/>
  <c r="A19" i="10"/>
  <c r="N19" i="10" s="1"/>
  <c r="A18" i="10"/>
  <c r="N18" i="10" s="1"/>
  <c r="A17" i="10"/>
  <c r="N17" i="10" s="1"/>
  <c r="A16" i="10"/>
  <c r="N16" i="10" s="1"/>
  <c r="A15" i="10"/>
  <c r="N15" i="10" s="1"/>
  <c r="A13" i="10"/>
  <c r="N13" i="10" s="1"/>
  <c r="A12" i="10"/>
  <c r="N12" i="10" s="1"/>
  <c r="A11" i="10"/>
  <c r="N11" i="10" s="1"/>
  <c r="A9" i="10"/>
  <c r="N9" i="10" s="1"/>
  <c r="A8" i="10"/>
  <c r="N8" i="10" s="1"/>
  <c r="A6" i="10"/>
  <c r="N6" i="10" s="1"/>
  <c r="A5" i="10"/>
  <c r="N5" i="10" s="1"/>
  <c r="A7" i="10"/>
  <c r="N7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tc={3CEA9EC4-5D57-47BF-B542-B5569DF8A502}</author>
    <author>tc={31E1FE8E-C3E6-41FD-B019-AC1F3A4D9EDD}</author>
  </authors>
  <commentList>
    <comment ref="D1" authorId="0" shapeId="0" xr:uid="{3CEA9EC4-5D57-47BF-B542-B5569DF8A502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스킬 캔슬 우선순위에 따라 사용하던 스킬 취소하고 덮어쓰기 가능</t>
      </text>
    </comment>
    <comment ref="P1" authorId="1" shapeId="0" xr:uid="{31E1FE8E-C3E6-41FD-B019-AC1F3A4D9ED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=SUMIF(AttackSkillStepGroup!B:B,AttackSkill!A3,AttackSkillStepGroup!M:M)</t>
      </text>
    </comment>
  </commentList>
</comments>
</file>

<file path=xl/sharedStrings.xml><?xml version="1.0" encoding="utf-8"?>
<sst xmlns="http://schemas.openxmlformats.org/spreadsheetml/2006/main" count="400" uniqueCount="160">
  <si>
    <t>ID</t>
    <phoneticPr fontId="1" type="noConversion"/>
  </si>
  <si>
    <t>float</t>
    <phoneticPr fontId="1" type="noConversion"/>
  </si>
  <si>
    <t>-</t>
    <phoneticPr fontId="1" type="noConversion"/>
  </si>
  <si>
    <t>#Desc</t>
    <phoneticPr fontId="1" type="noConversion"/>
  </si>
  <si>
    <t>string</t>
    <phoneticPr fontId="1" type="noConversion"/>
  </si>
  <si>
    <t>Skill_Distance_Min</t>
    <phoneticPr fontId="1" type="noConversion"/>
  </si>
  <si>
    <t>Skill_Distance_Max</t>
    <phoneticPr fontId="1" type="noConversion"/>
  </si>
  <si>
    <t>SkillType</t>
    <phoneticPr fontId="1" type="noConversion"/>
  </si>
  <si>
    <t>Target_Type</t>
    <phoneticPr fontId="1" type="noConversion"/>
  </si>
  <si>
    <t>#스킬 시간</t>
    <phoneticPr fontId="1" type="noConversion"/>
  </si>
  <si>
    <t>Melee</t>
    <phoneticPr fontId="1" type="noConversion"/>
  </si>
  <si>
    <t>#</t>
  </si>
  <si>
    <t>Move</t>
  </si>
  <si>
    <t>CC</t>
    <phoneticPr fontId="1" type="noConversion"/>
  </si>
  <si>
    <t>Self</t>
  </si>
  <si>
    <t>CC</t>
  </si>
  <si>
    <t>SkillGroup_ID</t>
    <phoneticPr fontId="1" type="noConversion"/>
  </si>
  <si>
    <t>string</t>
    <phoneticPr fontId="1" type="noConversion"/>
  </si>
  <si>
    <t>Player</t>
  </si>
  <si>
    <t>Player</t>
    <phoneticPr fontId="1" type="noConversion"/>
  </si>
  <si>
    <t>Dive</t>
  </si>
  <si>
    <t>Jump</t>
  </si>
  <si>
    <t>DoubleJump</t>
  </si>
  <si>
    <t>Stun</t>
  </si>
  <si>
    <t>NormalAttack_1</t>
  </si>
  <si>
    <t>NormalAttack_2</t>
  </si>
  <si>
    <t>NormalAttack_3</t>
  </si>
  <si>
    <t>HitReaction</t>
  </si>
  <si>
    <t>Dive</t>
    <phoneticPr fontId="1" type="noConversion"/>
  </si>
  <si>
    <t>Jump</t>
    <phoneticPr fontId="1" type="noConversion"/>
  </si>
  <si>
    <t>SkillTag</t>
    <phoneticPr fontId="1" type="noConversion"/>
  </si>
  <si>
    <t>Blink</t>
  </si>
  <si>
    <t>Blink</t>
    <phoneticPr fontId="1" type="noConversion"/>
  </si>
  <si>
    <t>QuiteSteps</t>
    <phoneticPr fontId="1" type="noConversion"/>
  </si>
  <si>
    <t>TimeSlow</t>
    <phoneticPr fontId="1" type="noConversion"/>
  </si>
  <si>
    <t>ClairvoyanceVision</t>
    <phoneticPr fontId="1" type="noConversion"/>
  </si>
  <si>
    <t>ShadowKill</t>
    <phoneticPr fontId="1" type="noConversion"/>
  </si>
  <si>
    <t>TeleportFlagUp</t>
    <phoneticPr fontId="1" type="noConversion"/>
  </si>
  <si>
    <t>투시 스킬</t>
    <phoneticPr fontId="1" type="noConversion"/>
  </si>
  <si>
    <t>점프</t>
    <phoneticPr fontId="1" type="noConversion"/>
  </si>
  <si>
    <t>이단 점프</t>
    <phoneticPr fontId="1" type="noConversion"/>
  </si>
  <si>
    <t>넉다운 시작</t>
    <phoneticPr fontId="1" type="noConversion"/>
  </si>
  <si>
    <t>날라가서 다운 중인 상태</t>
    <phoneticPr fontId="1" type="noConversion"/>
  </si>
  <si>
    <t>스턴</t>
  </si>
  <si>
    <t>히트 백</t>
  </si>
  <si>
    <t>일반 공격 1콤보</t>
  </si>
  <si>
    <t>일반 공격 2콤보</t>
  </si>
  <si>
    <t>일반 공격 3콤보</t>
  </si>
  <si>
    <t>시간 느려지는 스킬</t>
    <phoneticPr fontId="1" type="noConversion"/>
  </si>
  <si>
    <t>점멸</t>
    <phoneticPr fontId="1" type="noConversion"/>
  </si>
  <si>
    <t>기름 던지기</t>
    <phoneticPr fontId="1" type="noConversion"/>
  </si>
  <si>
    <t>OilShot</t>
    <phoneticPr fontId="1" type="noConversion"/>
  </si>
  <si>
    <t>Hang</t>
    <phoneticPr fontId="1" type="noConversion"/>
  </si>
  <si>
    <t>HangRelease</t>
    <phoneticPr fontId="1" type="noConversion"/>
  </si>
  <si>
    <t>휴식 취하기</t>
    <phoneticPr fontId="1" type="noConversion"/>
  </si>
  <si>
    <t>휴식 종료</t>
    <phoneticPr fontId="1" type="noConversion"/>
  </si>
  <si>
    <t>뒤에서 암살</t>
    <phoneticPr fontId="1" type="noConversion"/>
  </si>
  <si>
    <t>매달려서 암살</t>
    <phoneticPr fontId="1" type="noConversion"/>
  </si>
  <si>
    <t>잠수 상태에서 암살</t>
    <phoneticPr fontId="1" type="noConversion"/>
  </si>
  <si>
    <t>공중에서 암살</t>
    <phoneticPr fontId="1" type="noConversion"/>
  </si>
  <si>
    <t>바닥에서 잠수 해제</t>
    <phoneticPr fontId="1" type="noConversion"/>
  </si>
  <si>
    <t>Rest</t>
    <phoneticPr fontId="1" type="noConversion"/>
  </si>
  <si>
    <t>RestRelease</t>
    <phoneticPr fontId="1" type="noConversion"/>
  </si>
  <si>
    <t>Move</t>
    <phoneticPr fontId="1" type="noConversion"/>
  </si>
  <si>
    <t>Interact</t>
    <phoneticPr fontId="1" type="noConversion"/>
  </si>
  <si>
    <t>매달리기</t>
    <phoneticPr fontId="1" type="noConversion"/>
  </si>
  <si>
    <t>매달리기 해제</t>
    <phoneticPr fontId="1" type="noConversion"/>
  </si>
  <si>
    <t>#Key</t>
    <phoneticPr fontId="1" type="noConversion"/>
  </si>
  <si>
    <t>-</t>
    <phoneticPr fontId="1" type="noConversion"/>
  </si>
  <si>
    <t>X</t>
    <phoneticPr fontId="1" type="noConversion"/>
  </si>
  <si>
    <t>UP</t>
    <phoneticPr fontId="1" type="noConversion"/>
  </si>
  <si>
    <t>R2</t>
    <phoneticPr fontId="1" type="noConversion"/>
  </si>
  <si>
    <t>A</t>
    <phoneticPr fontId="1" type="noConversion"/>
  </si>
  <si>
    <t>ChargeAttack_1</t>
    <phoneticPr fontId="1" type="noConversion"/>
  </si>
  <si>
    <t>Passive</t>
    <phoneticPr fontId="1" type="noConversion"/>
  </si>
  <si>
    <t>FlagUp</t>
    <phoneticPr fontId="1" type="noConversion"/>
  </si>
  <si>
    <t>Projectile</t>
    <phoneticPr fontId="1" type="noConversion"/>
  </si>
  <si>
    <t>Melee</t>
  </si>
  <si>
    <t>Active</t>
  </si>
  <si>
    <t>Active</t>
    <phoneticPr fontId="1" type="noConversion"/>
  </si>
  <si>
    <t>Guard</t>
    <phoneticPr fontId="1" type="noConversion"/>
  </si>
  <si>
    <t>방어</t>
    <phoneticPr fontId="1" type="noConversion"/>
  </si>
  <si>
    <t>KnockDown</t>
    <phoneticPr fontId="1" type="noConversion"/>
  </si>
  <si>
    <t>Stun</t>
    <phoneticPr fontId="1" type="noConversion"/>
  </si>
  <si>
    <t>HitReaction</t>
    <phoneticPr fontId="1" type="noConversion"/>
  </si>
  <si>
    <t>Self</t>
    <phoneticPr fontId="1" type="noConversion"/>
  </si>
  <si>
    <t>임시 화톳불 세우기</t>
    <phoneticPr fontId="1" type="noConversion"/>
  </si>
  <si>
    <t>조용한 발걸음 패시브</t>
    <phoneticPr fontId="1" type="noConversion"/>
  </si>
  <si>
    <t>조용한 적 처치 패시브</t>
    <phoneticPr fontId="1" type="noConversion"/>
  </si>
  <si>
    <t>자동</t>
    <phoneticPr fontId="1" type="noConversion"/>
  </si>
  <si>
    <t>A/B</t>
    <phoneticPr fontId="1" type="noConversion"/>
  </si>
  <si>
    <t>R</t>
    <phoneticPr fontId="1" type="noConversion"/>
  </si>
  <si>
    <t>L2,R2</t>
    <phoneticPr fontId="1" type="noConversion"/>
  </si>
  <si>
    <t>-</t>
  </si>
  <si>
    <t>-</t>
    <phoneticPr fontId="1" type="noConversion"/>
  </si>
  <si>
    <t>D-D</t>
    <phoneticPr fontId="1" type="noConversion"/>
  </si>
  <si>
    <t>Y</t>
    <phoneticPr fontId="1" type="noConversion"/>
  </si>
  <si>
    <t>L1</t>
    <phoneticPr fontId="1" type="noConversion"/>
  </si>
  <si>
    <t>D-U</t>
    <phoneticPr fontId="1" type="noConversion"/>
  </si>
  <si>
    <t>ClairvoyanceVision</t>
    <phoneticPr fontId="1" type="noConversion"/>
  </si>
  <si>
    <t>OilShot</t>
  </si>
  <si>
    <t>NormalAttack</t>
  </si>
  <si>
    <t>NormalAttack</t>
    <phoneticPr fontId="1" type="noConversion"/>
  </si>
  <si>
    <t>ChargeAttack</t>
    <phoneticPr fontId="1" type="noConversion"/>
  </si>
  <si>
    <t>Skill_ID</t>
    <phoneticPr fontId="1" type="noConversion"/>
  </si>
  <si>
    <t>string</t>
    <phoneticPr fontId="1" type="noConversion"/>
  </si>
  <si>
    <t>Common</t>
    <phoneticPr fontId="1" type="noConversion"/>
  </si>
  <si>
    <t>Dead</t>
    <phoneticPr fontId="1" type="noConversion"/>
  </si>
  <si>
    <t>-</t>
    <phoneticPr fontId="1" type="noConversion"/>
  </si>
  <si>
    <t>#</t>
    <phoneticPr fontId="1" type="noConversion"/>
  </si>
  <si>
    <t>Self</t>
    <phoneticPr fontId="1" type="noConversion"/>
  </si>
  <si>
    <t>사망</t>
    <phoneticPr fontId="1" type="noConversion"/>
  </si>
  <si>
    <t>SingleTarget</t>
    <phoneticPr fontId="1" type="noConversion"/>
  </si>
  <si>
    <t>MultipleTarget</t>
    <phoneticPr fontId="1" type="noConversion"/>
  </si>
  <si>
    <t>string[]</t>
    <phoneticPr fontId="1" type="noConversion"/>
  </si>
  <si>
    <t>Enum.Skill.
SkillType</t>
    <phoneticPr fontId="1" type="noConversion"/>
  </si>
  <si>
    <t>Enum.Target.
TargetType</t>
    <phoneticPr fontId="1" type="noConversion"/>
  </si>
  <si>
    <t>선 상태로 바닥으로 잠수</t>
    <phoneticPr fontId="1" type="noConversion"/>
  </si>
  <si>
    <t>매달린 상태로 벽면으로 잠수</t>
    <phoneticPr fontId="1" type="noConversion"/>
  </si>
  <si>
    <t>DiveRelease</t>
    <phoneticPr fontId="1" type="noConversion"/>
  </si>
  <si>
    <t>DiveRelease_Crouch</t>
    <phoneticPr fontId="1" type="noConversion"/>
  </si>
  <si>
    <t>Crouch</t>
    <phoneticPr fontId="1" type="noConversion"/>
  </si>
  <si>
    <t>CrouchRelease</t>
    <phoneticPr fontId="1" type="noConversion"/>
  </si>
  <si>
    <t>L3</t>
    <phoneticPr fontId="1" type="noConversion"/>
  </si>
  <si>
    <t>앉기</t>
    <phoneticPr fontId="1" type="noConversion"/>
  </si>
  <si>
    <t>Guard</t>
  </si>
  <si>
    <t>GuardRelease</t>
    <phoneticPr fontId="1" type="noConversion"/>
  </si>
  <si>
    <t>방어 해제</t>
    <phoneticPr fontId="1" type="noConversion"/>
  </si>
  <si>
    <t>#제작 상태</t>
    <phoneticPr fontId="1" type="noConversion"/>
  </si>
  <si>
    <t>앉기 해제</t>
    <phoneticPr fontId="1" type="noConversion"/>
  </si>
  <si>
    <t>ComboAccept_Time</t>
    <phoneticPr fontId="1" type="noConversion"/>
  </si>
  <si>
    <t>앉은 상태로 잠수 해제</t>
    <phoneticPr fontId="1" type="noConversion"/>
  </si>
  <si>
    <t>차지 공격 준비</t>
    <phoneticPr fontId="1" type="noConversion"/>
  </si>
  <si>
    <t>Ready</t>
    <phoneticPr fontId="1" type="noConversion"/>
  </si>
  <si>
    <t>ChargeAttack_2</t>
    <phoneticPr fontId="1" type="noConversion"/>
  </si>
  <si>
    <t>ChargeAttack_3</t>
    <phoneticPr fontId="1" type="noConversion"/>
  </si>
  <si>
    <t>차지 공격 1</t>
    <phoneticPr fontId="1" type="noConversion"/>
  </si>
  <si>
    <t>차지 공격 2</t>
    <phoneticPr fontId="1" type="noConversion"/>
  </si>
  <si>
    <t>차지 공격 3</t>
    <phoneticPr fontId="1" type="noConversion"/>
  </si>
  <si>
    <t>int</t>
    <phoneticPr fontId="1" type="noConversion"/>
  </si>
  <si>
    <t>Level</t>
    <phoneticPr fontId="1" type="noConversion"/>
  </si>
  <si>
    <t>BlinkCancel</t>
    <phoneticPr fontId="1" type="noConversion"/>
  </si>
  <si>
    <t>DiveBelow</t>
    <phoneticPr fontId="1" type="noConversion"/>
  </si>
  <si>
    <t>DiveSide</t>
    <phoneticPr fontId="1" type="noConversion"/>
  </si>
  <si>
    <t>KnockDownStart</t>
    <phoneticPr fontId="1" type="noConversion"/>
  </si>
  <si>
    <t>KnockDownDown</t>
    <phoneticPr fontId="1" type="noConversion"/>
  </si>
  <si>
    <t>ChargeAttackReady</t>
    <phoneticPr fontId="1" type="noConversion"/>
  </si>
  <si>
    <t>#</t>
    <phoneticPr fontId="1" type="noConversion"/>
  </si>
  <si>
    <t>BackAssaultAttack</t>
  </si>
  <si>
    <t>Assault</t>
  </si>
  <si>
    <t>HangAssaultAttack</t>
  </si>
  <si>
    <t>DiveAssaultAttack</t>
  </si>
  <si>
    <t>AirAssaultAttack</t>
  </si>
  <si>
    <t>Tb.Skill
SkillStepGroup</t>
    <phoneticPr fontId="1" type="noConversion"/>
  </si>
  <si>
    <t>FirstSkillStep_ID</t>
    <phoneticPr fontId="1" type="noConversion"/>
  </si>
  <si>
    <t>점멸 취소</t>
    <phoneticPr fontId="1" type="noConversion"/>
  </si>
  <si>
    <t>CancelPriority</t>
    <phoneticPr fontId="1" type="noConversion"/>
  </si>
  <si>
    <t>int</t>
    <phoneticPr fontId="1" type="noConversion"/>
  </si>
  <si>
    <t>#</t>
    <phoneticPr fontId="1" type="noConversion"/>
  </si>
  <si>
    <t>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</si>
</sst>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D9D9"/>
        <bgColor indexed="64"/>
      </patternFill>
    </fill>
    <fill>
      <patternFill patternType="solid">
        <fgColor rgb="FFEEC9FF"/>
        <bgColor indexed="64"/>
      </patternFill>
    </fill>
    <fill>
      <patternFill patternType="solid">
        <fgColor theme="9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78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textRotation="45"/>
    </xf>
    <xf numFmtId="0" fontId="2" fillId="2" borderId="0" xfId="0" applyFont="1" applyFill="1" applyAlignment="1">
      <alignment horizontal="center" textRotation="45"/>
    </xf>
    <xf numFmtId="0" fontId="2" fillId="0" borderId="0" xfId="0" applyFont="1" applyAlignment="1">
      <alignment horizontal="center" textRotation="45"/>
    </xf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textRotation="45"/>
    </xf>
    <xf numFmtId="0" fontId="3" fillId="4" borderId="0" xfId="0" applyFont="1" applyFill="1" applyAlignment="1">
      <alignment horizontal="center" vertical="center" wrapText="1"/>
    </xf>
    <xf numFmtId="0" fontId="6" fillId="0" borderId="0" xfId="0" applyFont="1" applyAlignment="1">
      <alignment textRotation="45"/>
    </xf>
    <xf numFmtId="0" fontId="4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vertical="center"/>
    </xf>
    <xf numFmtId="0" fontId="4" fillId="6" borderId="2" xfId="0" applyFont="1" applyFill="1" applyBorder="1" applyAlignment="1">
      <alignment vertical="center"/>
    </xf>
    <xf numFmtId="0" fontId="4" fillId="9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vertical="center"/>
    </xf>
    <xf numFmtId="0" fontId="4" fillId="10" borderId="1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vertical="center"/>
    </xf>
    <xf numFmtId="0" fontId="4" fillId="12" borderId="1" xfId="0" applyFont="1" applyFill="1" applyBorder="1" applyAlignment="1">
      <alignment vertical="center"/>
    </xf>
    <xf numFmtId="0" fontId="4" fillId="5" borderId="2" xfId="0" applyFont="1" applyFill="1" applyBorder="1" applyAlignment="1">
      <alignment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vertical="center"/>
    </xf>
    <xf numFmtId="0" fontId="4" fillId="11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14" borderId="2" xfId="0" applyFont="1" applyFill="1" applyBorder="1" applyAlignment="1">
      <alignment vertical="center"/>
    </xf>
    <xf numFmtId="0" fontId="4" fillId="14" borderId="2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vertical="center"/>
    </xf>
    <xf numFmtId="0" fontId="4" fillId="13" borderId="2" xfId="0" applyFont="1" applyFill="1" applyBorder="1" applyAlignment="1">
      <alignment vertical="center"/>
    </xf>
    <xf numFmtId="0" fontId="4" fillId="13" borderId="2" xfId="0" applyFont="1" applyFill="1" applyBorder="1" applyAlignment="1">
      <alignment horizontal="center" vertical="center"/>
    </xf>
    <xf numFmtId="0" fontId="4" fillId="13" borderId="3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4" fillId="6" borderId="0" xfId="0" applyFont="1" applyFill="1" applyAlignment="1">
      <alignment vertical="center"/>
    </xf>
    <xf numFmtId="0" fontId="4" fillId="9" borderId="0" xfId="0" applyFont="1" applyFill="1" applyAlignment="1">
      <alignment vertical="center"/>
    </xf>
    <xf numFmtId="0" fontId="4" fillId="7" borderId="0" xfId="0" applyFont="1" applyFill="1" applyAlignment="1">
      <alignment vertical="center"/>
    </xf>
    <xf numFmtId="0" fontId="4" fillId="10" borderId="0" xfId="0" applyFont="1" applyFill="1" applyAlignment="1">
      <alignment vertical="center"/>
    </xf>
    <xf numFmtId="0" fontId="4" fillId="12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4" fillId="8" borderId="0" xfId="0" applyFont="1" applyFill="1" applyAlignment="1">
      <alignment vertical="center"/>
    </xf>
    <xf numFmtId="0" fontId="4" fillId="11" borderId="0" xfId="0" applyFont="1" applyFill="1" applyAlignment="1">
      <alignment vertical="center"/>
    </xf>
    <xf numFmtId="0" fontId="4" fillId="14" borderId="0" xfId="0" applyFont="1" applyFill="1" applyAlignment="1">
      <alignment vertical="center"/>
    </xf>
    <xf numFmtId="0" fontId="4" fillId="13" borderId="0" xfId="0" applyFont="1" applyFill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12" borderId="1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right" vertical="center"/>
    </xf>
    <xf numFmtId="0" fontId="4" fillId="7" borderId="3" xfId="0" applyFont="1" applyFill="1" applyBorder="1" applyAlignment="1">
      <alignment horizontal="right" vertical="center"/>
    </xf>
    <xf numFmtId="0" fontId="4" fillId="10" borderId="3" xfId="0" applyFont="1" applyFill="1" applyBorder="1" applyAlignment="1">
      <alignment horizontal="right" vertical="center"/>
    </xf>
    <xf numFmtId="0" fontId="4" fillId="6" borderId="3" xfId="0" applyFont="1" applyFill="1" applyBorder="1" applyAlignment="1">
      <alignment horizontal="right" vertical="center"/>
    </xf>
    <xf numFmtId="0" fontId="4" fillId="9" borderId="3" xfId="0" applyFont="1" applyFill="1" applyBorder="1" applyAlignment="1">
      <alignment horizontal="right" vertical="center"/>
    </xf>
    <xf numFmtId="0" fontId="4" fillId="12" borderId="3" xfId="0" applyFont="1" applyFill="1" applyBorder="1" applyAlignment="1">
      <alignment horizontal="right" vertical="center"/>
    </xf>
    <xf numFmtId="0" fontId="4" fillId="5" borderId="3" xfId="0" applyFont="1" applyFill="1" applyBorder="1" applyAlignment="1">
      <alignment horizontal="right" vertical="center"/>
    </xf>
    <xf numFmtId="0" fontId="4" fillId="11" borderId="3" xfId="0" applyFont="1" applyFill="1" applyBorder="1" applyAlignment="1">
      <alignment horizontal="right" vertical="center"/>
    </xf>
    <xf numFmtId="0" fontId="4" fillId="14" borderId="3" xfId="0" applyFont="1" applyFill="1" applyBorder="1" applyAlignment="1">
      <alignment horizontal="right" vertical="center"/>
    </xf>
    <xf numFmtId="0" fontId="4" fillId="13" borderId="3" xfId="0" applyFont="1" applyFill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0" fontId="4" fillId="14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2" fillId="15" borderId="0" xfId="0" applyFont="1" applyFill="1" applyAlignment="1">
      <alignment horizontal="center" textRotation="45"/>
    </xf>
    <xf numFmtId="0" fontId="3" fillId="15" borderId="0" xfId="0" applyFont="1" applyFill="1" applyAlignment="1">
      <alignment horizontal="center" vertical="center" wrapText="1"/>
    </xf>
  </cellXfs>
  <cellStyles count="2">
    <cellStyle name="표준" xfId="0" builtinId="0"/>
    <cellStyle name="표준 2" xfId="1" xr:uid="{13F3EE36-AC1C-48BC-AA10-38936E3F0801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EC9FF"/>
      <color rgb="FFDCF0C6"/>
      <color rgb="FFFFD9D9"/>
      <color rgb="FFB48500"/>
      <color rgb="FFD2A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이대용" id="{551846D3-E754-4899-93DC-AEC54C0753A4}" userId="이대용" providerId="None"/>
  <person displayName="이 대용" id="{1CFBA79D-8FFB-4981-906E-E793A74CBD3F}" userId="5e3c233142a81927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2-12-30T16:31:00.84" personId="{551846D3-E754-4899-93DC-AEC54C0753A4}" id="{3CEA9EC4-5D57-47BF-B542-B5569DF8A502}">
    <text>스킬 캔슬 우선순위에 따라 사용하던 스킬 취소하고 덮어쓰기 가능</text>
  </threadedComment>
  <threadedComment ref="P1" dT="2022-01-09T08:34:15.59" personId="{1CFBA79D-8FFB-4981-906E-E793A74CBD3F}" id="{31E1FE8E-C3E6-41FD-B019-AC1F3A4D9EDD}">
    <text>=SUMIF(AttackSkillStepGroup!B:B,AttackSkill!A3,AttackSkillStepGroup!M:M)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06FCE-E527-42D7-9C96-67875EC15CB5}">
  <dimension ref="A1:S67"/>
  <sheetViews>
    <sheetView tabSelected="1" zoomScaleNormal="100" workbookViewId="0">
      <selection activeCell="B20" sqref="B20"/>
    </sheetView>
  </sheetViews>
  <sheetFormatPr defaultColWidth="9" defaultRowHeight="16.5" x14ac:dyDescent="0.3"/>
  <cols>
    <col min="1" max="1" width="23.125" style="59" bestFit="1" customWidth="1"/>
    <col min="2" max="3" width="18.5" style="59" customWidth="1"/>
    <col min="4" max="4" width="5.25" style="60" customWidth="1"/>
    <col min="5" max="5" width="6.5" style="60" bestFit="1" customWidth="1"/>
    <col min="6" max="7" width="6.375" style="60" bestFit="1" customWidth="1"/>
    <col min="8" max="8" width="29.625" style="59" bestFit="1" customWidth="1"/>
    <col min="9" max="10" width="6.5" style="59" customWidth="1"/>
    <col min="11" max="11" width="9.375" style="59" bestFit="1" customWidth="1"/>
    <col min="12" max="12" width="15.875" style="59" bestFit="1" customWidth="1"/>
    <col min="13" max="13" width="14.875" style="59" customWidth="1"/>
    <col min="14" max="14" width="21" style="61" customWidth="1"/>
    <col min="15" max="15" width="4.75" style="73" customWidth="1"/>
    <col min="16" max="16" width="7.75" style="60" customWidth="1"/>
    <col min="18" max="16384" width="9" style="48"/>
  </cols>
  <sheetData>
    <row r="1" spans="1:19" s="6" customFormat="1" ht="85.5" x14ac:dyDescent="0.3">
      <c r="A1" s="4" t="s">
        <v>0</v>
      </c>
      <c r="B1" s="4" t="s">
        <v>16</v>
      </c>
      <c r="C1" s="4" t="s">
        <v>104</v>
      </c>
      <c r="D1" s="4" t="s">
        <v>156</v>
      </c>
      <c r="E1" s="4" t="s">
        <v>140</v>
      </c>
      <c r="F1" s="4" t="s">
        <v>67</v>
      </c>
      <c r="G1" s="4" t="s">
        <v>128</v>
      </c>
      <c r="H1" s="4" t="s">
        <v>3</v>
      </c>
      <c r="I1" s="5" t="s">
        <v>5</v>
      </c>
      <c r="J1" s="5" t="s">
        <v>6</v>
      </c>
      <c r="K1" s="5" t="s">
        <v>7</v>
      </c>
      <c r="L1" s="5" t="s">
        <v>30</v>
      </c>
      <c r="M1" s="5" t="s">
        <v>8</v>
      </c>
      <c r="N1" s="76" t="s">
        <v>154</v>
      </c>
      <c r="O1" s="9" t="s">
        <v>130</v>
      </c>
      <c r="P1" s="9" t="s">
        <v>9</v>
      </c>
      <c r="R1" s="11"/>
      <c r="S1" s="11"/>
    </row>
    <row r="2" spans="1:19" s="2" customFormat="1" ht="27" x14ac:dyDescent="0.3">
      <c r="A2" s="7" t="s">
        <v>4</v>
      </c>
      <c r="B2" s="7" t="s">
        <v>17</v>
      </c>
      <c r="C2" s="7" t="s">
        <v>105</v>
      </c>
      <c r="D2" s="7" t="s">
        <v>157</v>
      </c>
      <c r="E2" s="7" t="s">
        <v>139</v>
      </c>
      <c r="F2" s="7" t="s">
        <v>68</v>
      </c>
      <c r="G2" s="7" t="s">
        <v>2</v>
      </c>
      <c r="H2" s="7" t="s">
        <v>2</v>
      </c>
      <c r="I2" s="3" t="s">
        <v>1</v>
      </c>
      <c r="J2" s="3" t="s">
        <v>1</v>
      </c>
      <c r="K2" s="8" t="s">
        <v>115</v>
      </c>
      <c r="L2" s="8" t="s">
        <v>114</v>
      </c>
      <c r="M2" s="8" t="s">
        <v>116</v>
      </c>
      <c r="N2" s="77" t="s">
        <v>153</v>
      </c>
      <c r="O2" s="10" t="s">
        <v>1</v>
      </c>
      <c r="P2" s="10" t="s">
        <v>2</v>
      </c>
      <c r="R2" s="48"/>
      <c r="S2" s="48"/>
    </row>
    <row r="3" spans="1:19" s="55" customFormat="1" ht="13.5" x14ac:dyDescent="0.3">
      <c r="A3" s="34" t="str">
        <f t="shared" ref="A3:A40" si="0">B3&amp;"_"&amp;C3</f>
        <v>Player_Crouch</v>
      </c>
      <c r="B3" s="34" t="s">
        <v>18</v>
      </c>
      <c r="C3" s="34" t="s">
        <v>121</v>
      </c>
      <c r="D3" s="35">
        <v>0</v>
      </c>
      <c r="E3" s="35">
        <v>1</v>
      </c>
      <c r="F3" s="35" t="s">
        <v>123</v>
      </c>
      <c r="G3" s="35"/>
      <c r="H3" s="34" t="s">
        <v>124</v>
      </c>
      <c r="I3" s="35" t="s">
        <v>11</v>
      </c>
      <c r="J3" s="35" t="s">
        <v>11</v>
      </c>
      <c r="K3" s="35" t="s">
        <v>12</v>
      </c>
      <c r="L3" s="35" t="s">
        <v>12</v>
      </c>
      <c r="M3" s="35" t="s">
        <v>14</v>
      </c>
      <c r="N3" s="34" t="str">
        <f t="shared" ref="N3:N40" si="1">A3</f>
        <v>Player_Crouch</v>
      </c>
      <c r="O3" s="63" t="s">
        <v>11</v>
      </c>
      <c r="P3" s="32">
        <v>0</v>
      </c>
    </row>
    <row r="4" spans="1:19" s="55" customFormat="1" ht="13.5" x14ac:dyDescent="0.3">
      <c r="A4" s="34" t="str">
        <f t="shared" si="0"/>
        <v>Player_CrouchRelease</v>
      </c>
      <c r="B4" s="34" t="s">
        <v>18</v>
      </c>
      <c r="C4" s="34" t="s">
        <v>122</v>
      </c>
      <c r="D4" s="35">
        <v>1</v>
      </c>
      <c r="E4" s="35">
        <v>1</v>
      </c>
      <c r="F4" s="35" t="s">
        <v>123</v>
      </c>
      <c r="G4" s="35"/>
      <c r="H4" s="34" t="s">
        <v>129</v>
      </c>
      <c r="I4" s="35" t="s">
        <v>11</v>
      </c>
      <c r="J4" s="35" t="s">
        <v>11</v>
      </c>
      <c r="K4" s="35" t="s">
        <v>12</v>
      </c>
      <c r="L4" s="35" t="s">
        <v>12</v>
      </c>
      <c r="M4" s="35" t="s">
        <v>14</v>
      </c>
      <c r="N4" s="34" t="str">
        <f t="shared" si="1"/>
        <v>Player_CrouchRelease</v>
      </c>
      <c r="O4" s="63" t="s">
        <v>11</v>
      </c>
      <c r="P4" s="35">
        <v>0</v>
      </c>
    </row>
    <row r="5" spans="1:19" s="51" customFormat="1" ht="13.5" x14ac:dyDescent="0.3">
      <c r="A5" s="18" t="str">
        <f t="shared" si="0"/>
        <v>Player_Jump</v>
      </c>
      <c r="B5" s="18" t="s">
        <v>18</v>
      </c>
      <c r="C5" s="18" t="s">
        <v>21</v>
      </c>
      <c r="D5" s="19">
        <v>0</v>
      </c>
      <c r="E5" s="19">
        <v>1</v>
      </c>
      <c r="F5" s="19" t="s">
        <v>72</v>
      </c>
      <c r="G5" s="19"/>
      <c r="H5" s="18" t="s">
        <v>39</v>
      </c>
      <c r="I5" s="19" t="s">
        <v>11</v>
      </c>
      <c r="J5" s="19" t="s">
        <v>11</v>
      </c>
      <c r="K5" s="19" t="s">
        <v>12</v>
      </c>
      <c r="L5" s="19" t="s">
        <v>29</v>
      </c>
      <c r="M5" s="19" t="s">
        <v>14</v>
      </c>
      <c r="N5" s="18" t="str">
        <f t="shared" si="1"/>
        <v>Player_Jump</v>
      </c>
      <c r="O5" s="64" t="s">
        <v>11</v>
      </c>
      <c r="P5" s="19">
        <v>0</v>
      </c>
    </row>
    <row r="6" spans="1:19" s="52" customFormat="1" ht="13.5" x14ac:dyDescent="0.3">
      <c r="A6" s="20" t="str">
        <f t="shared" si="0"/>
        <v>Player_DoubleJump</v>
      </c>
      <c r="B6" s="20" t="s">
        <v>18</v>
      </c>
      <c r="C6" s="20" t="s">
        <v>22</v>
      </c>
      <c r="D6" s="21">
        <v>1</v>
      </c>
      <c r="E6" s="21">
        <v>1</v>
      </c>
      <c r="F6" s="21" t="s">
        <v>72</v>
      </c>
      <c r="G6" s="21"/>
      <c r="H6" s="20" t="s">
        <v>40</v>
      </c>
      <c r="I6" s="21" t="s">
        <v>11</v>
      </c>
      <c r="J6" s="21" t="s">
        <v>11</v>
      </c>
      <c r="K6" s="21" t="s">
        <v>12</v>
      </c>
      <c r="L6" s="21" t="s">
        <v>21</v>
      </c>
      <c r="M6" s="21" t="s">
        <v>14</v>
      </c>
      <c r="N6" s="20" t="str">
        <f t="shared" si="1"/>
        <v>Player_DoubleJump</v>
      </c>
      <c r="O6" s="65" t="s">
        <v>11</v>
      </c>
      <c r="P6" s="21">
        <v>0</v>
      </c>
    </row>
    <row r="7" spans="1:19" s="49" customFormat="1" ht="13.5" x14ac:dyDescent="0.3">
      <c r="A7" s="12" t="str">
        <f t="shared" si="0"/>
        <v>Player_DiveBelow</v>
      </c>
      <c r="B7" s="12" t="s">
        <v>19</v>
      </c>
      <c r="C7" s="12" t="s">
        <v>142</v>
      </c>
      <c r="D7" s="13">
        <v>0</v>
      </c>
      <c r="E7" s="13">
        <v>1</v>
      </c>
      <c r="F7" s="13" t="s">
        <v>71</v>
      </c>
      <c r="G7" s="13"/>
      <c r="H7" s="12" t="s">
        <v>117</v>
      </c>
      <c r="I7" s="13" t="s">
        <v>11</v>
      </c>
      <c r="J7" s="13" t="s">
        <v>11</v>
      </c>
      <c r="K7" s="13" t="s">
        <v>12</v>
      </c>
      <c r="L7" s="13" t="s">
        <v>28</v>
      </c>
      <c r="M7" s="13" t="s">
        <v>14</v>
      </c>
      <c r="N7" s="12" t="str">
        <f t="shared" si="1"/>
        <v>Player_DiveBelow</v>
      </c>
      <c r="O7" s="66" t="s">
        <v>11</v>
      </c>
      <c r="P7" s="13">
        <v>0</v>
      </c>
    </row>
    <row r="8" spans="1:19" s="49" customFormat="1" ht="13.5" x14ac:dyDescent="0.3">
      <c r="A8" s="12" t="str">
        <f t="shared" si="0"/>
        <v>Player_DiveSide</v>
      </c>
      <c r="B8" s="12" t="s">
        <v>19</v>
      </c>
      <c r="C8" s="12" t="s">
        <v>143</v>
      </c>
      <c r="D8" s="13">
        <v>0</v>
      </c>
      <c r="E8" s="13">
        <v>1</v>
      </c>
      <c r="F8" s="13" t="s">
        <v>71</v>
      </c>
      <c r="G8" s="13"/>
      <c r="H8" s="12" t="s">
        <v>118</v>
      </c>
      <c r="I8" s="13" t="s">
        <v>11</v>
      </c>
      <c r="J8" s="13" t="s">
        <v>11</v>
      </c>
      <c r="K8" s="13" t="s">
        <v>12</v>
      </c>
      <c r="L8" s="13" t="s">
        <v>28</v>
      </c>
      <c r="M8" s="13" t="s">
        <v>14</v>
      </c>
      <c r="N8" s="12" t="str">
        <f t="shared" si="1"/>
        <v>Player_DiveSide</v>
      </c>
      <c r="O8" s="66" t="s">
        <v>11</v>
      </c>
      <c r="P8" s="13">
        <v>0</v>
      </c>
    </row>
    <row r="9" spans="1:19" s="50" customFormat="1" ht="13.5" x14ac:dyDescent="0.3">
      <c r="A9" s="16" t="str">
        <f t="shared" si="0"/>
        <v>Player_DiveRelease</v>
      </c>
      <c r="B9" s="16" t="s">
        <v>18</v>
      </c>
      <c r="C9" s="16" t="s">
        <v>119</v>
      </c>
      <c r="D9" s="17">
        <v>1</v>
      </c>
      <c r="E9" s="17">
        <v>1</v>
      </c>
      <c r="F9" s="17" t="s">
        <v>71</v>
      </c>
      <c r="G9" s="17"/>
      <c r="H9" s="16" t="s">
        <v>60</v>
      </c>
      <c r="I9" s="17" t="s">
        <v>11</v>
      </c>
      <c r="J9" s="17" t="s">
        <v>11</v>
      </c>
      <c r="K9" s="17" t="s">
        <v>12</v>
      </c>
      <c r="L9" s="17" t="s">
        <v>20</v>
      </c>
      <c r="M9" s="17" t="s">
        <v>14</v>
      </c>
      <c r="N9" s="16" t="str">
        <f t="shared" si="1"/>
        <v>Player_DiveRelease</v>
      </c>
      <c r="O9" s="67" t="s">
        <v>11</v>
      </c>
      <c r="P9" s="17">
        <v>0</v>
      </c>
    </row>
    <row r="10" spans="1:19" s="50" customFormat="1" ht="13.5" x14ac:dyDescent="0.3">
      <c r="A10" s="16" t="str">
        <f t="shared" si="0"/>
        <v>Player_DiveRelease_Crouch</v>
      </c>
      <c r="B10" s="16" t="s">
        <v>18</v>
      </c>
      <c r="C10" s="16" t="s">
        <v>120</v>
      </c>
      <c r="D10" s="17">
        <v>1</v>
      </c>
      <c r="E10" s="17">
        <v>1</v>
      </c>
      <c r="F10" s="17" t="s">
        <v>71</v>
      </c>
      <c r="G10" s="17"/>
      <c r="H10" s="16" t="s">
        <v>131</v>
      </c>
      <c r="I10" s="17" t="s">
        <v>11</v>
      </c>
      <c r="J10" s="17" t="s">
        <v>11</v>
      </c>
      <c r="K10" s="17" t="s">
        <v>12</v>
      </c>
      <c r="L10" s="17" t="s">
        <v>20</v>
      </c>
      <c r="M10" s="17" t="s">
        <v>14</v>
      </c>
      <c r="N10" s="16" t="str">
        <f t="shared" si="1"/>
        <v>Player_DiveRelease_Crouch</v>
      </c>
      <c r="O10" s="67" t="s">
        <v>11</v>
      </c>
      <c r="P10" s="17">
        <v>0</v>
      </c>
    </row>
    <row r="11" spans="1:19" s="53" customFormat="1" ht="13.5" x14ac:dyDescent="0.3">
      <c r="A11" s="22" t="str">
        <f t="shared" si="0"/>
        <v>Player_Hang</v>
      </c>
      <c r="B11" s="22" t="s">
        <v>18</v>
      </c>
      <c r="C11" s="22" t="s">
        <v>52</v>
      </c>
      <c r="D11" s="23">
        <v>0</v>
      </c>
      <c r="E11" s="23">
        <v>1</v>
      </c>
      <c r="F11" s="23" t="s">
        <v>89</v>
      </c>
      <c r="G11" s="23"/>
      <c r="H11" s="22" t="s">
        <v>65</v>
      </c>
      <c r="I11" s="23" t="s">
        <v>11</v>
      </c>
      <c r="J11" s="62" t="s">
        <v>11</v>
      </c>
      <c r="K11" s="62" t="s">
        <v>63</v>
      </c>
      <c r="L11" s="62" t="s">
        <v>52</v>
      </c>
      <c r="M11" s="62" t="s">
        <v>14</v>
      </c>
      <c r="N11" s="25" t="str">
        <f t="shared" si="1"/>
        <v>Player_Hang</v>
      </c>
      <c r="O11" s="68" t="s">
        <v>11</v>
      </c>
      <c r="P11" s="62">
        <v>0</v>
      </c>
    </row>
    <row r="12" spans="1:19" s="53" customFormat="1" ht="13.5" x14ac:dyDescent="0.3">
      <c r="A12" s="22" t="str">
        <f t="shared" si="0"/>
        <v>Player_HangRelease</v>
      </c>
      <c r="B12" s="22" t="s">
        <v>18</v>
      </c>
      <c r="C12" s="22" t="s">
        <v>53</v>
      </c>
      <c r="D12" s="23">
        <v>1</v>
      </c>
      <c r="E12" s="23">
        <v>1</v>
      </c>
      <c r="F12" s="23" t="s">
        <v>90</v>
      </c>
      <c r="G12" s="23"/>
      <c r="H12" s="22" t="s">
        <v>66</v>
      </c>
      <c r="I12" s="23" t="s">
        <v>11</v>
      </c>
      <c r="J12" s="62" t="s">
        <v>11</v>
      </c>
      <c r="K12" s="62" t="s">
        <v>63</v>
      </c>
      <c r="L12" s="62" t="s">
        <v>52</v>
      </c>
      <c r="M12" s="62" t="s">
        <v>14</v>
      </c>
      <c r="N12" s="25" t="str">
        <f t="shared" si="1"/>
        <v>Player_HangRelease</v>
      </c>
      <c r="O12" s="68" t="s">
        <v>11</v>
      </c>
      <c r="P12" s="62">
        <v>0</v>
      </c>
    </row>
    <row r="13" spans="1:19" s="54" customFormat="1" ht="13.5" x14ac:dyDescent="0.3">
      <c r="A13" s="26" t="str">
        <f t="shared" si="0"/>
        <v>Player_Blink</v>
      </c>
      <c r="B13" s="26" t="s">
        <v>18</v>
      </c>
      <c r="C13" s="26" t="s">
        <v>32</v>
      </c>
      <c r="D13" s="27">
        <v>0</v>
      </c>
      <c r="E13" s="27">
        <v>1</v>
      </c>
      <c r="F13" s="27" t="s">
        <v>91</v>
      </c>
      <c r="G13" s="27"/>
      <c r="H13" s="26" t="s">
        <v>49</v>
      </c>
      <c r="I13" s="27" t="s">
        <v>11</v>
      </c>
      <c r="J13" s="30" t="s">
        <v>11</v>
      </c>
      <c r="K13" s="30" t="s">
        <v>12</v>
      </c>
      <c r="L13" s="30" t="s">
        <v>31</v>
      </c>
      <c r="M13" s="30" t="s">
        <v>14</v>
      </c>
      <c r="N13" s="29" t="str">
        <f t="shared" si="1"/>
        <v>Player_Blink</v>
      </c>
      <c r="O13" s="69" t="s">
        <v>158</v>
      </c>
      <c r="P13" s="30">
        <v>0</v>
      </c>
    </row>
    <row r="14" spans="1:19" s="54" customFormat="1" ht="13.5" x14ac:dyDescent="0.3">
      <c r="A14" s="26" t="str">
        <f t="shared" si="0"/>
        <v>Player_BlinkCancel</v>
      </c>
      <c r="B14" s="26" t="s">
        <v>18</v>
      </c>
      <c r="C14" s="26" t="s">
        <v>141</v>
      </c>
      <c r="D14" s="27">
        <v>1</v>
      </c>
      <c r="E14" s="27">
        <v>1</v>
      </c>
      <c r="F14" s="27" t="s">
        <v>159</v>
      </c>
      <c r="G14" s="27"/>
      <c r="H14" s="26" t="s">
        <v>155</v>
      </c>
      <c r="I14" s="27" t="s">
        <v>11</v>
      </c>
      <c r="J14" s="30" t="s">
        <v>11</v>
      </c>
      <c r="K14" s="30" t="s">
        <v>12</v>
      </c>
      <c r="L14" s="30" t="s">
        <v>31</v>
      </c>
      <c r="M14" s="30" t="s">
        <v>14</v>
      </c>
      <c r="N14" s="29" t="str">
        <f t="shared" si="1"/>
        <v>Player_BlinkCancel</v>
      </c>
      <c r="O14" s="69" t="s">
        <v>147</v>
      </c>
      <c r="P14" s="30">
        <v>0</v>
      </c>
    </row>
    <row r="15" spans="1:19" s="55" customFormat="1" ht="13.5" x14ac:dyDescent="0.3">
      <c r="A15" s="31" t="str">
        <f t="shared" si="0"/>
        <v>Player_TimeSlow</v>
      </c>
      <c r="B15" s="31" t="s">
        <v>18</v>
      </c>
      <c r="C15" s="31" t="s">
        <v>34</v>
      </c>
      <c r="D15" s="32">
        <v>0</v>
      </c>
      <c r="E15" s="32">
        <v>1</v>
      </c>
      <c r="F15" s="32" t="s">
        <v>98</v>
      </c>
      <c r="G15" s="32"/>
      <c r="H15" s="31" t="s">
        <v>48</v>
      </c>
      <c r="I15" s="32" t="s">
        <v>11</v>
      </c>
      <c r="J15" s="32" t="s">
        <v>11</v>
      </c>
      <c r="K15" s="32" t="s">
        <v>79</v>
      </c>
      <c r="L15" s="32" t="s">
        <v>34</v>
      </c>
      <c r="M15" s="32" t="s">
        <v>14</v>
      </c>
      <c r="N15" s="33" t="str">
        <f t="shared" si="1"/>
        <v>Player_TimeSlow</v>
      </c>
      <c r="O15" s="63" t="s">
        <v>11</v>
      </c>
      <c r="P15" s="35">
        <v>0</v>
      </c>
    </row>
    <row r="16" spans="1:19" s="56" customFormat="1" ht="13.5" x14ac:dyDescent="0.3">
      <c r="A16" s="36" t="str">
        <f t="shared" si="0"/>
        <v>Player_ClairvoyanceVision</v>
      </c>
      <c r="B16" s="36" t="s">
        <v>18</v>
      </c>
      <c r="C16" s="36" t="s">
        <v>35</v>
      </c>
      <c r="D16" s="37">
        <v>0</v>
      </c>
      <c r="E16" s="37">
        <v>1</v>
      </c>
      <c r="F16" s="37" t="s">
        <v>96</v>
      </c>
      <c r="G16" s="37"/>
      <c r="H16" s="36" t="s">
        <v>38</v>
      </c>
      <c r="I16" s="37" t="s">
        <v>11</v>
      </c>
      <c r="J16" s="37" t="s">
        <v>11</v>
      </c>
      <c r="K16" s="37" t="s">
        <v>78</v>
      </c>
      <c r="L16" s="37" t="s">
        <v>99</v>
      </c>
      <c r="M16" s="37" t="s">
        <v>14</v>
      </c>
      <c r="N16" s="38" t="str">
        <f t="shared" si="1"/>
        <v>Player_ClairvoyanceVision</v>
      </c>
      <c r="O16" s="70" t="s">
        <v>11</v>
      </c>
      <c r="P16" s="40">
        <v>0</v>
      </c>
    </row>
    <row r="17" spans="1:16" s="53" customFormat="1" ht="13.5" x14ac:dyDescent="0.3">
      <c r="A17" s="22" t="str">
        <f t="shared" si="0"/>
        <v>Player_TeleportFlagUp</v>
      </c>
      <c r="B17" s="22" t="s">
        <v>18</v>
      </c>
      <c r="C17" s="22" t="s">
        <v>37</v>
      </c>
      <c r="D17" s="23">
        <v>0</v>
      </c>
      <c r="E17" s="23">
        <v>1</v>
      </c>
      <c r="F17" s="23" t="s">
        <v>95</v>
      </c>
      <c r="G17" s="23"/>
      <c r="H17" s="22" t="s">
        <v>86</v>
      </c>
      <c r="I17" s="23" t="s">
        <v>11</v>
      </c>
      <c r="J17" s="23" t="s">
        <v>11</v>
      </c>
      <c r="K17" s="23" t="s">
        <v>78</v>
      </c>
      <c r="L17" s="23" t="s">
        <v>75</v>
      </c>
      <c r="M17" s="23" t="s">
        <v>14</v>
      </c>
      <c r="N17" s="24" t="str">
        <f t="shared" si="1"/>
        <v>Player_TeleportFlagUp</v>
      </c>
      <c r="O17" s="68" t="s">
        <v>11</v>
      </c>
      <c r="P17" s="62">
        <v>0</v>
      </c>
    </row>
    <row r="18" spans="1:16" s="54" customFormat="1" ht="13.5" x14ac:dyDescent="0.3">
      <c r="A18" s="26" t="str">
        <f t="shared" si="0"/>
        <v>Player_QuiteSteps</v>
      </c>
      <c r="B18" s="26" t="s">
        <v>18</v>
      </c>
      <c r="C18" s="26" t="s">
        <v>33</v>
      </c>
      <c r="D18" s="27">
        <v>0</v>
      </c>
      <c r="E18" s="27">
        <v>1</v>
      </c>
      <c r="F18" s="27" t="s">
        <v>94</v>
      </c>
      <c r="G18" s="27"/>
      <c r="H18" s="26" t="s">
        <v>87</v>
      </c>
      <c r="I18" s="27" t="s">
        <v>11</v>
      </c>
      <c r="J18" s="27" t="s">
        <v>11</v>
      </c>
      <c r="K18" s="27" t="s">
        <v>74</v>
      </c>
      <c r="L18" s="27" t="s">
        <v>33</v>
      </c>
      <c r="M18" s="27" t="s">
        <v>14</v>
      </c>
      <c r="N18" s="28" t="str">
        <f t="shared" si="1"/>
        <v>Player_QuiteSteps</v>
      </c>
      <c r="O18" s="69" t="s">
        <v>11</v>
      </c>
      <c r="P18" s="30">
        <v>0</v>
      </c>
    </row>
    <row r="19" spans="1:16" s="49" customFormat="1" ht="13.5" x14ac:dyDescent="0.3">
      <c r="A19" s="15" t="str">
        <f t="shared" si="0"/>
        <v>Player_ShadowKill</v>
      </c>
      <c r="B19" s="15" t="s">
        <v>18</v>
      </c>
      <c r="C19" s="15" t="s">
        <v>36</v>
      </c>
      <c r="D19" s="41">
        <v>0</v>
      </c>
      <c r="E19" s="41">
        <v>1</v>
      </c>
      <c r="F19" s="41" t="s">
        <v>94</v>
      </c>
      <c r="G19" s="41"/>
      <c r="H19" s="15" t="s">
        <v>88</v>
      </c>
      <c r="I19" s="41" t="s">
        <v>11</v>
      </c>
      <c r="J19" s="41" t="s">
        <v>11</v>
      </c>
      <c r="K19" s="41" t="s">
        <v>74</v>
      </c>
      <c r="L19" s="41" t="s">
        <v>36</v>
      </c>
      <c r="M19" s="41" t="s">
        <v>14</v>
      </c>
      <c r="N19" s="14" t="str">
        <f t="shared" si="1"/>
        <v>Player_ShadowKill</v>
      </c>
      <c r="O19" s="66" t="s">
        <v>11</v>
      </c>
      <c r="P19" s="13">
        <v>0</v>
      </c>
    </row>
    <row r="20" spans="1:16" s="55" customFormat="1" ht="13.5" x14ac:dyDescent="0.3">
      <c r="A20" s="31" t="str">
        <f t="shared" si="0"/>
        <v>Player_KnockDownStart</v>
      </c>
      <c r="B20" s="31" t="s">
        <v>18</v>
      </c>
      <c r="C20" s="31" t="s">
        <v>144</v>
      </c>
      <c r="D20" s="32">
        <v>99</v>
      </c>
      <c r="E20" s="32">
        <v>1</v>
      </c>
      <c r="F20" s="32" t="s">
        <v>93</v>
      </c>
      <c r="G20" s="32"/>
      <c r="H20" s="31" t="s">
        <v>41</v>
      </c>
      <c r="I20" s="32" t="s">
        <v>11</v>
      </c>
      <c r="J20" s="32" t="s">
        <v>11</v>
      </c>
      <c r="K20" s="32" t="s">
        <v>15</v>
      </c>
      <c r="L20" s="32" t="s">
        <v>82</v>
      </c>
      <c r="M20" s="32" t="s">
        <v>14</v>
      </c>
      <c r="N20" s="34" t="str">
        <f t="shared" si="1"/>
        <v>Player_KnockDownStart</v>
      </c>
      <c r="O20" s="63" t="s">
        <v>11</v>
      </c>
      <c r="P20" s="35">
        <v>0</v>
      </c>
    </row>
    <row r="21" spans="1:16" s="55" customFormat="1" ht="13.5" x14ac:dyDescent="0.3">
      <c r="A21" s="31" t="str">
        <f t="shared" si="0"/>
        <v>Player_KnockDownDown</v>
      </c>
      <c r="B21" s="31" t="s">
        <v>18</v>
      </c>
      <c r="C21" s="31" t="s">
        <v>145</v>
      </c>
      <c r="D21" s="32">
        <v>99</v>
      </c>
      <c r="E21" s="32">
        <v>1</v>
      </c>
      <c r="F21" s="32" t="s">
        <v>93</v>
      </c>
      <c r="G21" s="32"/>
      <c r="H21" s="31" t="s">
        <v>42</v>
      </c>
      <c r="I21" s="32" t="s">
        <v>11</v>
      </c>
      <c r="J21" s="32" t="s">
        <v>11</v>
      </c>
      <c r="K21" s="32" t="s">
        <v>15</v>
      </c>
      <c r="L21" s="32" t="s">
        <v>82</v>
      </c>
      <c r="M21" s="32" t="s">
        <v>14</v>
      </c>
      <c r="N21" s="34" t="str">
        <f t="shared" si="1"/>
        <v>Player_KnockDownDown</v>
      </c>
      <c r="O21" s="63" t="s">
        <v>11</v>
      </c>
      <c r="P21" s="35">
        <v>0</v>
      </c>
    </row>
    <row r="22" spans="1:16" s="56" customFormat="1" ht="13.5" x14ac:dyDescent="0.3">
      <c r="A22" s="39" t="str">
        <f t="shared" si="0"/>
        <v>Player_Stun</v>
      </c>
      <c r="B22" s="39" t="s">
        <v>18</v>
      </c>
      <c r="C22" s="39" t="s">
        <v>23</v>
      </c>
      <c r="D22" s="40">
        <v>98</v>
      </c>
      <c r="E22" s="40">
        <v>1</v>
      </c>
      <c r="F22" s="40" t="s">
        <v>93</v>
      </c>
      <c r="G22" s="40"/>
      <c r="H22" s="39" t="s">
        <v>43</v>
      </c>
      <c r="I22" s="40" t="s">
        <v>11</v>
      </c>
      <c r="J22" s="40" t="s">
        <v>11</v>
      </c>
      <c r="K22" s="40" t="s">
        <v>13</v>
      </c>
      <c r="L22" s="40" t="s">
        <v>83</v>
      </c>
      <c r="M22" s="40" t="s">
        <v>14</v>
      </c>
      <c r="N22" s="39" t="str">
        <f t="shared" si="1"/>
        <v>Player_Stun</v>
      </c>
      <c r="O22" s="70" t="s">
        <v>11</v>
      </c>
      <c r="P22" s="40">
        <v>0</v>
      </c>
    </row>
    <row r="23" spans="1:16" s="53" customFormat="1" ht="13.5" x14ac:dyDescent="0.3">
      <c r="A23" s="22" t="str">
        <f t="shared" si="0"/>
        <v>Player_HitReaction</v>
      </c>
      <c r="B23" s="22" t="s">
        <v>18</v>
      </c>
      <c r="C23" s="22" t="s">
        <v>27</v>
      </c>
      <c r="D23" s="23">
        <v>97</v>
      </c>
      <c r="E23" s="23">
        <v>1</v>
      </c>
      <c r="F23" s="23" t="s">
        <v>94</v>
      </c>
      <c r="G23" s="23"/>
      <c r="H23" s="22" t="s">
        <v>44</v>
      </c>
      <c r="I23" s="23" t="s">
        <v>11</v>
      </c>
      <c r="J23" s="23" t="s">
        <v>11</v>
      </c>
      <c r="K23" s="23" t="s">
        <v>15</v>
      </c>
      <c r="L23" s="23" t="s">
        <v>84</v>
      </c>
      <c r="M23" s="23" t="s">
        <v>14</v>
      </c>
      <c r="N23" s="25" t="str">
        <f t="shared" si="1"/>
        <v>Player_HitReaction</v>
      </c>
      <c r="O23" s="68" t="s">
        <v>11</v>
      </c>
      <c r="P23" s="62">
        <v>0</v>
      </c>
    </row>
    <row r="24" spans="1:16" s="54" customFormat="1" ht="13.5" x14ac:dyDescent="0.3">
      <c r="A24" s="29" t="str">
        <f t="shared" si="0"/>
        <v>Player_Dead</v>
      </c>
      <c r="B24" s="29" t="s">
        <v>19</v>
      </c>
      <c r="C24" s="29" t="s">
        <v>107</v>
      </c>
      <c r="D24" s="30">
        <v>999</v>
      </c>
      <c r="E24" s="30">
        <v>1</v>
      </c>
      <c r="F24" s="30" t="s">
        <v>108</v>
      </c>
      <c r="G24" s="30"/>
      <c r="H24" s="29" t="s">
        <v>111</v>
      </c>
      <c r="I24" s="30" t="s">
        <v>109</v>
      </c>
      <c r="J24" s="30" t="s">
        <v>109</v>
      </c>
      <c r="K24" s="30" t="s">
        <v>106</v>
      </c>
      <c r="L24" s="30" t="s">
        <v>107</v>
      </c>
      <c r="M24" s="30" t="s">
        <v>110</v>
      </c>
      <c r="N24" s="29" t="str">
        <f t="shared" si="1"/>
        <v>Player_Dead</v>
      </c>
      <c r="O24" s="69" t="s">
        <v>109</v>
      </c>
      <c r="P24" s="30">
        <v>0</v>
      </c>
    </row>
    <row r="25" spans="1:16" s="57" customFormat="1" ht="13.5" x14ac:dyDescent="0.3">
      <c r="A25" s="42" t="str">
        <f t="shared" si="0"/>
        <v>Player_Rest</v>
      </c>
      <c r="B25" s="42" t="s">
        <v>18</v>
      </c>
      <c r="C25" s="42" t="s">
        <v>61</v>
      </c>
      <c r="D25" s="43">
        <v>0</v>
      </c>
      <c r="E25" s="43">
        <v>1</v>
      </c>
      <c r="F25" s="43" t="s">
        <v>70</v>
      </c>
      <c r="G25" s="43"/>
      <c r="H25" s="42" t="s">
        <v>54</v>
      </c>
      <c r="I25" s="43" t="s">
        <v>11</v>
      </c>
      <c r="J25" s="43" t="s">
        <v>11</v>
      </c>
      <c r="K25" s="43" t="s">
        <v>64</v>
      </c>
      <c r="L25" s="43" t="s">
        <v>61</v>
      </c>
      <c r="M25" s="43" t="s">
        <v>14</v>
      </c>
      <c r="N25" s="44" t="str">
        <f t="shared" si="1"/>
        <v>Player_Rest</v>
      </c>
      <c r="O25" s="71" t="s">
        <v>11</v>
      </c>
      <c r="P25" s="74">
        <v>0</v>
      </c>
    </row>
    <row r="26" spans="1:16" s="57" customFormat="1" ht="13.5" x14ac:dyDescent="0.3">
      <c r="A26" s="42" t="str">
        <f t="shared" si="0"/>
        <v>Player_RestRelease</v>
      </c>
      <c r="B26" s="42" t="s">
        <v>18</v>
      </c>
      <c r="C26" s="42" t="s">
        <v>62</v>
      </c>
      <c r="D26" s="43">
        <v>1</v>
      </c>
      <c r="E26" s="43">
        <v>1</v>
      </c>
      <c r="F26" s="43" t="s">
        <v>70</v>
      </c>
      <c r="G26" s="43"/>
      <c r="H26" s="42" t="s">
        <v>55</v>
      </c>
      <c r="I26" s="43" t="s">
        <v>11</v>
      </c>
      <c r="J26" s="43" t="s">
        <v>11</v>
      </c>
      <c r="K26" s="43" t="s">
        <v>64</v>
      </c>
      <c r="L26" s="43" t="s">
        <v>61</v>
      </c>
      <c r="M26" s="43" t="s">
        <v>14</v>
      </c>
      <c r="N26" s="44" t="str">
        <f t="shared" si="1"/>
        <v>Player_RestRelease</v>
      </c>
      <c r="O26" s="71" t="s">
        <v>11</v>
      </c>
      <c r="P26" s="74">
        <v>0</v>
      </c>
    </row>
    <row r="27" spans="1:16" s="49" customFormat="1" ht="13.5" x14ac:dyDescent="0.3">
      <c r="A27" s="15" t="str">
        <f t="shared" si="0"/>
        <v>Player_OilShot</v>
      </c>
      <c r="B27" s="15" t="s">
        <v>18</v>
      </c>
      <c r="C27" s="15" t="s">
        <v>51</v>
      </c>
      <c r="D27" s="41">
        <v>0</v>
      </c>
      <c r="E27" s="41">
        <v>1</v>
      </c>
      <c r="F27" s="41" t="s">
        <v>92</v>
      </c>
      <c r="G27" s="41"/>
      <c r="H27" s="15" t="s">
        <v>50</v>
      </c>
      <c r="I27" s="41" t="s">
        <v>11</v>
      </c>
      <c r="J27" s="41" t="s">
        <v>11</v>
      </c>
      <c r="K27" s="41" t="s">
        <v>76</v>
      </c>
      <c r="L27" s="41" t="s">
        <v>100</v>
      </c>
      <c r="M27" s="41" t="s">
        <v>112</v>
      </c>
      <c r="N27" s="14" t="str">
        <f t="shared" si="1"/>
        <v>Player_OilShot</v>
      </c>
      <c r="O27" s="66" t="s">
        <v>11</v>
      </c>
      <c r="P27" s="13">
        <v>0</v>
      </c>
    </row>
    <row r="28" spans="1:16" s="49" customFormat="1" ht="13.5" x14ac:dyDescent="0.3">
      <c r="A28" s="15" t="str">
        <f t="shared" si="0"/>
        <v>Player_NormalAttack_1</v>
      </c>
      <c r="B28" s="15" t="s">
        <v>18</v>
      </c>
      <c r="C28" s="15" t="s">
        <v>24</v>
      </c>
      <c r="D28" s="41">
        <v>0</v>
      </c>
      <c r="E28" s="41">
        <v>1</v>
      </c>
      <c r="F28" s="41" t="s">
        <v>69</v>
      </c>
      <c r="G28" s="41"/>
      <c r="H28" s="15" t="s">
        <v>45</v>
      </c>
      <c r="I28" s="41" t="s">
        <v>11</v>
      </c>
      <c r="J28" s="41" t="s">
        <v>11</v>
      </c>
      <c r="K28" s="41" t="s">
        <v>10</v>
      </c>
      <c r="L28" s="41" t="s">
        <v>102</v>
      </c>
      <c r="M28" s="41" t="s">
        <v>113</v>
      </c>
      <c r="N28" s="12" t="str">
        <f t="shared" si="1"/>
        <v>Player_NormalAttack_1</v>
      </c>
      <c r="O28" s="66">
        <v>0.2</v>
      </c>
      <c r="P28" s="13">
        <v>0</v>
      </c>
    </row>
    <row r="29" spans="1:16" s="49" customFormat="1" ht="13.5" x14ac:dyDescent="0.3">
      <c r="A29" s="12" t="str">
        <f t="shared" si="0"/>
        <v>Player_NormalAttack_2</v>
      </c>
      <c r="B29" s="12" t="s">
        <v>18</v>
      </c>
      <c r="C29" s="12" t="s">
        <v>25</v>
      </c>
      <c r="D29" s="13">
        <v>0</v>
      </c>
      <c r="E29" s="13">
        <v>1</v>
      </c>
      <c r="F29" s="13" t="s">
        <v>69</v>
      </c>
      <c r="G29" s="13"/>
      <c r="H29" s="12" t="s">
        <v>46</v>
      </c>
      <c r="I29" s="13" t="s">
        <v>11</v>
      </c>
      <c r="J29" s="13" t="s">
        <v>11</v>
      </c>
      <c r="K29" s="13" t="s">
        <v>10</v>
      </c>
      <c r="L29" s="13" t="s">
        <v>101</v>
      </c>
      <c r="M29" s="13" t="s">
        <v>113</v>
      </c>
      <c r="N29" s="12" t="str">
        <f t="shared" si="1"/>
        <v>Player_NormalAttack_2</v>
      </c>
      <c r="O29" s="66">
        <v>0.2</v>
      </c>
      <c r="P29" s="13">
        <v>0</v>
      </c>
    </row>
    <row r="30" spans="1:16" s="49" customFormat="1" ht="13.5" x14ac:dyDescent="0.3">
      <c r="A30" s="12" t="str">
        <f t="shared" si="0"/>
        <v>Player_NormalAttack_3</v>
      </c>
      <c r="B30" s="12" t="s">
        <v>18</v>
      </c>
      <c r="C30" s="12" t="s">
        <v>26</v>
      </c>
      <c r="D30" s="13">
        <v>0</v>
      </c>
      <c r="E30" s="13">
        <v>1</v>
      </c>
      <c r="F30" s="13" t="s">
        <v>69</v>
      </c>
      <c r="G30" s="13"/>
      <c r="H30" s="12" t="s">
        <v>47</v>
      </c>
      <c r="I30" s="13" t="s">
        <v>11</v>
      </c>
      <c r="J30" s="13" t="s">
        <v>11</v>
      </c>
      <c r="K30" s="13" t="s">
        <v>10</v>
      </c>
      <c r="L30" s="13" t="s">
        <v>101</v>
      </c>
      <c r="M30" s="13" t="s">
        <v>113</v>
      </c>
      <c r="N30" s="12" t="str">
        <f t="shared" si="1"/>
        <v>Player_NormalAttack_3</v>
      </c>
      <c r="O30" s="66">
        <v>0.1</v>
      </c>
      <c r="P30" s="13">
        <v>0</v>
      </c>
    </row>
    <row r="31" spans="1:16" s="49" customFormat="1" ht="13.5" x14ac:dyDescent="0.3">
      <c r="A31" s="15" t="str">
        <f t="shared" si="0"/>
        <v>Player_ChargeAttackReady</v>
      </c>
      <c r="B31" s="12" t="s">
        <v>18</v>
      </c>
      <c r="C31" s="15" t="s">
        <v>146</v>
      </c>
      <c r="D31" s="41">
        <v>0</v>
      </c>
      <c r="E31" s="41">
        <v>1</v>
      </c>
      <c r="F31" s="13" t="s">
        <v>69</v>
      </c>
      <c r="G31" s="13"/>
      <c r="H31" s="15" t="s">
        <v>132</v>
      </c>
      <c r="I31" s="13" t="s">
        <v>11</v>
      </c>
      <c r="J31" s="13" t="s">
        <v>11</v>
      </c>
      <c r="K31" s="13" t="s">
        <v>10</v>
      </c>
      <c r="L31" s="13" t="s">
        <v>133</v>
      </c>
      <c r="M31" s="13" t="s">
        <v>85</v>
      </c>
      <c r="N31" s="12" t="str">
        <f t="shared" si="1"/>
        <v>Player_ChargeAttackReady</v>
      </c>
      <c r="O31" s="66">
        <v>0.1</v>
      </c>
      <c r="P31" s="13">
        <v>0</v>
      </c>
    </row>
    <row r="32" spans="1:16" s="49" customFormat="1" ht="13.5" x14ac:dyDescent="0.3">
      <c r="A32" s="15" t="str">
        <f t="shared" si="0"/>
        <v>Player_ChargeAttack_1</v>
      </c>
      <c r="B32" s="12" t="s">
        <v>18</v>
      </c>
      <c r="C32" s="15" t="s">
        <v>73</v>
      </c>
      <c r="D32" s="41">
        <v>0</v>
      </c>
      <c r="E32" s="41">
        <v>1</v>
      </c>
      <c r="F32" s="13" t="s">
        <v>69</v>
      </c>
      <c r="G32" s="13"/>
      <c r="H32" s="15" t="s">
        <v>136</v>
      </c>
      <c r="I32" s="41" t="s">
        <v>11</v>
      </c>
      <c r="J32" s="41" t="s">
        <v>11</v>
      </c>
      <c r="K32" s="13" t="s">
        <v>10</v>
      </c>
      <c r="L32" s="13" t="s">
        <v>103</v>
      </c>
      <c r="M32" s="13" t="s">
        <v>113</v>
      </c>
      <c r="N32" s="12" t="str">
        <f t="shared" si="1"/>
        <v>Player_ChargeAttack_1</v>
      </c>
      <c r="O32" s="66" t="s">
        <v>11</v>
      </c>
      <c r="P32" s="13">
        <v>0</v>
      </c>
    </row>
    <row r="33" spans="1:16" s="49" customFormat="1" ht="13.5" x14ac:dyDescent="0.3">
      <c r="A33" s="15" t="str">
        <f t="shared" si="0"/>
        <v>Player_ChargeAttack_2</v>
      </c>
      <c r="B33" s="12" t="s">
        <v>18</v>
      </c>
      <c r="C33" s="15" t="s">
        <v>134</v>
      </c>
      <c r="D33" s="41">
        <v>0</v>
      </c>
      <c r="E33" s="41">
        <v>1</v>
      </c>
      <c r="F33" s="13" t="s">
        <v>69</v>
      </c>
      <c r="G33" s="13"/>
      <c r="H33" s="15" t="s">
        <v>137</v>
      </c>
      <c r="I33" s="41" t="s">
        <v>11</v>
      </c>
      <c r="J33" s="41" t="s">
        <v>11</v>
      </c>
      <c r="K33" s="13" t="s">
        <v>10</v>
      </c>
      <c r="L33" s="13" t="s">
        <v>103</v>
      </c>
      <c r="M33" s="13" t="s">
        <v>113</v>
      </c>
      <c r="N33" s="12" t="str">
        <f t="shared" si="1"/>
        <v>Player_ChargeAttack_2</v>
      </c>
      <c r="O33" s="66" t="s">
        <v>11</v>
      </c>
      <c r="P33" s="13">
        <v>0</v>
      </c>
    </row>
    <row r="34" spans="1:16" s="49" customFormat="1" ht="13.5" x14ac:dyDescent="0.3">
      <c r="A34" s="15" t="str">
        <f t="shared" si="0"/>
        <v>Player_ChargeAttack_3</v>
      </c>
      <c r="B34" s="12" t="s">
        <v>18</v>
      </c>
      <c r="C34" s="15" t="s">
        <v>135</v>
      </c>
      <c r="D34" s="41">
        <v>0</v>
      </c>
      <c r="E34" s="41">
        <v>1</v>
      </c>
      <c r="F34" s="13" t="s">
        <v>69</v>
      </c>
      <c r="G34" s="13"/>
      <c r="H34" s="15" t="s">
        <v>138</v>
      </c>
      <c r="I34" s="41" t="s">
        <v>11</v>
      </c>
      <c r="J34" s="41" t="s">
        <v>11</v>
      </c>
      <c r="K34" s="13" t="s">
        <v>10</v>
      </c>
      <c r="L34" s="13" t="s">
        <v>103</v>
      </c>
      <c r="M34" s="13" t="s">
        <v>113</v>
      </c>
      <c r="N34" s="12" t="str">
        <f t="shared" si="1"/>
        <v>Player_ChargeAttack_3</v>
      </c>
      <c r="O34" s="66" t="s">
        <v>11</v>
      </c>
      <c r="P34" s="13">
        <v>0</v>
      </c>
    </row>
    <row r="35" spans="1:16" s="58" customFormat="1" ht="13.5" x14ac:dyDescent="0.3">
      <c r="A35" s="45" t="str">
        <f t="shared" si="0"/>
        <v>Player_BackAssaultAttack</v>
      </c>
      <c r="B35" s="45" t="s">
        <v>18</v>
      </c>
      <c r="C35" s="45" t="s">
        <v>148</v>
      </c>
      <c r="D35" s="46">
        <v>0</v>
      </c>
      <c r="E35" s="46">
        <v>1</v>
      </c>
      <c r="F35" s="46" t="s">
        <v>69</v>
      </c>
      <c r="G35" s="46"/>
      <c r="H35" s="45" t="s">
        <v>56</v>
      </c>
      <c r="I35" s="46">
        <v>0</v>
      </c>
      <c r="J35" s="46">
        <v>1</v>
      </c>
      <c r="K35" s="46" t="s">
        <v>77</v>
      </c>
      <c r="L35" s="46" t="s">
        <v>149</v>
      </c>
      <c r="M35" s="46" t="s">
        <v>112</v>
      </c>
      <c r="N35" s="47" t="str">
        <f t="shared" si="1"/>
        <v>Player_BackAssaultAttack</v>
      </c>
      <c r="O35" s="72" t="s">
        <v>11</v>
      </c>
      <c r="P35" s="75">
        <v>0</v>
      </c>
    </row>
    <row r="36" spans="1:16" s="58" customFormat="1" ht="13.5" x14ac:dyDescent="0.3">
      <c r="A36" s="45" t="str">
        <f t="shared" si="0"/>
        <v>Player_HangAssaultAttack</v>
      </c>
      <c r="B36" s="45" t="s">
        <v>18</v>
      </c>
      <c r="C36" s="45" t="s">
        <v>150</v>
      </c>
      <c r="D36" s="46">
        <v>0</v>
      </c>
      <c r="E36" s="46">
        <v>1</v>
      </c>
      <c r="F36" s="46" t="s">
        <v>69</v>
      </c>
      <c r="G36" s="46"/>
      <c r="H36" s="45" t="s">
        <v>57</v>
      </c>
      <c r="I36" s="46">
        <v>0</v>
      </c>
      <c r="J36" s="46">
        <v>1</v>
      </c>
      <c r="K36" s="46" t="s">
        <v>77</v>
      </c>
      <c r="L36" s="46" t="s">
        <v>149</v>
      </c>
      <c r="M36" s="46" t="s">
        <v>112</v>
      </c>
      <c r="N36" s="47" t="str">
        <f t="shared" si="1"/>
        <v>Player_HangAssaultAttack</v>
      </c>
      <c r="O36" s="72" t="s">
        <v>11</v>
      </c>
      <c r="P36" s="75">
        <v>0</v>
      </c>
    </row>
    <row r="37" spans="1:16" s="58" customFormat="1" ht="13.5" x14ac:dyDescent="0.3">
      <c r="A37" s="45" t="str">
        <f t="shared" si="0"/>
        <v>Player_DiveAssaultAttack</v>
      </c>
      <c r="B37" s="45" t="s">
        <v>18</v>
      </c>
      <c r="C37" s="45" t="s">
        <v>151</v>
      </c>
      <c r="D37" s="46">
        <v>0</v>
      </c>
      <c r="E37" s="46">
        <v>1</v>
      </c>
      <c r="F37" s="46" t="s">
        <v>69</v>
      </c>
      <c r="G37" s="46"/>
      <c r="H37" s="45" t="s">
        <v>58</v>
      </c>
      <c r="I37" s="46">
        <v>0</v>
      </c>
      <c r="J37" s="46">
        <v>1</v>
      </c>
      <c r="K37" s="46" t="s">
        <v>77</v>
      </c>
      <c r="L37" s="46" t="s">
        <v>149</v>
      </c>
      <c r="M37" s="46" t="s">
        <v>112</v>
      </c>
      <c r="N37" s="47" t="str">
        <f t="shared" si="1"/>
        <v>Player_DiveAssaultAttack</v>
      </c>
      <c r="O37" s="72" t="s">
        <v>11</v>
      </c>
      <c r="P37" s="75">
        <v>0</v>
      </c>
    </row>
    <row r="38" spans="1:16" s="58" customFormat="1" ht="13.5" x14ac:dyDescent="0.3">
      <c r="A38" s="45" t="str">
        <f t="shared" si="0"/>
        <v>Player_AirAssaultAttack</v>
      </c>
      <c r="B38" s="45" t="s">
        <v>18</v>
      </c>
      <c r="C38" s="45" t="s">
        <v>152</v>
      </c>
      <c r="D38" s="46">
        <v>0</v>
      </c>
      <c r="E38" s="46">
        <v>1</v>
      </c>
      <c r="F38" s="46" t="s">
        <v>69</v>
      </c>
      <c r="G38" s="46"/>
      <c r="H38" s="45" t="s">
        <v>59</v>
      </c>
      <c r="I38" s="46">
        <v>0</v>
      </c>
      <c r="J38" s="46">
        <v>5</v>
      </c>
      <c r="K38" s="46" t="s">
        <v>77</v>
      </c>
      <c r="L38" s="46" t="s">
        <v>149</v>
      </c>
      <c r="M38" s="46" t="s">
        <v>112</v>
      </c>
      <c r="N38" s="47" t="str">
        <f t="shared" si="1"/>
        <v>Player_AirAssaultAttack</v>
      </c>
      <c r="O38" s="72" t="s">
        <v>11</v>
      </c>
      <c r="P38" s="75">
        <v>0</v>
      </c>
    </row>
    <row r="39" spans="1:16" s="49" customFormat="1" ht="13.5" x14ac:dyDescent="0.3">
      <c r="A39" s="15" t="str">
        <f t="shared" si="0"/>
        <v>Player_Guard</v>
      </c>
      <c r="B39" s="12" t="s">
        <v>18</v>
      </c>
      <c r="C39" s="15" t="s">
        <v>125</v>
      </c>
      <c r="D39" s="41">
        <v>0</v>
      </c>
      <c r="E39" s="41">
        <v>1</v>
      </c>
      <c r="F39" s="13" t="s">
        <v>97</v>
      </c>
      <c r="G39" s="13"/>
      <c r="H39" s="15" t="s">
        <v>81</v>
      </c>
      <c r="I39" s="41" t="s">
        <v>11</v>
      </c>
      <c r="J39" s="41" t="s">
        <v>11</v>
      </c>
      <c r="K39" s="41" t="s">
        <v>80</v>
      </c>
      <c r="L39" s="41" t="s">
        <v>80</v>
      </c>
      <c r="M39" s="41" t="s">
        <v>85</v>
      </c>
      <c r="N39" s="14" t="str">
        <f t="shared" si="1"/>
        <v>Player_Guard</v>
      </c>
      <c r="O39" s="66" t="s">
        <v>11</v>
      </c>
      <c r="P39" s="13">
        <v>0</v>
      </c>
    </row>
    <row r="40" spans="1:16" s="49" customFormat="1" ht="13.5" x14ac:dyDescent="0.3">
      <c r="A40" s="15" t="str">
        <f t="shared" si="0"/>
        <v>Player_GuardRelease</v>
      </c>
      <c r="B40" s="12" t="s">
        <v>18</v>
      </c>
      <c r="C40" s="15" t="s">
        <v>126</v>
      </c>
      <c r="D40" s="41">
        <v>1</v>
      </c>
      <c r="E40" s="41">
        <v>1</v>
      </c>
      <c r="F40" s="13" t="s">
        <v>97</v>
      </c>
      <c r="G40" s="13"/>
      <c r="H40" s="15" t="s">
        <v>127</v>
      </c>
      <c r="I40" s="41" t="s">
        <v>11</v>
      </c>
      <c r="J40" s="41" t="s">
        <v>11</v>
      </c>
      <c r="K40" s="41" t="s">
        <v>80</v>
      </c>
      <c r="L40" s="41" t="s">
        <v>80</v>
      </c>
      <c r="M40" s="41" t="s">
        <v>85</v>
      </c>
      <c r="N40" s="14" t="str">
        <f t="shared" si="1"/>
        <v>Player_GuardRelease</v>
      </c>
      <c r="O40" s="66" t="s">
        <v>11</v>
      </c>
      <c r="P40" s="13">
        <v>0</v>
      </c>
    </row>
    <row r="42" spans="1:16" x14ac:dyDescent="0.3">
      <c r="K42" s="60"/>
      <c r="L42" s="60"/>
      <c r="N42" s="59"/>
    </row>
    <row r="43" spans="1:16" x14ac:dyDescent="0.3">
      <c r="K43" s="60"/>
      <c r="L43" s="60"/>
      <c r="N43" s="59"/>
    </row>
    <row r="44" spans="1:16" x14ac:dyDescent="0.3">
      <c r="N44" s="59"/>
    </row>
    <row r="45" spans="1:16" x14ac:dyDescent="0.3">
      <c r="N45" s="59"/>
    </row>
    <row r="46" spans="1:16" x14ac:dyDescent="0.3">
      <c r="N46" s="59"/>
    </row>
    <row r="58" spans="19:19" x14ac:dyDescent="0.3">
      <c r="S58" s="1"/>
    </row>
    <row r="59" spans="19:19" x14ac:dyDescent="0.3">
      <c r="S59" s="1"/>
    </row>
    <row r="60" spans="19:19" x14ac:dyDescent="0.3">
      <c r="S60" s="1"/>
    </row>
    <row r="61" spans="19:19" x14ac:dyDescent="0.3">
      <c r="S61" s="1"/>
    </row>
    <row r="62" spans="19:19" x14ac:dyDescent="0.3">
      <c r="S62" s="1"/>
    </row>
    <row r="63" spans="19:19" x14ac:dyDescent="0.3">
      <c r="S63" s="1"/>
    </row>
    <row r="64" spans="19:19" x14ac:dyDescent="0.3">
      <c r="S64" s="1"/>
    </row>
    <row r="65" spans="19:19" x14ac:dyDescent="0.3">
      <c r="S65" s="1"/>
    </row>
    <row r="66" spans="19:19" x14ac:dyDescent="0.3">
      <c r="S66" s="1"/>
    </row>
    <row r="67" spans="19:19" x14ac:dyDescent="0.3">
      <c r="S67" s="1"/>
    </row>
  </sheetData>
  <phoneticPr fontId="1" type="noConversion"/>
  <conditionalFormatting sqref="A52:A53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SkillGroup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이대용</dc:creator>
  <cp:lastModifiedBy>이대용</cp:lastModifiedBy>
  <dcterms:created xsi:type="dcterms:W3CDTF">2015-06-05T18:19:34Z</dcterms:created>
  <dcterms:modified xsi:type="dcterms:W3CDTF">2023-01-02T10:34:29Z</dcterms:modified>
</cp:coreProperties>
</file>