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FEACD795-F9EA-48E9-BA19-4CC673E7BE1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yerStat" sheetId="12" r:id="rId1"/>
  </sheets>
  <definedNames>
    <definedName name="_xlnm._FilterDatabase" localSheetId="0" hidden="1">PlayerStat!$A$2:$I$121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5" i="12" l="1"/>
  <c r="A134" i="12"/>
  <c r="A130" i="12"/>
  <c r="A131" i="12"/>
  <c r="A133" i="12"/>
  <c r="A3" i="12"/>
  <c r="A4" i="12"/>
  <c r="A5" i="12"/>
  <c r="A6" i="12"/>
  <c r="A7" i="12"/>
  <c r="A8" i="12"/>
  <c r="A9" i="12"/>
  <c r="A10" i="12"/>
  <c r="A11" i="12"/>
  <c r="A12" i="12"/>
  <c r="A13" i="12"/>
  <c r="A132" i="12"/>
  <c r="A128" i="12" l="1"/>
  <c r="A129" i="12"/>
  <c r="A127" i="12"/>
  <c r="A125" i="12"/>
  <c r="A124" i="12"/>
  <c r="A126" i="12"/>
  <c r="A42" i="12" l="1"/>
  <c r="A41" i="12"/>
  <c r="A40" i="12"/>
  <c r="A123" i="12"/>
  <c r="A122" i="12"/>
  <c r="A121" i="12"/>
  <c r="A120" i="12"/>
  <c r="A119" i="12"/>
  <c r="A118" i="12"/>
  <c r="A117" i="12"/>
  <c r="A116" i="12"/>
  <c r="A115" i="12"/>
  <c r="A114" i="12"/>
  <c r="A113" i="12"/>
  <c r="A111" i="12"/>
  <c r="A110" i="12"/>
  <c r="A109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49" i="12"/>
  <c r="A48" i="12"/>
  <c r="A47" i="12"/>
  <c r="A112" i="12"/>
  <c r="A71" i="12"/>
  <c r="A70" i="12"/>
  <c r="A69" i="12"/>
  <c r="A68" i="12"/>
  <c r="A66" i="12"/>
  <c r="A67" i="12"/>
  <c r="A61" i="12"/>
  <c r="A60" i="12"/>
  <c r="A59" i="12"/>
  <c r="A58" i="12"/>
  <c r="A57" i="12"/>
  <c r="A46" i="12"/>
  <c r="A39" i="12"/>
  <c r="A38" i="12"/>
  <c r="A30" i="12"/>
  <c r="A31" i="12"/>
  <c r="A23" i="12"/>
  <c r="A22" i="12"/>
  <c r="A21" i="12"/>
  <c r="A16" i="12" l="1"/>
  <c r="A17" i="12"/>
  <c r="A18" i="12"/>
  <c r="A19" i="12"/>
  <c r="A20" i="12"/>
  <c r="A24" i="12"/>
  <c r="A25" i="12"/>
  <c r="A26" i="12"/>
  <c r="A27" i="12"/>
  <c r="A28" i="12"/>
  <c r="A29" i="12"/>
  <c r="A32" i="12"/>
  <c r="A33" i="12"/>
  <c r="A34" i="12"/>
  <c r="A35" i="12"/>
  <c r="A36" i="12"/>
  <c r="A37" i="12"/>
  <c r="A43" i="12"/>
  <c r="A44" i="12"/>
  <c r="A45" i="12"/>
  <c r="A50" i="12"/>
  <c r="A51" i="12"/>
  <c r="A52" i="12"/>
  <c r="A53" i="12"/>
  <c r="A54" i="12"/>
  <c r="A55" i="12"/>
  <c r="A56" i="12"/>
  <c r="A62" i="12"/>
  <c r="A63" i="12"/>
  <c r="A64" i="12"/>
  <c r="A65" i="12"/>
</calcChain>
</file>

<file path=xl/sharedStrings.xml><?xml version="1.0" encoding="utf-8"?>
<sst xmlns="http://schemas.openxmlformats.org/spreadsheetml/2006/main" count="807" uniqueCount="250">
  <si>
    <t>ID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</si>
  <si>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</si>
  <si>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</si>
  <si>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</si>
  <si>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RequireItem_Count</t>
    <phoneticPr fontId="1" type="noConversion"/>
  </si>
  <si>
    <t>RequireItem_ID</t>
    <phoneticPr fontId="1" type="noConversion"/>
  </si>
  <si>
    <t>Stat_Value</t>
    <phoneticPr fontId="1" type="noConversion"/>
  </si>
  <si>
    <t>// 기본 레벨은 1레벨부터 시작합니다.</t>
    <phoneticPr fontId="1" type="noConversion"/>
  </si>
  <si>
    <t>// 현재 레벨에서 다음 레벨이 되기 위해 필요한 비용을 표시합니다.</t>
    <phoneticPr fontId="1" type="noConversion"/>
  </si>
  <si>
    <t>#</t>
    <phoneticPr fontId="1" type="noConversion"/>
  </si>
  <si>
    <t>CurrentLevel_Value</t>
    <phoneticPr fontId="1" type="noConversion"/>
  </si>
  <si>
    <t>MaxHpItem_LevelUpItem</t>
  </si>
  <si>
    <t>MaxMpItem_LevelUpItem</t>
  </si>
  <si>
    <t>MaxTpItem_LevelUpItem</t>
  </si>
  <si>
    <t>MaxEquipSlot_LevelUpItem</t>
  </si>
  <si>
    <t>AtkDamage_LevelUpItem</t>
  </si>
  <si>
    <t>HealItem_LevelUpItem</t>
  </si>
  <si>
    <t>Tb.Item
Item</t>
  </si>
  <si>
    <t>-</t>
    <phoneticPr fontId="1" type="noConversion"/>
  </si>
  <si>
    <t>#Desc</t>
    <phoneticPr fontId="1" type="noConversion"/>
  </si>
  <si>
    <t>힐 아이템 사용 가능 횟수</t>
    <phoneticPr fontId="1" type="noConversion"/>
  </si>
  <si>
    <t>최대 체력</t>
    <phoneticPr fontId="1" type="noConversion"/>
  </si>
  <si>
    <t>최대 마나</t>
    <phoneticPr fontId="1" type="noConversion"/>
  </si>
  <si>
    <t>최대 텔레포트 포인트</t>
    <phoneticPr fontId="1" type="noConversion"/>
  </si>
  <si>
    <t>최대 장비 슬롯 개수</t>
    <phoneticPr fontId="1" type="noConversion"/>
  </si>
  <si>
    <t>공격력</t>
    <phoneticPr fontId="1" type="noConversion"/>
  </si>
  <si>
    <t>피격당 획득 마나</t>
    <phoneticPr fontId="1" type="noConversion"/>
  </si>
  <si>
    <t>킬당 획득 TP</t>
    <phoneticPr fontId="1" type="noConversion"/>
  </si>
  <si>
    <t>PlayerStatGroup_ID</t>
    <phoneticPr fontId="1" type="noConversion"/>
  </si>
  <si>
    <t>Stat_String</t>
    <phoneticPr fontId="1" type="noConversion"/>
  </si>
  <si>
    <t>NumberFormat_Type</t>
    <phoneticPr fontId="1" type="noConversion"/>
  </si>
  <si>
    <t>Enum.Unit.
NumberType</t>
    <phoneticPr fontId="1" type="noConversion"/>
  </si>
  <si>
    <t>#</t>
  </si>
  <si>
    <t>#</t>
    <phoneticPr fontId="1" type="noConversion"/>
  </si>
  <si>
    <t>Value</t>
  </si>
  <si>
    <t>MaxHealItem_Original</t>
    <phoneticPr fontId="1" type="noConversion"/>
  </si>
  <si>
    <t>MaxHealItem_AddValue</t>
    <phoneticPr fontId="1" type="noConversion"/>
  </si>
  <si>
    <t>Value</t>
    <phoneticPr fontId="1" type="noConversion"/>
  </si>
  <si>
    <t>ArmorGrade_Original</t>
  </si>
  <si>
    <t>ArmorGrade_Value</t>
  </si>
  <si>
    <t>상대의 공격을 무시할 수 있는 등급</t>
    <phoneticPr fontId="1" type="noConversion"/>
  </si>
  <si>
    <t>힐 아이템 사용 가능 횟수 + 추가 값</t>
    <phoneticPr fontId="1" type="noConversion"/>
  </si>
  <si>
    <t>상대의 공격을 무시할 수 있는 등급 + 추가 값</t>
    <phoneticPr fontId="1" type="noConversion"/>
  </si>
  <si>
    <t>MaxHp_Original</t>
  </si>
  <si>
    <t>MaxHp_AddRate</t>
  </si>
  <si>
    <t>Rate</t>
  </si>
  <si>
    <t>Rate</t>
    <phoneticPr fontId="1" type="noConversion"/>
  </si>
  <si>
    <t>최대 체력 + 추가 값</t>
    <phoneticPr fontId="1" type="noConversion"/>
  </si>
  <si>
    <t>최대 체력 + 추가 비율</t>
    <phoneticPr fontId="1" type="noConversion"/>
  </si>
  <si>
    <t>MaxMp_AddRate</t>
  </si>
  <si>
    <t>MaxMp_Original</t>
  </si>
  <si>
    <t>MpEarnedPerHit_AddValue</t>
  </si>
  <si>
    <t>MpEarnedPerHit_AddRate</t>
  </si>
  <si>
    <t>MpEarnedPerHit_Original</t>
  </si>
  <si>
    <t>최대 마나 + 추가 값</t>
    <phoneticPr fontId="1" type="noConversion"/>
  </si>
  <si>
    <t>피격당 획득 마나 + 추가 값</t>
    <phoneticPr fontId="1" type="noConversion"/>
  </si>
  <si>
    <t>최대 마나 + 추가 비율</t>
    <phoneticPr fontId="1" type="noConversion"/>
  </si>
  <si>
    <t>피격당 획득 마나 + 추가 비율</t>
    <phoneticPr fontId="1" type="noConversion"/>
  </si>
  <si>
    <t>MaxTp_Original</t>
  </si>
  <si>
    <t>MaxTp_AddValue</t>
  </si>
  <si>
    <t>최대 텔레포트 포인트 + 추가 값</t>
    <phoneticPr fontId="1" type="noConversion"/>
  </si>
  <si>
    <t>MaxEquipSlot_Original</t>
  </si>
  <si>
    <t>MaxEquipSlot_AddValue</t>
  </si>
  <si>
    <t>최대 장비 슬롯 개수 + 추가 값</t>
    <phoneticPr fontId="1" type="noConversion"/>
  </si>
  <si>
    <t>TouchDamage_Original</t>
  </si>
  <si>
    <t>TouchDamage_AddValue</t>
  </si>
  <si>
    <t>TouchDamage_AddRate</t>
  </si>
  <si>
    <t>충돌 시 주는 대미지</t>
    <phoneticPr fontId="1" type="noConversion"/>
  </si>
  <si>
    <t>충돌 시 주는 대미지 + 추가 값</t>
    <phoneticPr fontId="1" type="noConversion"/>
  </si>
  <si>
    <t>충돌 시 주는 대미지 + 추가 비율</t>
    <phoneticPr fontId="1" type="noConversion"/>
  </si>
  <si>
    <t>AtkDamage_Original</t>
  </si>
  <si>
    <t>공격력 + 추가 값</t>
    <phoneticPr fontId="1" type="noConversion"/>
  </si>
  <si>
    <t>공격력 + 추가 비율</t>
    <phoneticPr fontId="1" type="noConversion"/>
  </si>
  <si>
    <t>TpEarnedPerKill_Original</t>
    <phoneticPr fontId="1" type="noConversion"/>
  </si>
  <si>
    <t>TpEarnedPerKill_AddValue</t>
    <phoneticPr fontId="1" type="noConversion"/>
  </si>
  <si>
    <t>TpEarnedPerKill_AddRate</t>
    <phoneticPr fontId="1" type="noConversion"/>
  </si>
  <si>
    <t>킬당 획득 TP + 추가 값</t>
    <phoneticPr fontId="1" type="noConversion"/>
  </si>
  <si>
    <t>킬당 획득 TP + 추가 비율</t>
    <phoneticPr fontId="1" type="noConversion"/>
  </si>
  <si>
    <t>AtkSpeed_AddValue</t>
  </si>
  <si>
    <t>AtkSpeed_AddRate</t>
  </si>
  <si>
    <t>AtkSpeed_Original</t>
  </si>
  <si>
    <t>CurrentState_Original</t>
    <phoneticPr fontId="1" type="noConversion"/>
  </si>
  <si>
    <t>MainTarget_Original</t>
    <phoneticPr fontId="1" type="noConversion"/>
  </si>
  <si>
    <t>None</t>
    <phoneticPr fontId="1" type="noConversion"/>
  </si>
  <si>
    <t>현재 State</t>
    <phoneticPr fontId="1" type="noConversion"/>
  </si>
  <si>
    <t>현재 나의 MainTarget</t>
    <phoneticPr fontId="1" type="noConversion"/>
  </si>
  <si>
    <t>MoveSpeed_Original</t>
    <phoneticPr fontId="1" type="noConversion"/>
  </si>
  <si>
    <t>MoveSpeed_AddValue</t>
  </si>
  <si>
    <t>MoveSpeed_AddRate</t>
  </si>
  <si>
    <t>JumpAccel_Original</t>
    <phoneticPr fontId="1" type="noConversion"/>
  </si>
  <si>
    <t>JumpAccel_AddValue</t>
  </si>
  <si>
    <t>JumpAccel_AddRate</t>
  </si>
  <si>
    <t>JumpAccelDecrement</t>
    <phoneticPr fontId="1" type="noConversion"/>
  </si>
  <si>
    <t>JumpAccelDecrement_AddValue</t>
  </si>
  <si>
    <t>JumpAccelDecrement_AddRate</t>
  </si>
  <si>
    <t>MaxJumpCount_Original</t>
    <phoneticPr fontId="1" type="noConversion"/>
  </si>
  <si>
    <t>MaxJumpCount_AddValue</t>
  </si>
  <si>
    <t>MaxFallSpeed_Original</t>
    <phoneticPr fontId="1" type="noConversion"/>
  </si>
  <si>
    <t>MaxFallSpeed_AddValue</t>
  </si>
  <si>
    <t>MaxFallSpeed_AddRate</t>
    <phoneticPr fontId="1" type="noConversion"/>
  </si>
  <si>
    <t>MaxDiveSpeed_Original</t>
    <phoneticPr fontId="1" type="noConversion"/>
  </si>
  <si>
    <t>MaxDiveSpeed_AddValue</t>
  </si>
  <si>
    <t>MaxDiveSpeed_AddRate</t>
  </si>
  <si>
    <t>DiveAccel_Original</t>
    <phoneticPr fontId="1" type="noConversion"/>
  </si>
  <si>
    <t>DiveAccel_AddValue</t>
  </si>
  <si>
    <t>DiveAccel_AddRate</t>
  </si>
  <si>
    <t>DiveDecel_Original</t>
    <phoneticPr fontId="1" type="noConversion"/>
  </si>
  <si>
    <t>DiveDecel_AddValue</t>
  </si>
  <si>
    <t>DiveDecel_AddRate</t>
  </si>
  <si>
    <t>DiveCancelSmoothness_Original</t>
    <phoneticPr fontId="1" type="noConversion"/>
  </si>
  <si>
    <t>DiveCancelSmoothness_AddValue</t>
  </si>
  <si>
    <t>DiveCancelSmoothness_AddRate</t>
    <phoneticPr fontId="1" type="noConversion"/>
  </si>
  <si>
    <t>HitInvincibilityTime_Original</t>
    <phoneticPr fontId="1" type="noConversion"/>
  </si>
  <si>
    <t>HitInvincibilityTime_AddValue</t>
  </si>
  <si>
    <t>HitInvincibilityTime_AddRate</t>
  </si>
  <si>
    <t>Friction_Original</t>
    <phoneticPr fontId="1" type="noConversion"/>
  </si>
  <si>
    <t>Friction_AddValue</t>
  </si>
  <si>
    <t>Friction_AddRate</t>
    <phoneticPr fontId="1" type="noConversion"/>
  </si>
  <si>
    <t>AddEnemyDetectPoint_Original</t>
  </si>
  <si>
    <t>AddEnemyDetectPoint_AddValue</t>
  </si>
  <si>
    <t>AddFrightenDetectPoint_Original</t>
  </si>
  <si>
    <t>AddFrightenDetectPoint_AddValue</t>
  </si>
  <si>
    <t>AddFrightenDetectPoint_AddRate</t>
  </si>
  <si>
    <t>SubEnemyDetectPoint_Original</t>
  </si>
  <si>
    <t>SubEnemyDetectPoint_AddValue</t>
  </si>
  <si>
    <t>SubEnemyDetectPoint_AddRate</t>
  </si>
  <si>
    <t>SubFrightenDetectPoint_Original</t>
  </si>
  <si>
    <t>SubFrightenDetectPoint_AddValue</t>
  </si>
  <si>
    <t>SubFrightenDetectPoint_AddRate</t>
  </si>
  <si>
    <t>DetectedCoefficient_Original</t>
  </si>
  <si>
    <t>DetectedCoefficient_AddValue</t>
  </si>
  <si>
    <t>DetectedCoefficient_AddRate</t>
  </si>
  <si>
    <t>초당 공포 감지 점수 증가량</t>
  </si>
  <si>
    <t>초당 적대 감지 점수 증가량</t>
  </si>
  <si>
    <t>점프 가속도</t>
  </si>
  <si>
    <t>점프 가속도 + 추가 값</t>
  </si>
  <si>
    <t>점프 가속도 + 추가 비율</t>
  </si>
  <si>
    <t>점프 감속</t>
  </si>
  <si>
    <t>점프 감속 + 추가 값</t>
  </si>
  <si>
    <t>점프 감속 + 추가 비율</t>
  </si>
  <si>
    <t>최대 점프 횟수</t>
  </si>
  <si>
    <t>최대 점프 횟수 + 추가 값</t>
  </si>
  <si>
    <t>종단 속도</t>
  </si>
  <si>
    <t>종단 속도 + 추가 값</t>
  </si>
  <si>
    <t>종단 속도 + 추가 비율</t>
  </si>
  <si>
    <t>잠수 이동 가속도</t>
  </si>
  <si>
    <t>잠수 이동 가속도 + 추가 값</t>
  </si>
  <si>
    <t>잠수 이동 가속도 + 추가 비율</t>
  </si>
  <si>
    <t>잠수 이동 감속도</t>
  </si>
  <si>
    <t>잠수 이동 감속도 + 추가 값</t>
  </si>
  <si>
    <t>잠수 이동 감속도 + 추가 비율</t>
  </si>
  <si>
    <t>피격 시 무적 시간</t>
  </si>
  <si>
    <t>피격 시 무적 시간 + 추가 값</t>
  </si>
  <si>
    <t>피격 시 무적 시간 + 추가 비율</t>
  </si>
  <si>
    <t>초당 적대 감지 점수 증가량 + 추가 값</t>
  </si>
  <si>
    <t>초당 적대 감지 점수 증가량 + 추가 비율</t>
  </si>
  <si>
    <t>초당 공포 감지 점수 증가량 + 추가 값</t>
  </si>
  <si>
    <t>초당 공포 감지 점수 증가량 + 추가 비율</t>
  </si>
  <si>
    <t>초당 적대 감지 점수 감소량</t>
  </si>
  <si>
    <t>초당 적대 감지 점수 감소량 + 추가 값</t>
  </si>
  <si>
    <t>초당 적대 감지 점수 감소량 + 추가 비율</t>
  </si>
  <si>
    <t>초당 공포 감지 점수 감소량</t>
  </si>
  <si>
    <t>초당 공포 감지 점수 감소량 + 추가 값</t>
  </si>
  <si>
    <t>초당 공포 감지 점수 감소량 + 추가 비율</t>
  </si>
  <si>
    <t>나를 감지할 때 점수 증가량 계수</t>
  </si>
  <si>
    <t>나를 감지할 때 점수 증가량 계수 + 추가 값</t>
  </si>
  <si>
    <t>나를 감지할 때 점수 증가량 계수 + 추가 비율</t>
  </si>
  <si>
    <t>MaxHp_Original</t>
    <phoneticPr fontId="1" type="noConversion"/>
  </si>
  <si>
    <t>MaxHp_AddValue</t>
    <phoneticPr fontId="1" type="noConversion"/>
  </si>
  <si>
    <t>MaxMp_AddValue</t>
    <phoneticPr fontId="1" type="noConversion"/>
  </si>
  <si>
    <t>AtkDamage_AddValue</t>
    <phoneticPr fontId="1" type="noConversion"/>
  </si>
  <si>
    <t>AtkDamage_AddRate</t>
    <phoneticPr fontId="1" type="noConversion"/>
  </si>
  <si>
    <t>#</t>
    <phoneticPr fontId="1" type="noConversion"/>
  </si>
  <si>
    <t>현재 나의 체력</t>
    <phoneticPr fontId="1" type="noConversion"/>
  </si>
  <si>
    <t>현재 나의 마나</t>
    <phoneticPr fontId="1" type="noConversion"/>
  </si>
  <si>
    <t>현재 나의 텔레포트 포인트</t>
    <phoneticPr fontId="1" type="noConversion"/>
  </si>
  <si>
    <t>CurrentHP_Original</t>
    <phoneticPr fontId="1" type="noConversion"/>
  </si>
  <si>
    <t>CurrentMP_Original</t>
    <phoneticPr fontId="1" type="noConversion"/>
  </si>
  <si>
    <t>CurrentTP_Original</t>
    <phoneticPr fontId="1" type="noConversion"/>
  </si>
  <si>
    <t>CurrentMP_Original1</t>
    <phoneticPr fontId="1" type="noConversion"/>
  </si>
  <si>
    <t>CurrentTP_Original1</t>
    <phoneticPr fontId="1" type="noConversion"/>
  </si>
  <si>
    <t>AddEnemyDetectPoint_AddRate</t>
    <phoneticPr fontId="1" type="noConversion"/>
  </si>
  <si>
    <t>WallClimbHight_Original1</t>
    <phoneticPr fontId="1" type="noConversion"/>
  </si>
  <si>
    <t>WallClimbHight_AddValue1</t>
    <phoneticPr fontId="1" type="noConversion"/>
  </si>
  <si>
    <t>WallClimbHight_AddRate1</t>
    <phoneticPr fontId="1" type="noConversion"/>
  </si>
  <si>
    <t>WallClimbHight_Original</t>
    <phoneticPr fontId="1" type="noConversion"/>
  </si>
  <si>
    <t>WallClimbHight_AddValue</t>
    <phoneticPr fontId="1" type="noConversion"/>
  </si>
  <si>
    <t>WallClimbHight_AddRate</t>
    <phoneticPr fontId="1" type="noConversion"/>
  </si>
  <si>
    <t>#</t>
    <phoneticPr fontId="1" type="noConversion"/>
  </si>
  <si>
    <t>벽 타고 오르기 최대 높이</t>
    <phoneticPr fontId="1" type="noConversion"/>
  </si>
  <si>
    <t>벽 타고 오르기 최대 높이 + 추가 값</t>
    <phoneticPr fontId="1" type="noConversion"/>
  </si>
  <si>
    <t>벽 타고 오르기 최대 높이 + 추가 비율</t>
    <phoneticPr fontId="1" type="noConversion"/>
  </si>
  <si>
    <t>WallDescentSpeed_Original1</t>
    <phoneticPr fontId="1" type="noConversion"/>
  </si>
  <si>
    <t>WallDescentSpeed_AddValue1</t>
    <phoneticPr fontId="1" type="noConversion"/>
  </si>
  <si>
    <t>WallDescentSpeed_AddRate1</t>
    <phoneticPr fontId="1" type="noConversion"/>
  </si>
  <si>
    <t>WallDescentSpeed_Original</t>
    <phoneticPr fontId="1" type="noConversion"/>
  </si>
  <si>
    <t>WallDescentSpeed_AddValue</t>
    <phoneticPr fontId="1" type="noConversion"/>
  </si>
  <si>
    <t>WallDescentSpeed_AddRate</t>
    <phoneticPr fontId="1" type="noConversion"/>
  </si>
  <si>
    <t>공격 속력</t>
  </si>
  <si>
    <t>공격 속력 + 추가 값</t>
  </si>
  <si>
    <t>공격 속력 + 추가 비율</t>
  </si>
  <si>
    <t>이동 속력</t>
  </si>
  <si>
    <t>이동 속력 + 추가 값</t>
  </si>
  <si>
    <t>이동 속력 + 추가 비율</t>
  </si>
  <si>
    <t>벽 타고 내려오기 속력</t>
  </si>
  <si>
    <t>벽 타고 내려오기 속력 + 추가 값</t>
  </si>
  <si>
    <t>벽 타고 내려오기 속력 + 추가 비율</t>
  </si>
  <si>
    <t>최대 잠수 이동 속력</t>
  </si>
  <si>
    <t>최대 잠수 이동 속력 + 추가 값</t>
  </si>
  <si>
    <t>최대 잠수 이동 속력 + 추가 비율</t>
  </si>
  <si>
    <t>잠수&lt;-&gt;횡이동 속력 블렌딩</t>
  </si>
  <si>
    <t>잠수&lt;-&gt;횡이동 속력 블렌딩 + 추가 값</t>
  </si>
  <si>
    <t>잠수&lt;-&gt;횡이동 속력 블렌딩 + 추가 비율</t>
  </si>
  <si>
    <t>BlinkSkillLevel_Original</t>
    <phoneticPr fontId="1" type="noConversion"/>
  </si>
  <si>
    <t>#</t>
    <phoneticPr fontId="1" type="noConversion"/>
  </si>
  <si>
    <t>Blink_LevelUpItem</t>
    <phoneticPr fontId="1" type="noConversion"/>
  </si>
  <si>
    <t>BlinkDistance_Original</t>
    <phoneticPr fontId="1" type="noConversion"/>
  </si>
  <si>
    <t>Value</t>
    <phoneticPr fontId="1" type="noConversion"/>
  </si>
  <si>
    <t>점멸 거리</t>
    <phoneticPr fontId="1" type="noConversion"/>
  </si>
  <si>
    <t>점멸 공격력</t>
    <phoneticPr fontId="1" type="noConversion"/>
  </si>
  <si>
    <t>#</t>
    <phoneticPr fontId="1" type="noConversion"/>
  </si>
  <si>
    <t>점멸 스킬 레벨 (스킬 없음)</t>
    <phoneticPr fontId="1" type="noConversion"/>
  </si>
  <si>
    <t>점멸 스킬 레벨 (스킬 1렙 - 이동)</t>
    <phoneticPr fontId="1" type="noConversion"/>
  </si>
  <si>
    <t>점멸 스킬 레벨 (스킬 2렙 - 이동, 관통공격)</t>
    <phoneticPr fontId="1" type="noConversion"/>
  </si>
  <si>
    <t>CurrentSkill_Original</t>
    <phoneticPr fontId="1" type="noConversion"/>
  </si>
  <si>
    <t>현재 사용 중인 스킬</t>
    <phoneticPr fontId="1" type="noConversion"/>
  </si>
  <si>
    <t>CurrentSkillStep_Original</t>
    <phoneticPr fontId="1" type="noConversion"/>
  </si>
  <si>
    <t>현재 사용 중인 스킬 스텝</t>
    <phoneticPr fontId="1" type="noConversion"/>
  </si>
  <si>
    <t>EnemyTargetList_Original</t>
    <phoneticPr fontId="1" type="noConversion"/>
  </si>
  <si>
    <t>FrightenTargetList_Origianl</t>
    <phoneticPr fontId="1" type="noConversion"/>
  </si>
  <si>
    <t>DetectTargetList_Original</t>
    <phoneticPr fontId="1" type="noConversion"/>
  </si>
  <si>
    <t>MainTargetedList_Original</t>
    <phoneticPr fontId="1" type="noConversion"/>
  </si>
  <si>
    <t>EffectedList_Original</t>
    <phoneticPr fontId="1" type="noConversion"/>
  </si>
  <si>
    <t>NeutralTargetList_Origianl</t>
  </si>
  <si>
    <t>현재 나의 EnemyTarget들 (적대)</t>
    <phoneticPr fontId="1" type="noConversion"/>
  </si>
  <si>
    <t>현재 나의 FrightenTarget들 (공포)</t>
    <phoneticPr fontId="1" type="noConversion"/>
  </si>
  <si>
    <t>현재 나의 NeutralTarget들 (중립)</t>
    <phoneticPr fontId="1" type="noConversion"/>
  </si>
  <si>
    <t>현재 내가 Detect한 Target들</t>
  </si>
  <si>
    <t>현재 나를 MainTarget으로 삼고 있는 Target들</t>
  </si>
  <si>
    <t>현재 나에게 걸린 Effect들</t>
  </si>
  <si>
    <t>BlinkAtkPower_Original</t>
    <phoneticPr fontId="1" type="noConversion"/>
  </si>
  <si>
    <t>#</t>
    <phoneticPr fontId="1" type="noConversion"/>
  </si>
  <si>
    <t>BlinkDistance_AddValue</t>
    <phoneticPr fontId="1" type="noConversion"/>
  </si>
  <si>
    <t>BlinkDistance_AddRate</t>
    <phoneticPr fontId="1" type="noConversion"/>
  </si>
  <si>
    <t>점멸 거리 + 추가 값</t>
    <phoneticPr fontId="1" type="noConversion"/>
  </si>
  <si>
    <t>점멸 거리 + 추가 비율</t>
    <phoneticPr fontId="1" type="noConversion"/>
  </si>
  <si>
    <t>BlinkAtkPower_AddValue</t>
    <phoneticPr fontId="1" type="noConversion"/>
  </si>
  <si>
    <t>BlinkAtkPower_AddRate</t>
    <phoneticPr fontId="1" type="noConversion"/>
  </si>
  <si>
    <t>점멸 공격력 + 추가 값</t>
    <phoneticPr fontId="1" type="noConversion"/>
  </si>
  <si>
    <t>점멸 공격력 + 추가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</si>
</sst>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2" fillId="5" borderId="0" xfId="0" applyFont="1" applyFill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3" fillId="4" borderId="0" xfId="0" applyFont="1" applyFill="1" applyAlignment="1">
      <alignment horizontal="center" vertical="center" wrapText="1"/>
    </xf>
    <xf numFmtId="0" fontId="4" fillId="8" borderId="2" xfId="0" applyFont="1" applyFill="1" applyBorder="1"/>
    <xf numFmtId="0" fontId="4" fillId="8" borderId="2" xfId="0" applyFont="1" applyFill="1" applyBorder="1" applyAlignment="1">
      <alignment horizontal="center"/>
    </xf>
    <xf numFmtId="0" fontId="4" fillId="8" borderId="0" xfId="0" applyFont="1" applyFill="1"/>
    <xf numFmtId="0" fontId="4" fillId="8" borderId="1" xfId="0" applyFont="1" applyFill="1" applyBorder="1" applyAlignment="1">
      <alignment horizont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/>
    </xf>
    <xf numFmtId="0" fontId="4" fillId="7" borderId="0" xfId="0" applyFont="1" applyFill="1"/>
    <xf numFmtId="0" fontId="4" fillId="7" borderId="1" xfId="0" applyFont="1" applyFill="1" applyBorder="1" applyAlignment="1">
      <alignment horizontal="center"/>
    </xf>
    <xf numFmtId="0" fontId="4" fillId="9" borderId="2" xfId="0" applyFont="1" applyFill="1" applyBorder="1"/>
    <xf numFmtId="0" fontId="4" fillId="9" borderId="2" xfId="0" applyFont="1" applyFill="1" applyBorder="1" applyAlignment="1">
      <alignment horizontal="center"/>
    </xf>
    <xf numFmtId="0" fontId="4" fillId="9" borderId="0" xfId="0" applyFont="1" applyFill="1"/>
    <xf numFmtId="0" fontId="4" fillId="9" borderId="1" xfId="0" applyFont="1" applyFill="1" applyBorder="1"/>
    <xf numFmtId="0" fontId="4" fillId="10" borderId="2" xfId="0" applyFont="1" applyFill="1" applyBorder="1"/>
    <xf numFmtId="0" fontId="4" fillId="10" borderId="1" xfId="0" applyFont="1" applyFill="1" applyBorder="1"/>
    <xf numFmtId="0" fontId="4" fillId="10" borderId="2" xfId="0" applyFont="1" applyFill="1" applyBorder="1" applyAlignment="1">
      <alignment horizontal="center"/>
    </xf>
    <xf numFmtId="0" fontId="4" fillId="10" borderId="0" xfId="0" applyFont="1" applyFill="1"/>
    <xf numFmtId="0" fontId="4" fillId="10" borderId="1" xfId="0" applyFont="1" applyFill="1" applyBorder="1" applyAlignment="1">
      <alignment horizontal="center"/>
    </xf>
    <xf numFmtId="0" fontId="4" fillId="11" borderId="2" xfId="0" applyFont="1" applyFill="1" applyBorder="1"/>
    <xf numFmtId="0" fontId="4" fillId="11" borderId="1" xfId="0" applyFont="1" applyFill="1" applyBorder="1"/>
    <xf numFmtId="0" fontId="4" fillId="11" borderId="2" xfId="0" applyFont="1" applyFill="1" applyBorder="1" applyAlignment="1">
      <alignment horizontal="center"/>
    </xf>
    <xf numFmtId="0" fontId="4" fillId="11" borderId="0" xfId="0" applyFont="1" applyFill="1"/>
    <xf numFmtId="0" fontId="4" fillId="11" borderId="1" xfId="0" applyFont="1" applyFill="1" applyBorder="1" applyAlignment="1">
      <alignment horizontal="center"/>
    </xf>
    <xf numFmtId="0" fontId="4" fillId="7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2" xfId="0" applyFont="1" applyFill="1" applyBorder="1"/>
    <xf numFmtId="0" fontId="4" fillId="12" borderId="0" xfId="0" applyFont="1" applyFill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8" borderId="1" xfId="0" applyFont="1" applyFill="1" applyBorder="1"/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6" borderId="0" xfId="0" applyFont="1" applyFill="1"/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2" xfId="0" applyFont="1" applyFill="1" applyBorder="1"/>
    <xf numFmtId="0" fontId="4" fillId="13" borderId="0" xfId="0" applyFont="1" applyFill="1"/>
    <xf numFmtId="0" fontId="4" fillId="6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2257-2F9E-4E0B-B60A-04456D59DDB5}">
  <dimension ref="A1:K135"/>
  <sheetViews>
    <sheetView tabSelected="1" zoomScale="115" zoomScaleNormal="115" workbookViewId="0">
      <selection activeCell="A10" sqref="A10"/>
    </sheetView>
  </sheetViews>
  <sheetFormatPr defaultColWidth="9" defaultRowHeight="13.5" x14ac:dyDescent="0.25"/>
  <cols>
    <col min="1" max="1" width="30" style="2" bestFit="1" customWidth="1"/>
    <col min="2" max="2" width="29" style="2" bestFit="1" customWidth="1"/>
    <col min="3" max="3" width="4.875" style="3" customWidth="1"/>
    <col min="4" max="4" width="16.5" style="3" bestFit="1" customWidth="1"/>
    <col min="5" max="6" width="9" style="3"/>
    <col min="7" max="7" width="57.25" style="2" bestFit="1" customWidth="1"/>
    <col min="8" max="8" width="24.25" style="2" bestFit="1" customWidth="1"/>
    <col min="9" max="9" width="15.375" style="2" bestFit="1" customWidth="1"/>
    <col min="10" max="10" width="3.125" style="1" customWidth="1"/>
    <col min="11" max="11" width="9" style="1"/>
    <col min="12" max="12" width="16.625" style="1" bestFit="1" customWidth="1"/>
    <col min="13" max="16384" width="9" style="1"/>
  </cols>
  <sheetData>
    <row r="1" spans="1:11" s="9" customFormat="1" ht="88.5" x14ac:dyDescent="0.3">
      <c r="A1" s="13" t="s">
        <v>0</v>
      </c>
      <c r="B1" s="12" t="s">
        <v>28</v>
      </c>
      <c r="C1" s="12" t="s">
        <v>10</v>
      </c>
      <c r="D1" s="11" t="s">
        <v>30</v>
      </c>
      <c r="E1" s="11" t="s">
        <v>6</v>
      </c>
      <c r="F1" s="11" t="s">
        <v>29</v>
      </c>
      <c r="G1" s="13" t="s">
        <v>19</v>
      </c>
      <c r="H1" s="10" t="s">
        <v>5</v>
      </c>
      <c r="I1" s="10" t="s">
        <v>4</v>
      </c>
    </row>
    <row r="2" spans="1:11" s="4" customFormat="1" ht="27" x14ac:dyDescent="0.3">
      <c r="A2" s="8" t="s">
        <v>1</v>
      </c>
      <c r="B2" s="7" t="s">
        <v>1</v>
      </c>
      <c r="C2" s="7" t="s">
        <v>3</v>
      </c>
      <c r="D2" s="14" t="s">
        <v>31</v>
      </c>
      <c r="E2" s="6" t="s">
        <v>2</v>
      </c>
      <c r="F2" s="6" t="s">
        <v>1</v>
      </c>
      <c r="G2" s="8" t="s">
        <v>18</v>
      </c>
      <c r="H2" s="5" t="s">
        <v>17</v>
      </c>
      <c r="I2" s="5" t="s">
        <v>3</v>
      </c>
    </row>
    <row r="3" spans="1:11" s="47" customFormat="1" x14ac:dyDescent="0.25">
      <c r="A3" s="50" t="str">
        <f t="shared" ref="A3:A39" si="0">B3&amp;C3</f>
        <v>CurrentState_Original1</v>
      </c>
      <c r="B3" s="44" t="s">
        <v>81</v>
      </c>
      <c r="C3" s="46">
        <v>1</v>
      </c>
      <c r="D3" s="46" t="s">
        <v>83</v>
      </c>
      <c r="E3" s="45" t="s">
        <v>214</v>
      </c>
      <c r="F3" s="45" t="s">
        <v>172</v>
      </c>
      <c r="G3" s="44" t="s">
        <v>84</v>
      </c>
      <c r="H3" s="48" t="s">
        <v>33</v>
      </c>
      <c r="I3" s="48" t="s">
        <v>33</v>
      </c>
    </row>
    <row r="4" spans="1:11" s="47" customFormat="1" x14ac:dyDescent="0.25">
      <c r="A4" s="50" t="str">
        <f t="shared" si="0"/>
        <v>CurrentSkill_Original1</v>
      </c>
      <c r="B4" s="44" t="s">
        <v>224</v>
      </c>
      <c r="C4" s="46">
        <v>1</v>
      </c>
      <c r="D4" s="46" t="s">
        <v>83</v>
      </c>
      <c r="E4" s="45" t="s">
        <v>9</v>
      </c>
      <c r="F4" s="45" t="s">
        <v>9</v>
      </c>
      <c r="G4" s="44" t="s">
        <v>225</v>
      </c>
      <c r="H4" s="48" t="s">
        <v>9</v>
      </c>
      <c r="I4" s="48" t="s">
        <v>9</v>
      </c>
    </row>
    <row r="5" spans="1:11" s="47" customFormat="1" x14ac:dyDescent="0.25">
      <c r="A5" s="50" t="str">
        <f t="shared" si="0"/>
        <v>CurrentSkillStep_Original1</v>
      </c>
      <c r="B5" s="44" t="s">
        <v>226</v>
      </c>
      <c r="C5" s="46">
        <v>1</v>
      </c>
      <c r="D5" s="46" t="s">
        <v>83</v>
      </c>
      <c r="E5" s="45" t="s">
        <v>9</v>
      </c>
      <c r="F5" s="45" t="s">
        <v>9</v>
      </c>
      <c r="G5" s="44" t="s">
        <v>227</v>
      </c>
      <c r="H5" s="48" t="s">
        <v>9</v>
      </c>
      <c r="I5" s="48" t="s">
        <v>9</v>
      </c>
    </row>
    <row r="6" spans="1:11" s="47" customFormat="1" x14ac:dyDescent="0.25">
      <c r="A6" s="50" t="str">
        <f t="shared" si="0"/>
        <v>MainTarget_Original1</v>
      </c>
      <c r="B6" s="44" t="s">
        <v>82</v>
      </c>
      <c r="C6" s="46">
        <v>1</v>
      </c>
      <c r="D6" s="46" t="s">
        <v>83</v>
      </c>
      <c r="E6" s="45" t="s">
        <v>9</v>
      </c>
      <c r="F6" s="45" t="s">
        <v>9</v>
      </c>
      <c r="G6" s="44" t="s">
        <v>85</v>
      </c>
      <c r="H6" s="48" t="s">
        <v>33</v>
      </c>
      <c r="I6" s="48" t="s">
        <v>9</v>
      </c>
    </row>
    <row r="7" spans="1:11" s="47" customFormat="1" x14ac:dyDescent="0.25">
      <c r="A7" s="50" t="str">
        <f t="shared" si="0"/>
        <v>EnemyTargetList_Original1</v>
      </c>
      <c r="B7" s="44" t="s">
        <v>228</v>
      </c>
      <c r="C7" s="46">
        <v>1</v>
      </c>
      <c r="D7" s="46" t="s">
        <v>83</v>
      </c>
      <c r="E7" s="45" t="s">
        <v>33</v>
      </c>
      <c r="F7" s="45" t="s">
        <v>33</v>
      </c>
      <c r="G7" s="44" t="s">
        <v>234</v>
      </c>
      <c r="H7" s="48" t="s">
        <v>33</v>
      </c>
      <c r="I7" s="48" t="s">
        <v>33</v>
      </c>
    </row>
    <row r="8" spans="1:11" s="47" customFormat="1" x14ac:dyDescent="0.25">
      <c r="A8" s="50" t="str">
        <f t="shared" si="0"/>
        <v>FrightenTargetList_Origianl1</v>
      </c>
      <c r="B8" s="44" t="s">
        <v>229</v>
      </c>
      <c r="C8" s="46">
        <v>1</v>
      </c>
      <c r="D8" s="46" t="s">
        <v>83</v>
      </c>
      <c r="E8" s="45" t="s">
        <v>9</v>
      </c>
      <c r="F8" s="45" t="s">
        <v>9</v>
      </c>
      <c r="G8" s="44" t="s">
        <v>235</v>
      </c>
      <c r="H8" s="48" t="s">
        <v>9</v>
      </c>
      <c r="I8" s="48" t="s">
        <v>9</v>
      </c>
    </row>
    <row r="9" spans="1:11" s="47" customFormat="1" x14ac:dyDescent="0.25">
      <c r="A9" s="50" t="str">
        <f t="shared" si="0"/>
        <v>NeutralTargetList_Origianl1</v>
      </c>
      <c r="B9" s="53" t="s">
        <v>233</v>
      </c>
      <c r="C9" s="46">
        <v>1</v>
      </c>
      <c r="D9" s="46" t="s">
        <v>83</v>
      </c>
      <c r="E9" s="45" t="s">
        <v>9</v>
      </c>
      <c r="F9" s="45" t="s">
        <v>9</v>
      </c>
      <c r="G9" s="44" t="s">
        <v>236</v>
      </c>
      <c r="H9" s="48" t="s">
        <v>9</v>
      </c>
      <c r="I9" s="48" t="s">
        <v>9</v>
      </c>
    </row>
    <row r="10" spans="1:11" s="47" customFormat="1" x14ac:dyDescent="0.25">
      <c r="A10" s="50" t="str">
        <f t="shared" si="0"/>
        <v>DetectTargetList_Original1</v>
      </c>
      <c r="B10" s="60" t="s">
        <v>230</v>
      </c>
      <c r="C10" s="46">
        <v>1</v>
      </c>
      <c r="D10" s="46" t="s">
        <v>83</v>
      </c>
      <c r="E10" s="45" t="s">
        <v>9</v>
      </c>
      <c r="F10" s="45" t="s">
        <v>9</v>
      </c>
      <c r="G10" s="44" t="s">
        <v>237</v>
      </c>
      <c r="H10" s="48" t="s">
        <v>9</v>
      </c>
      <c r="I10" s="48" t="s">
        <v>9</v>
      </c>
    </row>
    <row r="11" spans="1:11" s="47" customFormat="1" x14ac:dyDescent="0.25">
      <c r="A11" s="50" t="str">
        <f t="shared" si="0"/>
        <v>MainTargetedList_Original1</v>
      </c>
      <c r="B11" s="60" t="s">
        <v>231</v>
      </c>
      <c r="C11" s="46">
        <v>1</v>
      </c>
      <c r="D11" s="46" t="s">
        <v>83</v>
      </c>
      <c r="E11" s="45" t="s">
        <v>9</v>
      </c>
      <c r="F11" s="45" t="s">
        <v>9</v>
      </c>
      <c r="G11" s="44" t="s">
        <v>238</v>
      </c>
      <c r="H11" s="48" t="s">
        <v>9</v>
      </c>
      <c r="I11" s="48" t="s">
        <v>9</v>
      </c>
    </row>
    <row r="12" spans="1:11" s="47" customFormat="1" x14ac:dyDescent="0.25">
      <c r="A12" s="50" t="str">
        <f t="shared" si="0"/>
        <v>EffectedList_Original1</v>
      </c>
      <c r="B12" s="60" t="s">
        <v>232</v>
      </c>
      <c r="C12" s="46">
        <v>1</v>
      </c>
      <c r="D12" s="46" t="s">
        <v>83</v>
      </c>
      <c r="E12" s="45" t="s">
        <v>9</v>
      </c>
      <c r="F12" s="45" t="s">
        <v>9</v>
      </c>
      <c r="G12" s="44" t="s">
        <v>239</v>
      </c>
      <c r="H12" s="48" t="s">
        <v>9</v>
      </c>
      <c r="I12" s="48" t="s">
        <v>9</v>
      </c>
    </row>
    <row r="13" spans="1:11" s="30" customFormat="1" x14ac:dyDescent="0.25">
      <c r="A13" s="61" t="str">
        <f>B13&amp;C13</f>
        <v>CurrentHP_Original1</v>
      </c>
      <c r="B13" s="27" t="s">
        <v>176</v>
      </c>
      <c r="C13" s="62">
        <v>1</v>
      </c>
      <c r="D13" s="29" t="s">
        <v>37</v>
      </c>
      <c r="E13" s="29">
        <v>500</v>
      </c>
      <c r="F13" s="29" t="s">
        <v>172</v>
      </c>
      <c r="G13" s="27" t="s">
        <v>173</v>
      </c>
      <c r="H13" s="63" t="s">
        <v>9</v>
      </c>
      <c r="I13" s="63" t="s">
        <v>9</v>
      </c>
    </row>
    <row r="14" spans="1:11" s="35" customFormat="1" x14ac:dyDescent="0.25">
      <c r="A14" s="32" t="s">
        <v>179</v>
      </c>
      <c r="B14" s="32" t="s">
        <v>177</v>
      </c>
      <c r="C14" s="34">
        <v>1</v>
      </c>
      <c r="D14" s="34" t="s">
        <v>37</v>
      </c>
      <c r="E14" s="34">
        <v>0</v>
      </c>
      <c r="F14" s="34" t="s">
        <v>172</v>
      </c>
      <c r="G14" s="32" t="s">
        <v>174</v>
      </c>
      <c r="H14" s="64" t="s">
        <v>9</v>
      </c>
      <c r="I14" s="64" t="s">
        <v>9</v>
      </c>
    </row>
    <row r="15" spans="1:11" s="25" customFormat="1" x14ac:dyDescent="0.25">
      <c r="A15" s="23" t="s">
        <v>180</v>
      </c>
      <c r="B15" s="23" t="s">
        <v>178</v>
      </c>
      <c r="C15" s="24">
        <v>1</v>
      </c>
      <c r="D15" s="24" t="s">
        <v>37</v>
      </c>
      <c r="E15" s="24">
        <v>0</v>
      </c>
      <c r="F15" s="24" t="s">
        <v>172</v>
      </c>
      <c r="G15" s="23" t="s">
        <v>175</v>
      </c>
      <c r="H15" s="65" t="s">
        <v>9</v>
      </c>
      <c r="I15" s="65" t="s">
        <v>9</v>
      </c>
    </row>
    <row r="16" spans="1:11" s="21" customFormat="1" x14ac:dyDescent="0.25">
      <c r="A16" s="19" t="str">
        <f t="shared" si="0"/>
        <v>MaxHealItem_Original1</v>
      </c>
      <c r="B16" s="19" t="s">
        <v>35</v>
      </c>
      <c r="C16" s="20">
        <v>1</v>
      </c>
      <c r="D16" s="20" t="s">
        <v>37</v>
      </c>
      <c r="E16" s="20">
        <v>1</v>
      </c>
      <c r="F16" s="20" t="s">
        <v>33</v>
      </c>
      <c r="G16" s="19" t="s">
        <v>20</v>
      </c>
      <c r="H16" s="19" t="s">
        <v>16</v>
      </c>
      <c r="I16" s="19">
        <v>1</v>
      </c>
      <c r="K16" s="21" t="s">
        <v>7</v>
      </c>
    </row>
    <row r="17" spans="1:11" s="21" customFormat="1" x14ac:dyDescent="0.25">
      <c r="A17" s="19" t="str">
        <f t="shared" si="0"/>
        <v>MaxHealItem_Original2</v>
      </c>
      <c r="B17" s="19" t="s">
        <v>35</v>
      </c>
      <c r="C17" s="22">
        <v>2</v>
      </c>
      <c r="D17" s="20" t="s">
        <v>34</v>
      </c>
      <c r="E17" s="20">
        <v>2</v>
      </c>
      <c r="F17" s="20" t="s">
        <v>33</v>
      </c>
      <c r="G17" s="19" t="s">
        <v>20</v>
      </c>
      <c r="H17" s="19" t="s">
        <v>16</v>
      </c>
      <c r="I17" s="19">
        <v>1</v>
      </c>
      <c r="K17" s="21" t="s">
        <v>8</v>
      </c>
    </row>
    <row r="18" spans="1:11" s="21" customFormat="1" x14ac:dyDescent="0.25">
      <c r="A18" s="19" t="str">
        <f t="shared" si="0"/>
        <v>MaxHealItem_Original3</v>
      </c>
      <c r="B18" s="19" t="s">
        <v>35</v>
      </c>
      <c r="C18" s="22">
        <v>3</v>
      </c>
      <c r="D18" s="20" t="s">
        <v>34</v>
      </c>
      <c r="E18" s="20">
        <v>3</v>
      </c>
      <c r="F18" s="20" t="s">
        <v>33</v>
      </c>
      <c r="G18" s="19" t="s">
        <v>20</v>
      </c>
      <c r="H18" s="19" t="s">
        <v>16</v>
      </c>
      <c r="I18" s="19">
        <v>1</v>
      </c>
    </row>
    <row r="19" spans="1:11" s="21" customFormat="1" x14ac:dyDescent="0.25">
      <c r="A19" s="19" t="str">
        <f t="shared" si="0"/>
        <v>MaxHealItem_Original4</v>
      </c>
      <c r="B19" s="19" t="s">
        <v>35</v>
      </c>
      <c r="C19" s="22">
        <v>4</v>
      </c>
      <c r="D19" s="20" t="s">
        <v>34</v>
      </c>
      <c r="E19" s="20">
        <v>4</v>
      </c>
      <c r="F19" s="20" t="s">
        <v>33</v>
      </c>
      <c r="G19" s="19" t="s">
        <v>20</v>
      </c>
      <c r="H19" s="19" t="s">
        <v>16</v>
      </c>
      <c r="I19" s="19">
        <v>1</v>
      </c>
    </row>
    <row r="20" spans="1:11" s="21" customFormat="1" x14ac:dyDescent="0.25">
      <c r="A20" s="19" t="str">
        <f t="shared" si="0"/>
        <v>MaxHealItem_Original5</v>
      </c>
      <c r="B20" s="19" t="s">
        <v>35</v>
      </c>
      <c r="C20" s="22">
        <v>5</v>
      </c>
      <c r="D20" s="20" t="s">
        <v>34</v>
      </c>
      <c r="E20" s="20">
        <v>5</v>
      </c>
      <c r="F20" s="20" t="s">
        <v>33</v>
      </c>
      <c r="G20" s="19" t="s">
        <v>20</v>
      </c>
      <c r="H20" s="19" t="s">
        <v>9</v>
      </c>
      <c r="I20" s="19" t="s">
        <v>9</v>
      </c>
    </row>
    <row r="21" spans="1:11" s="21" customFormat="1" x14ac:dyDescent="0.25">
      <c r="A21" s="19" t="str">
        <f t="shared" si="0"/>
        <v>MaxHealItem_AddValue1</v>
      </c>
      <c r="B21" s="19" t="s">
        <v>36</v>
      </c>
      <c r="C21" s="20">
        <v>1</v>
      </c>
      <c r="D21" s="20" t="s">
        <v>37</v>
      </c>
      <c r="E21" s="20">
        <v>0</v>
      </c>
      <c r="F21" s="20" t="s">
        <v>33</v>
      </c>
      <c r="G21" s="19" t="s">
        <v>41</v>
      </c>
      <c r="H21" s="19" t="s">
        <v>9</v>
      </c>
      <c r="I21" s="19" t="s">
        <v>9</v>
      </c>
    </row>
    <row r="22" spans="1:11" s="25" customFormat="1" x14ac:dyDescent="0.25">
      <c r="A22" s="23" t="str">
        <f t="shared" si="0"/>
        <v>ArmorGrade_Original1</v>
      </c>
      <c r="B22" s="23" t="s">
        <v>38</v>
      </c>
      <c r="C22" s="24">
        <v>1</v>
      </c>
      <c r="D22" s="24" t="s">
        <v>34</v>
      </c>
      <c r="E22" s="24">
        <v>1</v>
      </c>
      <c r="F22" s="24" t="s">
        <v>33</v>
      </c>
      <c r="G22" s="23" t="s">
        <v>40</v>
      </c>
      <c r="H22" s="23" t="s">
        <v>32</v>
      </c>
      <c r="I22" s="23" t="s">
        <v>32</v>
      </c>
    </row>
    <row r="23" spans="1:11" s="25" customFormat="1" x14ac:dyDescent="0.25">
      <c r="A23" s="23" t="str">
        <f t="shared" si="0"/>
        <v>ArmorGrade_Value1</v>
      </c>
      <c r="B23" s="23" t="s">
        <v>39</v>
      </c>
      <c r="C23" s="24">
        <v>1</v>
      </c>
      <c r="D23" s="24" t="s">
        <v>34</v>
      </c>
      <c r="E23" s="24">
        <v>0</v>
      </c>
      <c r="F23" s="24" t="s">
        <v>33</v>
      </c>
      <c r="G23" s="23" t="s">
        <v>42</v>
      </c>
      <c r="H23" s="23" t="s">
        <v>32</v>
      </c>
      <c r="I23" s="23" t="s">
        <v>32</v>
      </c>
    </row>
    <row r="24" spans="1:11" s="30" customFormat="1" x14ac:dyDescent="0.25">
      <c r="A24" s="27" t="str">
        <f t="shared" si="0"/>
        <v>MaxHp_Original1</v>
      </c>
      <c r="B24" s="28" t="s">
        <v>167</v>
      </c>
      <c r="C24" s="29">
        <v>1</v>
      </c>
      <c r="D24" s="29" t="s">
        <v>34</v>
      </c>
      <c r="E24" s="29">
        <v>500</v>
      </c>
      <c r="F24" s="29" t="s">
        <v>33</v>
      </c>
      <c r="G24" s="27" t="s">
        <v>21</v>
      </c>
      <c r="H24" s="28" t="s">
        <v>11</v>
      </c>
      <c r="I24" s="27">
        <v>1</v>
      </c>
    </row>
    <row r="25" spans="1:11" s="30" customFormat="1" x14ac:dyDescent="0.25">
      <c r="A25" s="27" t="str">
        <f t="shared" si="0"/>
        <v>MaxHp_Original2</v>
      </c>
      <c r="B25" s="28" t="s">
        <v>43</v>
      </c>
      <c r="C25" s="31">
        <v>2</v>
      </c>
      <c r="D25" s="29" t="s">
        <v>34</v>
      </c>
      <c r="E25" s="31">
        <v>600</v>
      </c>
      <c r="F25" s="29" t="s">
        <v>33</v>
      </c>
      <c r="G25" s="27" t="s">
        <v>21</v>
      </c>
      <c r="H25" s="28" t="s">
        <v>11</v>
      </c>
      <c r="I25" s="27">
        <v>1</v>
      </c>
    </row>
    <row r="26" spans="1:11" s="30" customFormat="1" x14ac:dyDescent="0.25">
      <c r="A26" s="27" t="str">
        <f t="shared" si="0"/>
        <v>MaxHp_Original3</v>
      </c>
      <c r="B26" s="28" t="s">
        <v>43</v>
      </c>
      <c r="C26" s="31">
        <v>3</v>
      </c>
      <c r="D26" s="29" t="s">
        <v>34</v>
      </c>
      <c r="E26" s="31">
        <v>700</v>
      </c>
      <c r="F26" s="29" t="s">
        <v>33</v>
      </c>
      <c r="G26" s="27" t="s">
        <v>21</v>
      </c>
      <c r="H26" s="28" t="s">
        <v>11</v>
      </c>
      <c r="I26" s="27">
        <v>1</v>
      </c>
    </row>
    <row r="27" spans="1:11" s="30" customFormat="1" x14ac:dyDescent="0.25">
      <c r="A27" s="27" t="str">
        <f t="shared" si="0"/>
        <v>MaxHp_Original4</v>
      </c>
      <c r="B27" s="28" t="s">
        <v>43</v>
      </c>
      <c r="C27" s="31">
        <v>4</v>
      </c>
      <c r="D27" s="29" t="s">
        <v>34</v>
      </c>
      <c r="E27" s="31">
        <v>800</v>
      </c>
      <c r="F27" s="29" t="s">
        <v>33</v>
      </c>
      <c r="G27" s="27" t="s">
        <v>21</v>
      </c>
      <c r="H27" s="28" t="s">
        <v>11</v>
      </c>
      <c r="I27" s="27">
        <v>1</v>
      </c>
    </row>
    <row r="28" spans="1:11" s="30" customFormat="1" x14ac:dyDescent="0.25">
      <c r="A28" s="27" t="str">
        <f t="shared" si="0"/>
        <v>MaxHp_Original5</v>
      </c>
      <c r="B28" s="28" t="s">
        <v>43</v>
      </c>
      <c r="C28" s="31">
        <v>5</v>
      </c>
      <c r="D28" s="29" t="s">
        <v>34</v>
      </c>
      <c r="E28" s="31">
        <v>900</v>
      </c>
      <c r="F28" s="29" t="s">
        <v>33</v>
      </c>
      <c r="G28" s="27" t="s">
        <v>21</v>
      </c>
      <c r="H28" s="28" t="s">
        <v>11</v>
      </c>
      <c r="I28" s="27">
        <v>1</v>
      </c>
    </row>
    <row r="29" spans="1:11" s="30" customFormat="1" x14ac:dyDescent="0.25">
      <c r="A29" s="27" t="str">
        <f t="shared" si="0"/>
        <v>MaxHp_Original6</v>
      </c>
      <c r="B29" s="28" t="s">
        <v>43</v>
      </c>
      <c r="C29" s="31">
        <v>6</v>
      </c>
      <c r="D29" s="29" t="s">
        <v>34</v>
      </c>
      <c r="E29" s="29">
        <v>1000</v>
      </c>
      <c r="F29" s="29" t="s">
        <v>33</v>
      </c>
      <c r="G29" s="27" t="s">
        <v>21</v>
      </c>
      <c r="H29" s="27" t="s">
        <v>9</v>
      </c>
      <c r="I29" s="27" t="s">
        <v>9</v>
      </c>
    </row>
    <row r="30" spans="1:11" s="30" customFormat="1" x14ac:dyDescent="0.25">
      <c r="A30" s="27" t="str">
        <f t="shared" si="0"/>
        <v>MaxHp_AddValue1</v>
      </c>
      <c r="B30" s="28" t="s">
        <v>168</v>
      </c>
      <c r="C30" s="29">
        <v>1</v>
      </c>
      <c r="D30" s="29" t="s">
        <v>34</v>
      </c>
      <c r="E30" s="29">
        <v>0</v>
      </c>
      <c r="F30" s="29" t="s">
        <v>33</v>
      </c>
      <c r="G30" s="27" t="s">
        <v>47</v>
      </c>
      <c r="H30" s="27" t="s">
        <v>9</v>
      </c>
      <c r="I30" s="27" t="s">
        <v>9</v>
      </c>
    </row>
    <row r="31" spans="1:11" s="30" customFormat="1" x14ac:dyDescent="0.25">
      <c r="A31" s="27" t="str">
        <f t="shared" si="0"/>
        <v>MaxHp_AddRate1</v>
      </c>
      <c r="B31" s="28" t="s">
        <v>44</v>
      </c>
      <c r="C31" s="29">
        <v>1</v>
      </c>
      <c r="D31" s="29" t="s">
        <v>46</v>
      </c>
      <c r="E31" s="29">
        <v>0</v>
      </c>
      <c r="F31" s="29" t="s">
        <v>33</v>
      </c>
      <c r="G31" s="27" t="s">
        <v>48</v>
      </c>
      <c r="H31" s="27" t="s">
        <v>9</v>
      </c>
      <c r="I31" s="27" t="s">
        <v>9</v>
      </c>
    </row>
    <row r="32" spans="1:11" s="35" customFormat="1" x14ac:dyDescent="0.25">
      <c r="A32" s="32" t="str">
        <f t="shared" si="0"/>
        <v>MaxMp_Original1</v>
      </c>
      <c r="B32" s="33" t="s">
        <v>50</v>
      </c>
      <c r="C32" s="34">
        <v>1</v>
      </c>
      <c r="D32" s="34" t="s">
        <v>34</v>
      </c>
      <c r="E32" s="34">
        <v>500</v>
      </c>
      <c r="F32" s="34" t="s">
        <v>33</v>
      </c>
      <c r="G32" s="32" t="s">
        <v>22</v>
      </c>
      <c r="H32" s="33" t="s">
        <v>12</v>
      </c>
      <c r="I32" s="32">
        <v>1</v>
      </c>
    </row>
    <row r="33" spans="1:9" s="35" customFormat="1" x14ac:dyDescent="0.25">
      <c r="A33" s="32" t="str">
        <f t="shared" si="0"/>
        <v>MaxMp_Original2</v>
      </c>
      <c r="B33" s="33" t="s">
        <v>50</v>
      </c>
      <c r="C33" s="36">
        <v>2</v>
      </c>
      <c r="D33" s="34" t="s">
        <v>34</v>
      </c>
      <c r="E33" s="36">
        <v>600</v>
      </c>
      <c r="F33" s="34" t="s">
        <v>33</v>
      </c>
      <c r="G33" s="32" t="s">
        <v>22</v>
      </c>
      <c r="H33" s="33" t="s">
        <v>12</v>
      </c>
      <c r="I33" s="32">
        <v>1</v>
      </c>
    </row>
    <row r="34" spans="1:9" s="35" customFormat="1" x14ac:dyDescent="0.25">
      <c r="A34" s="32" t="str">
        <f t="shared" si="0"/>
        <v>MaxMp_Original3</v>
      </c>
      <c r="B34" s="33" t="s">
        <v>50</v>
      </c>
      <c r="C34" s="36">
        <v>3</v>
      </c>
      <c r="D34" s="34" t="s">
        <v>34</v>
      </c>
      <c r="E34" s="36">
        <v>700</v>
      </c>
      <c r="F34" s="34" t="s">
        <v>33</v>
      </c>
      <c r="G34" s="32" t="s">
        <v>22</v>
      </c>
      <c r="H34" s="33" t="s">
        <v>12</v>
      </c>
      <c r="I34" s="32">
        <v>1</v>
      </c>
    </row>
    <row r="35" spans="1:9" s="35" customFormat="1" x14ac:dyDescent="0.25">
      <c r="A35" s="32" t="str">
        <f t="shared" si="0"/>
        <v>MaxMp_Original4</v>
      </c>
      <c r="B35" s="33" t="s">
        <v>50</v>
      </c>
      <c r="C35" s="36">
        <v>4</v>
      </c>
      <c r="D35" s="34" t="s">
        <v>34</v>
      </c>
      <c r="E35" s="36">
        <v>800</v>
      </c>
      <c r="F35" s="34" t="s">
        <v>33</v>
      </c>
      <c r="G35" s="32" t="s">
        <v>22</v>
      </c>
      <c r="H35" s="33" t="s">
        <v>12</v>
      </c>
      <c r="I35" s="32">
        <v>1</v>
      </c>
    </row>
    <row r="36" spans="1:9" s="35" customFormat="1" x14ac:dyDescent="0.25">
      <c r="A36" s="32" t="str">
        <f t="shared" si="0"/>
        <v>MaxMp_Original5</v>
      </c>
      <c r="B36" s="33" t="s">
        <v>50</v>
      </c>
      <c r="C36" s="36">
        <v>5</v>
      </c>
      <c r="D36" s="34" t="s">
        <v>34</v>
      </c>
      <c r="E36" s="36">
        <v>900</v>
      </c>
      <c r="F36" s="34" t="s">
        <v>33</v>
      </c>
      <c r="G36" s="32" t="s">
        <v>22</v>
      </c>
      <c r="H36" s="33" t="s">
        <v>12</v>
      </c>
      <c r="I36" s="32">
        <v>1</v>
      </c>
    </row>
    <row r="37" spans="1:9" s="35" customFormat="1" x14ac:dyDescent="0.25">
      <c r="A37" s="32" t="str">
        <f t="shared" si="0"/>
        <v>MaxMp_Original6</v>
      </c>
      <c r="B37" s="33" t="s">
        <v>50</v>
      </c>
      <c r="C37" s="34">
        <v>6</v>
      </c>
      <c r="D37" s="34" t="s">
        <v>34</v>
      </c>
      <c r="E37" s="36">
        <v>1000</v>
      </c>
      <c r="F37" s="34" t="s">
        <v>33</v>
      </c>
      <c r="G37" s="32" t="s">
        <v>22</v>
      </c>
      <c r="H37" s="32" t="s">
        <v>9</v>
      </c>
      <c r="I37" s="32" t="s">
        <v>9</v>
      </c>
    </row>
    <row r="38" spans="1:9" s="35" customFormat="1" x14ac:dyDescent="0.25">
      <c r="A38" s="32" t="str">
        <f t="shared" si="0"/>
        <v>MaxMp_AddValue1</v>
      </c>
      <c r="B38" s="33" t="s">
        <v>169</v>
      </c>
      <c r="C38" s="34">
        <v>1</v>
      </c>
      <c r="D38" s="34" t="s">
        <v>34</v>
      </c>
      <c r="E38" s="36">
        <v>0</v>
      </c>
      <c r="F38" s="34" t="s">
        <v>33</v>
      </c>
      <c r="G38" s="32" t="s">
        <v>54</v>
      </c>
      <c r="H38" s="32" t="s">
        <v>9</v>
      </c>
      <c r="I38" s="32" t="s">
        <v>9</v>
      </c>
    </row>
    <row r="39" spans="1:9" s="35" customFormat="1" x14ac:dyDescent="0.25">
      <c r="A39" s="32" t="str">
        <f t="shared" si="0"/>
        <v>MaxMp_AddRate1</v>
      </c>
      <c r="B39" s="33" t="s">
        <v>49</v>
      </c>
      <c r="C39" s="34">
        <v>1</v>
      </c>
      <c r="D39" s="34" t="s">
        <v>46</v>
      </c>
      <c r="E39" s="36">
        <v>0</v>
      </c>
      <c r="F39" s="34" t="s">
        <v>33</v>
      </c>
      <c r="G39" s="32" t="s">
        <v>56</v>
      </c>
      <c r="H39" s="32" t="s">
        <v>9</v>
      </c>
      <c r="I39" s="32" t="s">
        <v>9</v>
      </c>
    </row>
    <row r="40" spans="1:9" s="21" customFormat="1" x14ac:dyDescent="0.25">
      <c r="A40" s="37" t="str">
        <f t="shared" ref="A40:A42" si="1">B40&amp;C40</f>
        <v>MpEarnedPerHit_Original1</v>
      </c>
      <c r="B40" s="37" t="s">
        <v>53</v>
      </c>
      <c r="C40" s="22">
        <v>1</v>
      </c>
      <c r="D40" s="20" t="s">
        <v>34</v>
      </c>
      <c r="E40" s="22">
        <v>1</v>
      </c>
      <c r="F40" s="20" t="s">
        <v>33</v>
      </c>
      <c r="G40" s="19" t="s">
        <v>26</v>
      </c>
      <c r="H40" s="19" t="s">
        <v>9</v>
      </c>
      <c r="I40" s="19" t="s">
        <v>9</v>
      </c>
    </row>
    <row r="41" spans="1:9" s="21" customFormat="1" x14ac:dyDescent="0.25">
      <c r="A41" s="37" t="str">
        <f t="shared" si="1"/>
        <v>MpEarnedPerHit_AddValue1</v>
      </c>
      <c r="B41" s="37" t="s">
        <v>51</v>
      </c>
      <c r="C41" s="20">
        <v>1</v>
      </c>
      <c r="D41" s="20" t="s">
        <v>34</v>
      </c>
      <c r="E41" s="22">
        <v>0</v>
      </c>
      <c r="F41" s="20" t="s">
        <v>33</v>
      </c>
      <c r="G41" s="19" t="s">
        <v>55</v>
      </c>
      <c r="H41" s="19" t="s">
        <v>9</v>
      </c>
      <c r="I41" s="19" t="s">
        <v>9</v>
      </c>
    </row>
    <row r="42" spans="1:9" s="21" customFormat="1" x14ac:dyDescent="0.25">
      <c r="A42" s="37" t="str">
        <f t="shared" si="1"/>
        <v>MpEarnedPerHit_AddRate1</v>
      </c>
      <c r="B42" s="37" t="s">
        <v>52</v>
      </c>
      <c r="C42" s="20">
        <v>1</v>
      </c>
      <c r="D42" s="20" t="s">
        <v>46</v>
      </c>
      <c r="E42" s="22">
        <v>0</v>
      </c>
      <c r="F42" s="20" t="s">
        <v>33</v>
      </c>
      <c r="G42" s="19" t="s">
        <v>57</v>
      </c>
      <c r="H42" s="19" t="s">
        <v>9</v>
      </c>
      <c r="I42" s="19" t="s">
        <v>9</v>
      </c>
    </row>
    <row r="43" spans="1:9" s="25" customFormat="1" x14ac:dyDescent="0.25">
      <c r="A43" s="23" t="str">
        <f t="shared" ref="A43:A74" si="2">B43&amp;C43</f>
        <v>MaxTp_Original1</v>
      </c>
      <c r="B43" s="26" t="s">
        <v>58</v>
      </c>
      <c r="C43" s="24">
        <v>1</v>
      </c>
      <c r="D43" s="24" t="s">
        <v>34</v>
      </c>
      <c r="E43" s="38">
        <v>1</v>
      </c>
      <c r="F43" s="24" t="s">
        <v>33</v>
      </c>
      <c r="G43" s="26" t="s">
        <v>23</v>
      </c>
      <c r="H43" s="26" t="s">
        <v>13</v>
      </c>
      <c r="I43" s="23">
        <v>1</v>
      </c>
    </row>
    <row r="44" spans="1:9" s="25" customFormat="1" x14ac:dyDescent="0.25">
      <c r="A44" s="23" t="str">
        <f t="shared" si="2"/>
        <v>MaxTp_Original2</v>
      </c>
      <c r="B44" s="26" t="s">
        <v>58</v>
      </c>
      <c r="C44" s="38">
        <v>2</v>
      </c>
      <c r="D44" s="24" t="s">
        <v>34</v>
      </c>
      <c r="E44" s="38">
        <v>2</v>
      </c>
      <c r="F44" s="24" t="s">
        <v>33</v>
      </c>
      <c r="G44" s="26" t="s">
        <v>23</v>
      </c>
      <c r="H44" s="26" t="s">
        <v>13</v>
      </c>
      <c r="I44" s="23">
        <v>1</v>
      </c>
    </row>
    <row r="45" spans="1:9" s="25" customFormat="1" x14ac:dyDescent="0.25">
      <c r="A45" s="23" t="str">
        <f t="shared" si="2"/>
        <v>MaxTp_Original3</v>
      </c>
      <c r="B45" s="26" t="s">
        <v>58</v>
      </c>
      <c r="C45" s="38">
        <v>3</v>
      </c>
      <c r="D45" s="24" t="s">
        <v>34</v>
      </c>
      <c r="E45" s="38">
        <v>3</v>
      </c>
      <c r="F45" s="24" t="s">
        <v>33</v>
      </c>
      <c r="G45" s="26" t="s">
        <v>23</v>
      </c>
      <c r="H45" s="26" t="s">
        <v>33</v>
      </c>
      <c r="I45" s="23" t="s">
        <v>33</v>
      </c>
    </row>
    <row r="46" spans="1:9" s="25" customFormat="1" x14ac:dyDescent="0.25">
      <c r="A46" s="23" t="str">
        <f t="shared" si="2"/>
        <v>MaxTp_AddValue1</v>
      </c>
      <c r="B46" s="26" t="s">
        <v>59</v>
      </c>
      <c r="C46" s="24">
        <v>1</v>
      </c>
      <c r="D46" s="24" t="s">
        <v>34</v>
      </c>
      <c r="E46" s="38">
        <v>0</v>
      </c>
      <c r="F46" s="24" t="s">
        <v>33</v>
      </c>
      <c r="G46" s="26" t="s">
        <v>60</v>
      </c>
      <c r="H46" s="26" t="s">
        <v>33</v>
      </c>
      <c r="I46" s="23" t="s">
        <v>33</v>
      </c>
    </row>
    <row r="47" spans="1:9" s="43" customFormat="1" x14ac:dyDescent="0.25">
      <c r="A47" s="39" t="str">
        <f t="shared" si="2"/>
        <v>TpEarnedPerKill_Original1</v>
      </c>
      <c r="B47" s="39" t="s">
        <v>73</v>
      </c>
      <c r="C47" s="40">
        <v>1</v>
      </c>
      <c r="D47" s="41" t="s">
        <v>34</v>
      </c>
      <c r="E47" s="40">
        <v>1</v>
      </c>
      <c r="F47" s="41" t="s">
        <v>33</v>
      </c>
      <c r="G47" s="42" t="s">
        <v>27</v>
      </c>
      <c r="H47" s="42" t="s">
        <v>9</v>
      </c>
      <c r="I47" s="42" t="s">
        <v>9</v>
      </c>
    </row>
    <row r="48" spans="1:9" s="43" customFormat="1" x14ac:dyDescent="0.25">
      <c r="A48" s="39" t="str">
        <f t="shared" si="2"/>
        <v>TpEarnedPerKill_AddValue1</v>
      </c>
      <c r="B48" s="39" t="s">
        <v>74</v>
      </c>
      <c r="C48" s="41">
        <v>1</v>
      </c>
      <c r="D48" s="41" t="s">
        <v>34</v>
      </c>
      <c r="E48" s="40">
        <v>0</v>
      </c>
      <c r="F48" s="41" t="s">
        <v>33</v>
      </c>
      <c r="G48" s="42" t="s">
        <v>76</v>
      </c>
      <c r="H48" s="42" t="s">
        <v>9</v>
      </c>
      <c r="I48" s="42" t="s">
        <v>9</v>
      </c>
    </row>
    <row r="49" spans="1:9" s="43" customFormat="1" x14ac:dyDescent="0.25">
      <c r="A49" s="39" t="str">
        <f t="shared" si="2"/>
        <v>TpEarnedPerKill_AddRate1</v>
      </c>
      <c r="B49" s="39" t="s">
        <v>75</v>
      </c>
      <c r="C49" s="41">
        <v>1</v>
      </c>
      <c r="D49" s="41" t="s">
        <v>46</v>
      </c>
      <c r="E49" s="40">
        <v>0</v>
      </c>
      <c r="F49" s="41" t="s">
        <v>33</v>
      </c>
      <c r="G49" s="42" t="s">
        <v>77</v>
      </c>
      <c r="H49" s="42" t="s">
        <v>9</v>
      </c>
      <c r="I49" s="42" t="s">
        <v>9</v>
      </c>
    </row>
    <row r="50" spans="1:9" s="30" customFormat="1" x14ac:dyDescent="0.25">
      <c r="A50" s="27" t="str">
        <f t="shared" si="2"/>
        <v>MaxEquipSlot_Original1</v>
      </c>
      <c r="B50" s="28" t="s">
        <v>61</v>
      </c>
      <c r="C50" s="29">
        <v>1</v>
      </c>
      <c r="D50" s="29" t="s">
        <v>34</v>
      </c>
      <c r="E50" s="31">
        <v>1</v>
      </c>
      <c r="F50" s="29" t="s">
        <v>33</v>
      </c>
      <c r="G50" s="28" t="s">
        <v>24</v>
      </c>
      <c r="H50" s="28" t="s">
        <v>14</v>
      </c>
      <c r="I50" s="27">
        <v>1</v>
      </c>
    </row>
    <row r="51" spans="1:9" s="30" customFormat="1" x14ac:dyDescent="0.25">
      <c r="A51" s="27" t="str">
        <f t="shared" si="2"/>
        <v>MaxEquipSlot_Original2</v>
      </c>
      <c r="B51" s="28" t="s">
        <v>61</v>
      </c>
      <c r="C51" s="31">
        <v>2</v>
      </c>
      <c r="D51" s="29" t="s">
        <v>34</v>
      </c>
      <c r="E51" s="31">
        <v>2</v>
      </c>
      <c r="F51" s="29" t="s">
        <v>33</v>
      </c>
      <c r="G51" s="28" t="s">
        <v>24</v>
      </c>
      <c r="H51" s="28" t="s">
        <v>14</v>
      </c>
      <c r="I51" s="27">
        <v>1</v>
      </c>
    </row>
    <row r="52" spans="1:9" s="30" customFormat="1" x14ac:dyDescent="0.25">
      <c r="A52" s="27" t="str">
        <f t="shared" si="2"/>
        <v>MaxEquipSlot_Original3</v>
      </c>
      <c r="B52" s="28" t="s">
        <v>61</v>
      </c>
      <c r="C52" s="31">
        <v>3</v>
      </c>
      <c r="D52" s="29" t="s">
        <v>34</v>
      </c>
      <c r="E52" s="31">
        <v>3</v>
      </c>
      <c r="F52" s="29" t="s">
        <v>33</v>
      </c>
      <c r="G52" s="28" t="s">
        <v>24</v>
      </c>
      <c r="H52" s="28" t="s">
        <v>14</v>
      </c>
      <c r="I52" s="27">
        <v>1</v>
      </c>
    </row>
    <row r="53" spans="1:9" s="30" customFormat="1" x14ac:dyDescent="0.25">
      <c r="A53" s="27" t="str">
        <f t="shared" si="2"/>
        <v>MaxEquipSlot_Original4</v>
      </c>
      <c r="B53" s="28" t="s">
        <v>61</v>
      </c>
      <c r="C53" s="31">
        <v>4</v>
      </c>
      <c r="D53" s="29" t="s">
        <v>34</v>
      </c>
      <c r="E53" s="31">
        <v>4</v>
      </c>
      <c r="F53" s="29" t="s">
        <v>33</v>
      </c>
      <c r="G53" s="28" t="s">
        <v>24</v>
      </c>
      <c r="H53" s="28" t="s">
        <v>14</v>
      </c>
      <c r="I53" s="27">
        <v>1</v>
      </c>
    </row>
    <row r="54" spans="1:9" s="30" customFormat="1" x14ac:dyDescent="0.25">
      <c r="A54" s="27" t="str">
        <f t="shared" si="2"/>
        <v>MaxEquipSlot_Original5</v>
      </c>
      <c r="B54" s="28" t="s">
        <v>61</v>
      </c>
      <c r="C54" s="31">
        <v>5</v>
      </c>
      <c r="D54" s="29" t="s">
        <v>34</v>
      </c>
      <c r="E54" s="31">
        <v>5</v>
      </c>
      <c r="F54" s="29" t="s">
        <v>33</v>
      </c>
      <c r="G54" s="28" t="s">
        <v>24</v>
      </c>
      <c r="H54" s="28" t="s">
        <v>14</v>
      </c>
      <c r="I54" s="27">
        <v>1</v>
      </c>
    </row>
    <row r="55" spans="1:9" s="30" customFormat="1" x14ac:dyDescent="0.25">
      <c r="A55" s="27" t="str">
        <f t="shared" si="2"/>
        <v>MaxEquipSlot_Original6</v>
      </c>
      <c r="B55" s="28" t="s">
        <v>61</v>
      </c>
      <c r="C55" s="31">
        <v>6</v>
      </c>
      <c r="D55" s="29" t="s">
        <v>34</v>
      </c>
      <c r="E55" s="31">
        <v>6</v>
      </c>
      <c r="F55" s="29" t="s">
        <v>33</v>
      </c>
      <c r="G55" s="28" t="s">
        <v>24</v>
      </c>
      <c r="H55" s="28" t="s">
        <v>14</v>
      </c>
      <c r="I55" s="27">
        <v>1</v>
      </c>
    </row>
    <row r="56" spans="1:9" s="30" customFormat="1" x14ac:dyDescent="0.25">
      <c r="A56" s="27" t="str">
        <f t="shared" si="2"/>
        <v>MaxEquipSlot_Original7</v>
      </c>
      <c r="B56" s="28" t="s">
        <v>61</v>
      </c>
      <c r="C56" s="31">
        <v>7</v>
      </c>
      <c r="D56" s="29" t="s">
        <v>34</v>
      </c>
      <c r="E56" s="31">
        <v>7</v>
      </c>
      <c r="F56" s="29" t="s">
        <v>33</v>
      </c>
      <c r="G56" s="28" t="s">
        <v>24</v>
      </c>
      <c r="H56" s="27" t="s">
        <v>9</v>
      </c>
      <c r="I56" s="27" t="s">
        <v>9</v>
      </c>
    </row>
    <row r="57" spans="1:9" s="30" customFormat="1" x14ac:dyDescent="0.25">
      <c r="A57" s="27" t="str">
        <f t="shared" si="2"/>
        <v>MaxEquipSlot_AddValue1</v>
      </c>
      <c r="B57" s="28" t="s">
        <v>62</v>
      </c>
      <c r="C57" s="29">
        <v>1</v>
      </c>
      <c r="D57" s="29" t="s">
        <v>37</v>
      </c>
      <c r="E57" s="31">
        <v>0</v>
      </c>
      <c r="F57" s="29" t="s">
        <v>33</v>
      </c>
      <c r="G57" s="28" t="s">
        <v>63</v>
      </c>
      <c r="H57" s="27" t="s">
        <v>9</v>
      </c>
      <c r="I57" s="27" t="s">
        <v>9</v>
      </c>
    </row>
    <row r="58" spans="1:9" s="35" customFormat="1" x14ac:dyDescent="0.25">
      <c r="A58" s="32" t="str">
        <f t="shared" si="2"/>
        <v>TouchDamage_Original1</v>
      </c>
      <c r="B58" s="33" t="s">
        <v>64</v>
      </c>
      <c r="C58" s="34">
        <v>1</v>
      </c>
      <c r="D58" s="34" t="s">
        <v>37</v>
      </c>
      <c r="E58" s="36">
        <v>0</v>
      </c>
      <c r="F58" s="34" t="s">
        <v>33</v>
      </c>
      <c r="G58" s="33" t="s">
        <v>67</v>
      </c>
      <c r="H58" s="32" t="s">
        <v>33</v>
      </c>
      <c r="I58" s="32" t="s">
        <v>33</v>
      </c>
    </row>
    <row r="59" spans="1:9" s="35" customFormat="1" x14ac:dyDescent="0.25">
      <c r="A59" s="32" t="str">
        <f t="shared" si="2"/>
        <v>TouchDamage_AddValue1</v>
      </c>
      <c r="B59" s="33" t="s">
        <v>65</v>
      </c>
      <c r="C59" s="34">
        <v>1</v>
      </c>
      <c r="D59" s="34" t="s">
        <v>37</v>
      </c>
      <c r="E59" s="36">
        <v>0</v>
      </c>
      <c r="F59" s="34" t="s">
        <v>33</v>
      </c>
      <c r="G59" s="33" t="s">
        <v>68</v>
      </c>
      <c r="H59" s="32" t="s">
        <v>33</v>
      </c>
      <c r="I59" s="32" t="s">
        <v>33</v>
      </c>
    </row>
    <row r="60" spans="1:9" s="35" customFormat="1" x14ac:dyDescent="0.25">
      <c r="A60" s="32" t="str">
        <f t="shared" si="2"/>
        <v>TouchDamage_AddRate1</v>
      </c>
      <c r="B60" s="33" t="s">
        <v>66</v>
      </c>
      <c r="C60" s="34">
        <v>1</v>
      </c>
      <c r="D60" s="34" t="s">
        <v>46</v>
      </c>
      <c r="E60" s="36">
        <v>0</v>
      </c>
      <c r="F60" s="34" t="s">
        <v>33</v>
      </c>
      <c r="G60" s="33" t="s">
        <v>69</v>
      </c>
      <c r="H60" s="32" t="s">
        <v>33</v>
      </c>
      <c r="I60" s="32" t="s">
        <v>33</v>
      </c>
    </row>
    <row r="61" spans="1:9" s="21" customFormat="1" x14ac:dyDescent="0.25">
      <c r="A61" s="19" t="str">
        <f t="shared" si="2"/>
        <v>AtkDamage_Original1</v>
      </c>
      <c r="B61" s="37" t="s">
        <v>70</v>
      </c>
      <c r="C61" s="20">
        <v>1</v>
      </c>
      <c r="D61" s="20" t="s">
        <v>34</v>
      </c>
      <c r="E61" s="22">
        <v>100</v>
      </c>
      <c r="F61" s="20" t="s">
        <v>33</v>
      </c>
      <c r="G61" s="37" t="s">
        <v>25</v>
      </c>
      <c r="H61" s="37" t="s">
        <v>15</v>
      </c>
      <c r="I61" s="19">
        <v>1</v>
      </c>
    </row>
    <row r="62" spans="1:9" s="21" customFormat="1" x14ac:dyDescent="0.25">
      <c r="A62" s="19" t="str">
        <f t="shared" si="2"/>
        <v>AtkDamage_Original2</v>
      </c>
      <c r="B62" s="37" t="s">
        <v>70</v>
      </c>
      <c r="C62" s="22">
        <v>2</v>
      </c>
      <c r="D62" s="20" t="s">
        <v>34</v>
      </c>
      <c r="E62" s="22">
        <v>125</v>
      </c>
      <c r="F62" s="20" t="s">
        <v>33</v>
      </c>
      <c r="G62" s="37" t="s">
        <v>25</v>
      </c>
      <c r="H62" s="37" t="s">
        <v>15</v>
      </c>
      <c r="I62" s="19">
        <v>1</v>
      </c>
    </row>
    <row r="63" spans="1:9" s="21" customFormat="1" x14ac:dyDescent="0.25">
      <c r="A63" s="19" t="str">
        <f t="shared" si="2"/>
        <v>AtkDamage_Original3</v>
      </c>
      <c r="B63" s="37" t="s">
        <v>70</v>
      </c>
      <c r="C63" s="22">
        <v>3</v>
      </c>
      <c r="D63" s="20" t="s">
        <v>34</v>
      </c>
      <c r="E63" s="22">
        <v>150</v>
      </c>
      <c r="F63" s="20" t="s">
        <v>33</v>
      </c>
      <c r="G63" s="37" t="s">
        <v>25</v>
      </c>
      <c r="H63" s="37" t="s">
        <v>15</v>
      </c>
      <c r="I63" s="19">
        <v>1</v>
      </c>
    </row>
    <row r="64" spans="1:9" s="21" customFormat="1" x14ac:dyDescent="0.25">
      <c r="A64" s="19" t="str">
        <f t="shared" si="2"/>
        <v>AtkDamage_Original4</v>
      </c>
      <c r="B64" s="37" t="s">
        <v>70</v>
      </c>
      <c r="C64" s="22">
        <v>4</v>
      </c>
      <c r="D64" s="20" t="s">
        <v>34</v>
      </c>
      <c r="E64" s="22">
        <v>175</v>
      </c>
      <c r="F64" s="20" t="s">
        <v>33</v>
      </c>
      <c r="G64" s="37" t="s">
        <v>25</v>
      </c>
      <c r="H64" s="37" t="s">
        <v>15</v>
      </c>
      <c r="I64" s="37">
        <v>1</v>
      </c>
    </row>
    <row r="65" spans="1:9" s="21" customFormat="1" x14ac:dyDescent="0.25">
      <c r="A65" s="19" t="str">
        <f t="shared" si="2"/>
        <v>AtkDamage_Original5</v>
      </c>
      <c r="B65" s="37" t="s">
        <v>70</v>
      </c>
      <c r="C65" s="22">
        <v>5</v>
      </c>
      <c r="D65" s="20" t="s">
        <v>34</v>
      </c>
      <c r="E65" s="22">
        <v>200</v>
      </c>
      <c r="F65" s="20" t="s">
        <v>33</v>
      </c>
      <c r="G65" s="37" t="s">
        <v>25</v>
      </c>
      <c r="H65" s="19" t="s">
        <v>9</v>
      </c>
      <c r="I65" s="19" t="s">
        <v>9</v>
      </c>
    </row>
    <row r="66" spans="1:9" s="21" customFormat="1" x14ac:dyDescent="0.25">
      <c r="A66" s="19" t="str">
        <f t="shared" si="2"/>
        <v>AtkDamage_AddValue1</v>
      </c>
      <c r="B66" s="37" t="s">
        <v>170</v>
      </c>
      <c r="C66" s="22">
        <v>1</v>
      </c>
      <c r="D66" s="20" t="s">
        <v>34</v>
      </c>
      <c r="E66" s="22">
        <v>0</v>
      </c>
      <c r="F66" s="20" t="s">
        <v>33</v>
      </c>
      <c r="G66" s="37" t="s">
        <v>71</v>
      </c>
      <c r="H66" s="19" t="s">
        <v>9</v>
      </c>
      <c r="I66" s="19" t="s">
        <v>9</v>
      </c>
    </row>
    <row r="67" spans="1:9" s="21" customFormat="1" x14ac:dyDescent="0.25">
      <c r="A67" s="19" t="str">
        <f t="shared" si="2"/>
        <v>AtkDamage_AddRate1</v>
      </c>
      <c r="B67" s="37" t="s">
        <v>171</v>
      </c>
      <c r="C67" s="22">
        <v>1</v>
      </c>
      <c r="D67" s="20" t="s">
        <v>46</v>
      </c>
      <c r="E67" s="22">
        <v>0</v>
      </c>
      <c r="F67" s="20" t="s">
        <v>33</v>
      </c>
      <c r="G67" s="37" t="s">
        <v>72</v>
      </c>
      <c r="H67" s="19" t="s">
        <v>9</v>
      </c>
      <c r="I67" s="19" t="s">
        <v>9</v>
      </c>
    </row>
    <row r="68" spans="1:9" s="25" customFormat="1" x14ac:dyDescent="0.25">
      <c r="A68" s="26" t="str">
        <f t="shared" si="2"/>
        <v>AtkSpeed_Original1</v>
      </c>
      <c r="B68" s="26" t="s">
        <v>80</v>
      </c>
      <c r="C68" s="38">
        <v>1</v>
      </c>
      <c r="D68" s="24" t="s">
        <v>34</v>
      </c>
      <c r="E68" s="38">
        <v>1</v>
      </c>
      <c r="F68" s="24" t="s">
        <v>33</v>
      </c>
      <c r="G68" s="23" t="s">
        <v>198</v>
      </c>
      <c r="H68" s="23" t="s">
        <v>9</v>
      </c>
      <c r="I68" s="23" t="s">
        <v>9</v>
      </c>
    </row>
    <row r="69" spans="1:9" s="25" customFormat="1" x14ac:dyDescent="0.25">
      <c r="A69" s="26" t="str">
        <f t="shared" si="2"/>
        <v>AtkSpeed_AddValue1</v>
      </c>
      <c r="B69" s="26" t="s">
        <v>78</v>
      </c>
      <c r="C69" s="38">
        <v>1</v>
      </c>
      <c r="D69" s="24" t="s">
        <v>34</v>
      </c>
      <c r="E69" s="38">
        <v>0</v>
      </c>
      <c r="F69" s="24" t="s">
        <v>33</v>
      </c>
      <c r="G69" s="23" t="s">
        <v>199</v>
      </c>
      <c r="H69" s="23" t="s">
        <v>9</v>
      </c>
      <c r="I69" s="23" t="s">
        <v>9</v>
      </c>
    </row>
    <row r="70" spans="1:9" s="25" customFormat="1" x14ac:dyDescent="0.25">
      <c r="A70" s="26" t="str">
        <f t="shared" si="2"/>
        <v>AtkSpeed_AddRate1</v>
      </c>
      <c r="B70" s="26" t="s">
        <v>79</v>
      </c>
      <c r="C70" s="38">
        <v>1</v>
      </c>
      <c r="D70" s="24" t="s">
        <v>46</v>
      </c>
      <c r="E70" s="38">
        <v>0</v>
      </c>
      <c r="F70" s="24" t="s">
        <v>33</v>
      </c>
      <c r="G70" s="23" t="s">
        <v>200</v>
      </c>
      <c r="H70" s="23" t="s">
        <v>32</v>
      </c>
      <c r="I70" s="23" t="s">
        <v>32</v>
      </c>
    </row>
    <row r="71" spans="1:9" s="30" customFormat="1" x14ac:dyDescent="0.25">
      <c r="A71" s="28" t="str">
        <f t="shared" si="2"/>
        <v>MoveSpeed_Original1</v>
      </c>
      <c r="B71" s="28" t="s">
        <v>86</v>
      </c>
      <c r="C71" s="31">
        <v>1</v>
      </c>
      <c r="D71" s="29" t="s">
        <v>34</v>
      </c>
      <c r="E71" s="31">
        <v>7</v>
      </c>
      <c r="F71" s="29" t="s">
        <v>33</v>
      </c>
      <c r="G71" s="27" t="s">
        <v>201</v>
      </c>
      <c r="H71" s="27" t="s">
        <v>32</v>
      </c>
      <c r="I71" s="27" t="s">
        <v>32</v>
      </c>
    </row>
    <row r="72" spans="1:9" s="30" customFormat="1" x14ac:dyDescent="0.25">
      <c r="A72" s="28" t="str">
        <f t="shared" si="2"/>
        <v>MoveSpeed_AddValue1</v>
      </c>
      <c r="B72" s="28" t="s">
        <v>87</v>
      </c>
      <c r="C72" s="31">
        <v>1</v>
      </c>
      <c r="D72" s="29" t="s">
        <v>34</v>
      </c>
      <c r="E72" s="31">
        <v>0</v>
      </c>
      <c r="F72" s="29" t="s">
        <v>32</v>
      </c>
      <c r="G72" s="27" t="s">
        <v>202</v>
      </c>
      <c r="H72" s="27" t="s">
        <v>32</v>
      </c>
      <c r="I72" s="27" t="s">
        <v>32</v>
      </c>
    </row>
    <row r="73" spans="1:9" s="30" customFormat="1" x14ac:dyDescent="0.25">
      <c r="A73" s="28" t="str">
        <f t="shared" si="2"/>
        <v>MoveSpeed_AddRate1</v>
      </c>
      <c r="B73" s="28" t="s">
        <v>88</v>
      </c>
      <c r="C73" s="31">
        <v>1</v>
      </c>
      <c r="D73" s="29" t="s">
        <v>45</v>
      </c>
      <c r="E73" s="31">
        <v>0</v>
      </c>
      <c r="F73" s="29" t="s">
        <v>32</v>
      </c>
      <c r="G73" s="27" t="s">
        <v>203</v>
      </c>
      <c r="H73" s="27" t="s">
        <v>32</v>
      </c>
      <c r="I73" s="27" t="s">
        <v>32</v>
      </c>
    </row>
    <row r="74" spans="1:9" s="35" customFormat="1" x14ac:dyDescent="0.25">
      <c r="A74" s="33" t="str">
        <f t="shared" si="2"/>
        <v>JumpAccel_Original1</v>
      </c>
      <c r="B74" s="33" t="s">
        <v>89</v>
      </c>
      <c r="C74" s="36">
        <v>1</v>
      </c>
      <c r="D74" s="34" t="s">
        <v>34</v>
      </c>
      <c r="E74" s="36">
        <v>30</v>
      </c>
      <c r="F74" s="34" t="s">
        <v>32</v>
      </c>
      <c r="G74" s="32" t="s">
        <v>134</v>
      </c>
      <c r="H74" s="32" t="s">
        <v>32</v>
      </c>
      <c r="I74" s="32" t="s">
        <v>32</v>
      </c>
    </row>
    <row r="75" spans="1:9" s="35" customFormat="1" x14ac:dyDescent="0.25">
      <c r="A75" s="33" t="str">
        <f t="shared" ref="A75:A112" si="3">B75&amp;C75</f>
        <v>JumpAccel_AddValue1</v>
      </c>
      <c r="B75" s="33" t="s">
        <v>90</v>
      </c>
      <c r="C75" s="36">
        <v>1</v>
      </c>
      <c r="D75" s="34" t="s">
        <v>34</v>
      </c>
      <c r="E75" s="36">
        <v>0</v>
      </c>
      <c r="F75" s="34" t="s">
        <v>32</v>
      </c>
      <c r="G75" s="32" t="s">
        <v>135</v>
      </c>
      <c r="H75" s="32" t="s">
        <v>32</v>
      </c>
      <c r="I75" s="32" t="s">
        <v>32</v>
      </c>
    </row>
    <row r="76" spans="1:9" s="35" customFormat="1" x14ac:dyDescent="0.25">
      <c r="A76" s="33" t="str">
        <f t="shared" si="3"/>
        <v>JumpAccel_AddRate1</v>
      </c>
      <c r="B76" s="33" t="s">
        <v>91</v>
      </c>
      <c r="C76" s="36">
        <v>1</v>
      </c>
      <c r="D76" s="34" t="s">
        <v>45</v>
      </c>
      <c r="E76" s="36">
        <v>0</v>
      </c>
      <c r="F76" s="34" t="s">
        <v>32</v>
      </c>
      <c r="G76" s="32" t="s">
        <v>136</v>
      </c>
      <c r="H76" s="32" t="s">
        <v>32</v>
      </c>
      <c r="I76" s="32" t="s">
        <v>32</v>
      </c>
    </row>
    <row r="77" spans="1:9" s="17" customFormat="1" x14ac:dyDescent="0.25">
      <c r="A77" s="49" t="str">
        <f t="shared" si="3"/>
        <v>JumpAccelDecrement1</v>
      </c>
      <c r="B77" s="49" t="s">
        <v>92</v>
      </c>
      <c r="C77" s="18">
        <v>1</v>
      </c>
      <c r="D77" s="16" t="s">
        <v>34</v>
      </c>
      <c r="E77" s="18">
        <v>80</v>
      </c>
      <c r="F77" s="16" t="s">
        <v>32</v>
      </c>
      <c r="G77" s="15" t="s">
        <v>137</v>
      </c>
      <c r="H77" s="15" t="s">
        <v>32</v>
      </c>
      <c r="I77" s="15" t="s">
        <v>32</v>
      </c>
    </row>
    <row r="78" spans="1:9" s="17" customFormat="1" x14ac:dyDescent="0.25">
      <c r="A78" s="49" t="str">
        <f t="shared" si="3"/>
        <v>JumpAccelDecrement_AddValue1</v>
      </c>
      <c r="B78" s="49" t="s">
        <v>93</v>
      </c>
      <c r="C78" s="18">
        <v>1</v>
      </c>
      <c r="D78" s="16" t="s">
        <v>34</v>
      </c>
      <c r="E78" s="18">
        <v>0</v>
      </c>
      <c r="F78" s="16" t="s">
        <v>32</v>
      </c>
      <c r="G78" s="15" t="s">
        <v>138</v>
      </c>
      <c r="H78" s="15" t="s">
        <v>32</v>
      </c>
      <c r="I78" s="15" t="s">
        <v>32</v>
      </c>
    </row>
    <row r="79" spans="1:9" s="17" customFormat="1" x14ac:dyDescent="0.25">
      <c r="A79" s="49" t="str">
        <f t="shared" si="3"/>
        <v>JumpAccelDecrement_AddRate1</v>
      </c>
      <c r="B79" s="49" t="s">
        <v>94</v>
      </c>
      <c r="C79" s="18">
        <v>1</v>
      </c>
      <c r="D79" s="16" t="s">
        <v>45</v>
      </c>
      <c r="E79" s="18">
        <v>0</v>
      </c>
      <c r="F79" s="16" t="s">
        <v>32</v>
      </c>
      <c r="G79" s="15" t="s">
        <v>139</v>
      </c>
      <c r="H79" s="15" t="s">
        <v>32</v>
      </c>
      <c r="I79" s="15" t="s">
        <v>32</v>
      </c>
    </row>
    <row r="80" spans="1:9" s="25" customFormat="1" x14ac:dyDescent="0.25">
      <c r="A80" s="26" t="str">
        <f t="shared" si="3"/>
        <v>MaxJumpCount_Original1</v>
      </c>
      <c r="B80" s="26" t="s">
        <v>95</v>
      </c>
      <c r="C80" s="38">
        <v>1</v>
      </c>
      <c r="D80" s="24" t="s">
        <v>34</v>
      </c>
      <c r="E80" s="38">
        <v>2</v>
      </c>
      <c r="F80" s="24" t="s">
        <v>32</v>
      </c>
      <c r="G80" s="23" t="s">
        <v>140</v>
      </c>
      <c r="H80" s="23" t="s">
        <v>32</v>
      </c>
      <c r="I80" s="23" t="s">
        <v>32</v>
      </c>
    </row>
    <row r="81" spans="1:9" s="25" customFormat="1" x14ac:dyDescent="0.25">
      <c r="A81" s="26" t="str">
        <f t="shared" si="3"/>
        <v>MaxJumpCount_AddValue1</v>
      </c>
      <c r="B81" s="26" t="s">
        <v>96</v>
      </c>
      <c r="C81" s="38">
        <v>1</v>
      </c>
      <c r="D81" s="24" t="s">
        <v>34</v>
      </c>
      <c r="E81" s="38">
        <v>0</v>
      </c>
      <c r="F81" s="24" t="s">
        <v>32</v>
      </c>
      <c r="G81" s="23" t="s">
        <v>141</v>
      </c>
      <c r="H81" s="23" t="s">
        <v>32</v>
      </c>
      <c r="I81" s="23" t="s">
        <v>32</v>
      </c>
    </row>
    <row r="82" spans="1:9" s="30" customFormat="1" x14ac:dyDescent="0.25">
      <c r="A82" s="28" t="str">
        <f t="shared" si="3"/>
        <v>MaxFallSpeed_Original1</v>
      </c>
      <c r="B82" s="28" t="s">
        <v>97</v>
      </c>
      <c r="C82" s="31">
        <v>1</v>
      </c>
      <c r="D82" s="29" t="s">
        <v>34</v>
      </c>
      <c r="E82" s="31">
        <v>100</v>
      </c>
      <c r="F82" s="29" t="s">
        <v>32</v>
      </c>
      <c r="G82" s="27" t="s">
        <v>142</v>
      </c>
      <c r="H82" s="27" t="s">
        <v>32</v>
      </c>
      <c r="I82" s="27" t="s">
        <v>32</v>
      </c>
    </row>
    <row r="83" spans="1:9" s="30" customFormat="1" x14ac:dyDescent="0.25">
      <c r="A83" s="28" t="str">
        <f t="shared" si="3"/>
        <v>MaxFallSpeed_AddValue1</v>
      </c>
      <c r="B83" s="28" t="s">
        <v>98</v>
      </c>
      <c r="C83" s="31">
        <v>1</v>
      </c>
      <c r="D83" s="29" t="s">
        <v>34</v>
      </c>
      <c r="E83" s="31">
        <v>0</v>
      </c>
      <c r="F83" s="29" t="s">
        <v>32</v>
      </c>
      <c r="G83" s="27" t="s">
        <v>143</v>
      </c>
      <c r="H83" s="27" t="s">
        <v>32</v>
      </c>
      <c r="I83" s="27" t="s">
        <v>32</v>
      </c>
    </row>
    <row r="84" spans="1:9" s="30" customFormat="1" x14ac:dyDescent="0.25">
      <c r="A84" s="28" t="str">
        <f t="shared" si="3"/>
        <v>MaxFallSpeed_AddRate1</v>
      </c>
      <c r="B84" s="28" t="s">
        <v>99</v>
      </c>
      <c r="C84" s="31">
        <v>1</v>
      </c>
      <c r="D84" s="29" t="s">
        <v>45</v>
      </c>
      <c r="E84" s="31">
        <v>0</v>
      </c>
      <c r="F84" s="29" t="s">
        <v>32</v>
      </c>
      <c r="G84" s="27" t="s">
        <v>144</v>
      </c>
      <c r="H84" s="27" t="s">
        <v>32</v>
      </c>
      <c r="I84" s="27" t="s">
        <v>32</v>
      </c>
    </row>
    <row r="85" spans="1:9" s="54" customFormat="1" x14ac:dyDescent="0.25">
      <c r="A85" s="44" t="s">
        <v>182</v>
      </c>
      <c r="B85" s="44" t="s">
        <v>185</v>
      </c>
      <c r="C85" s="51">
        <v>1</v>
      </c>
      <c r="D85" s="52" t="s">
        <v>34</v>
      </c>
      <c r="E85" s="51">
        <v>10</v>
      </c>
      <c r="F85" s="52" t="s">
        <v>188</v>
      </c>
      <c r="G85" s="53" t="s">
        <v>189</v>
      </c>
      <c r="H85" s="53" t="s">
        <v>32</v>
      </c>
      <c r="I85" s="53" t="s">
        <v>32</v>
      </c>
    </row>
    <row r="86" spans="1:9" s="54" customFormat="1" x14ac:dyDescent="0.25">
      <c r="A86" s="44" t="s">
        <v>183</v>
      </c>
      <c r="B86" s="44" t="s">
        <v>186</v>
      </c>
      <c r="C86" s="51">
        <v>1</v>
      </c>
      <c r="D86" s="52" t="s">
        <v>34</v>
      </c>
      <c r="E86" s="51">
        <v>0</v>
      </c>
      <c r="F86" s="52" t="s">
        <v>188</v>
      </c>
      <c r="G86" s="53" t="s">
        <v>190</v>
      </c>
      <c r="H86" s="53" t="s">
        <v>32</v>
      </c>
      <c r="I86" s="53" t="s">
        <v>32</v>
      </c>
    </row>
    <row r="87" spans="1:9" s="54" customFormat="1" x14ac:dyDescent="0.25">
      <c r="A87" s="44" t="s">
        <v>184</v>
      </c>
      <c r="B87" s="44" t="s">
        <v>187</v>
      </c>
      <c r="C87" s="51">
        <v>1</v>
      </c>
      <c r="D87" s="52" t="s">
        <v>45</v>
      </c>
      <c r="E87" s="51">
        <v>0</v>
      </c>
      <c r="F87" s="52" t="s">
        <v>188</v>
      </c>
      <c r="G87" s="53" t="s">
        <v>191</v>
      </c>
      <c r="H87" s="53" t="s">
        <v>32</v>
      </c>
      <c r="I87" s="53" t="s">
        <v>32</v>
      </c>
    </row>
    <row r="88" spans="1:9" s="59" customFormat="1" x14ac:dyDescent="0.25">
      <c r="A88" s="55" t="s">
        <v>192</v>
      </c>
      <c r="B88" s="55" t="s">
        <v>195</v>
      </c>
      <c r="C88" s="56">
        <v>1</v>
      </c>
      <c r="D88" s="57" t="s">
        <v>34</v>
      </c>
      <c r="E88" s="56">
        <v>2</v>
      </c>
      <c r="F88" s="57" t="s">
        <v>9</v>
      </c>
      <c r="G88" s="58" t="s">
        <v>204</v>
      </c>
      <c r="H88" s="58" t="s">
        <v>32</v>
      </c>
      <c r="I88" s="58" t="s">
        <v>32</v>
      </c>
    </row>
    <row r="89" spans="1:9" s="59" customFormat="1" x14ac:dyDescent="0.25">
      <c r="A89" s="55" t="s">
        <v>193</v>
      </c>
      <c r="B89" s="55" t="s">
        <v>196</v>
      </c>
      <c r="C89" s="56">
        <v>1</v>
      </c>
      <c r="D89" s="57" t="s">
        <v>34</v>
      </c>
      <c r="E89" s="56">
        <v>0</v>
      </c>
      <c r="F89" s="57" t="s">
        <v>9</v>
      </c>
      <c r="G89" s="58" t="s">
        <v>205</v>
      </c>
      <c r="H89" s="58" t="s">
        <v>32</v>
      </c>
      <c r="I89" s="58" t="s">
        <v>32</v>
      </c>
    </row>
    <row r="90" spans="1:9" s="59" customFormat="1" x14ac:dyDescent="0.25">
      <c r="A90" s="55" t="s">
        <v>194</v>
      </c>
      <c r="B90" s="55" t="s">
        <v>197</v>
      </c>
      <c r="C90" s="56">
        <v>1</v>
      </c>
      <c r="D90" s="57" t="s">
        <v>45</v>
      </c>
      <c r="E90" s="56">
        <v>0</v>
      </c>
      <c r="F90" s="57" t="s">
        <v>9</v>
      </c>
      <c r="G90" s="58" t="s">
        <v>206</v>
      </c>
      <c r="H90" s="58" t="s">
        <v>32</v>
      </c>
      <c r="I90" s="58" t="s">
        <v>32</v>
      </c>
    </row>
    <row r="91" spans="1:9" s="35" customFormat="1" x14ac:dyDescent="0.25">
      <c r="A91" s="33" t="str">
        <f t="shared" si="3"/>
        <v>MaxDiveSpeed_Original1</v>
      </c>
      <c r="B91" s="33" t="s">
        <v>100</v>
      </c>
      <c r="C91" s="36">
        <v>1</v>
      </c>
      <c r="D91" s="34" t="s">
        <v>34</v>
      </c>
      <c r="E91" s="36">
        <v>20</v>
      </c>
      <c r="F91" s="34" t="s">
        <v>32</v>
      </c>
      <c r="G91" s="32" t="s">
        <v>207</v>
      </c>
      <c r="H91" s="32" t="s">
        <v>32</v>
      </c>
      <c r="I91" s="32" t="s">
        <v>32</v>
      </c>
    </row>
    <row r="92" spans="1:9" s="35" customFormat="1" x14ac:dyDescent="0.25">
      <c r="A92" s="33" t="str">
        <f t="shared" si="3"/>
        <v>MaxDiveSpeed_AddValue1</v>
      </c>
      <c r="B92" s="33" t="s">
        <v>101</v>
      </c>
      <c r="C92" s="36">
        <v>1</v>
      </c>
      <c r="D92" s="34" t="s">
        <v>34</v>
      </c>
      <c r="E92" s="36">
        <v>0</v>
      </c>
      <c r="F92" s="34" t="s">
        <v>32</v>
      </c>
      <c r="G92" s="32" t="s">
        <v>208</v>
      </c>
      <c r="H92" s="32" t="s">
        <v>32</v>
      </c>
      <c r="I92" s="32" t="s">
        <v>32</v>
      </c>
    </row>
    <row r="93" spans="1:9" s="35" customFormat="1" x14ac:dyDescent="0.25">
      <c r="A93" s="33" t="str">
        <f t="shared" si="3"/>
        <v>MaxDiveSpeed_AddRate1</v>
      </c>
      <c r="B93" s="33" t="s">
        <v>102</v>
      </c>
      <c r="C93" s="36">
        <v>1</v>
      </c>
      <c r="D93" s="34" t="s">
        <v>45</v>
      </c>
      <c r="E93" s="36">
        <v>0</v>
      </c>
      <c r="F93" s="34" t="s">
        <v>32</v>
      </c>
      <c r="G93" s="32" t="s">
        <v>209</v>
      </c>
      <c r="H93" s="32" t="s">
        <v>32</v>
      </c>
      <c r="I93" s="32" t="s">
        <v>32</v>
      </c>
    </row>
    <row r="94" spans="1:9" s="17" customFormat="1" x14ac:dyDescent="0.25">
      <c r="A94" s="49" t="str">
        <f t="shared" si="3"/>
        <v>DiveAccel_Original1</v>
      </c>
      <c r="B94" s="49" t="s">
        <v>103</v>
      </c>
      <c r="C94" s="18">
        <v>1</v>
      </c>
      <c r="D94" s="16" t="s">
        <v>34</v>
      </c>
      <c r="E94" s="18">
        <v>100</v>
      </c>
      <c r="F94" s="16" t="s">
        <v>32</v>
      </c>
      <c r="G94" s="15" t="s">
        <v>145</v>
      </c>
      <c r="H94" s="15" t="s">
        <v>32</v>
      </c>
      <c r="I94" s="15" t="s">
        <v>32</v>
      </c>
    </row>
    <row r="95" spans="1:9" s="17" customFormat="1" x14ac:dyDescent="0.25">
      <c r="A95" s="49" t="str">
        <f t="shared" si="3"/>
        <v>DiveAccel_AddValue1</v>
      </c>
      <c r="B95" s="49" t="s">
        <v>104</v>
      </c>
      <c r="C95" s="18">
        <v>1</v>
      </c>
      <c r="D95" s="16" t="s">
        <v>34</v>
      </c>
      <c r="E95" s="18">
        <v>0</v>
      </c>
      <c r="F95" s="16" t="s">
        <v>32</v>
      </c>
      <c r="G95" s="15" t="s">
        <v>146</v>
      </c>
      <c r="H95" s="15" t="s">
        <v>32</v>
      </c>
      <c r="I95" s="15" t="s">
        <v>32</v>
      </c>
    </row>
    <row r="96" spans="1:9" s="17" customFormat="1" x14ac:dyDescent="0.25">
      <c r="A96" s="49" t="str">
        <f t="shared" si="3"/>
        <v>DiveAccel_AddRate1</v>
      </c>
      <c r="B96" s="49" t="s">
        <v>105</v>
      </c>
      <c r="C96" s="18">
        <v>1</v>
      </c>
      <c r="D96" s="16" t="s">
        <v>45</v>
      </c>
      <c r="E96" s="18">
        <v>0</v>
      </c>
      <c r="F96" s="16" t="s">
        <v>32</v>
      </c>
      <c r="G96" s="15" t="s">
        <v>147</v>
      </c>
      <c r="H96" s="15" t="s">
        <v>32</v>
      </c>
      <c r="I96" s="15" t="s">
        <v>32</v>
      </c>
    </row>
    <row r="97" spans="1:9" s="25" customFormat="1" x14ac:dyDescent="0.25">
      <c r="A97" s="26" t="str">
        <f t="shared" si="3"/>
        <v>DiveDecel_Original1</v>
      </c>
      <c r="B97" s="26" t="s">
        <v>106</v>
      </c>
      <c r="C97" s="38">
        <v>1</v>
      </c>
      <c r="D97" s="24" t="s">
        <v>34</v>
      </c>
      <c r="E97" s="38">
        <v>100</v>
      </c>
      <c r="F97" s="24" t="s">
        <v>32</v>
      </c>
      <c r="G97" s="23" t="s">
        <v>148</v>
      </c>
      <c r="H97" s="23" t="s">
        <v>32</v>
      </c>
      <c r="I97" s="23" t="s">
        <v>32</v>
      </c>
    </row>
    <row r="98" spans="1:9" s="25" customFormat="1" x14ac:dyDescent="0.25">
      <c r="A98" s="26" t="str">
        <f t="shared" si="3"/>
        <v>DiveDecel_AddValue1</v>
      </c>
      <c r="B98" s="26" t="s">
        <v>107</v>
      </c>
      <c r="C98" s="38">
        <v>1</v>
      </c>
      <c r="D98" s="24" t="s">
        <v>34</v>
      </c>
      <c r="E98" s="38">
        <v>0</v>
      </c>
      <c r="F98" s="24" t="s">
        <v>32</v>
      </c>
      <c r="G98" s="23" t="s">
        <v>149</v>
      </c>
      <c r="H98" s="23" t="s">
        <v>32</v>
      </c>
      <c r="I98" s="23" t="s">
        <v>32</v>
      </c>
    </row>
    <row r="99" spans="1:9" s="25" customFormat="1" x14ac:dyDescent="0.25">
      <c r="A99" s="26" t="str">
        <f t="shared" si="3"/>
        <v>DiveDecel_AddRate1</v>
      </c>
      <c r="B99" s="26" t="s">
        <v>108</v>
      </c>
      <c r="C99" s="38">
        <v>1</v>
      </c>
      <c r="D99" s="24" t="s">
        <v>45</v>
      </c>
      <c r="E99" s="38">
        <v>0</v>
      </c>
      <c r="F99" s="24" t="s">
        <v>32</v>
      </c>
      <c r="G99" s="23" t="s">
        <v>150</v>
      </c>
      <c r="H99" s="23" t="s">
        <v>32</v>
      </c>
      <c r="I99" s="23" t="s">
        <v>32</v>
      </c>
    </row>
    <row r="100" spans="1:9" s="30" customFormat="1" x14ac:dyDescent="0.25">
      <c r="A100" s="28" t="str">
        <f t="shared" si="3"/>
        <v>DiveCancelSmoothness_Original1</v>
      </c>
      <c r="B100" s="28" t="s">
        <v>109</v>
      </c>
      <c r="C100" s="31">
        <v>1</v>
      </c>
      <c r="D100" s="29" t="s">
        <v>34</v>
      </c>
      <c r="E100" s="31">
        <v>0.2</v>
      </c>
      <c r="F100" s="29" t="s">
        <v>32</v>
      </c>
      <c r="G100" s="27" t="s">
        <v>210</v>
      </c>
      <c r="H100" s="27" t="s">
        <v>32</v>
      </c>
      <c r="I100" s="27" t="s">
        <v>32</v>
      </c>
    </row>
    <row r="101" spans="1:9" s="30" customFormat="1" x14ac:dyDescent="0.25">
      <c r="A101" s="28" t="str">
        <f t="shared" si="3"/>
        <v>DiveCancelSmoothness_AddValue1</v>
      </c>
      <c r="B101" s="28" t="s">
        <v>110</v>
      </c>
      <c r="C101" s="31">
        <v>1</v>
      </c>
      <c r="D101" s="29" t="s">
        <v>34</v>
      </c>
      <c r="E101" s="31">
        <v>0</v>
      </c>
      <c r="F101" s="29" t="s">
        <v>32</v>
      </c>
      <c r="G101" s="27" t="s">
        <v>211</v>
      </c>
      <c r="H101" s="27" t="s">
        <v>32</v>
      </c>
      <c r="I101" s="27" t="s">
        <v>32</v>
      </c>
    </row>
    <row r="102" spans="1:9" s="30" customFormat="1" x14ac:dyDescent="0.25">
      <c r="A102" s="28" t="str">
        <f t="shared" si="3"/>
        <v>DiveCancelSmoothness_AddRate1</v>
      </c>
      <c r="B102" s="28" t="s">
        <v>111</v>
      </c>
      <c r="C102" s="31">
        <v>1</v>
      </c>
      <c r="D102" s="29" t="s">
        <v>45</v>
      </c>
      <c r="E102" s="31">
        <v>0</v>
      </c>
      <c r="F102" s="29" t="s">
        <v>32</v>
      </c>
      <c r="G102" s="27" t="s">
        <v>212</v>
      </c>
      <c r="H102" s="27" t="s">
        <v>32</v>
      </c>
      <c r="I102" s="27" t="s">
        <v>32</v>
      </c>
    </row>
    <row r="103" spans="1:9" s="35" customFormat="1" x14ac:dyDescent="0.25">
      <c r="A103" s="33" t="str">
        <f t="shared" si="3"/>
        <v>HitInvincibilityTime_Original1</v>
      </c>
      <c r="B103" s="33" t="s">
        <v>112</v>
      </c>
      <c r="C103" s="36">
        <v>1</v>
      </c>
      <c r="D103" s="34" t="s">
        <v>34</v>
      </c>
      <c r="E103" s="36">
        <v>2</v>
      </c>
      <c r="F103" s="34" t="s">
        <v>32</v>
      </c>
      <c r="G103" s="32" t="s">
        <v>151</v>
      </c>
      <c r="H103" s="32" t="s">
        <v>32</v>
      </c>
      <c r="I103" s="32" t="s">
        <v>32</v>
      </c>
    </row>
    <row r="104" spans="1:9" s="35" customFormat="1" x14ac:dyDescent="0.25">
      <c r="A104" s="33" t="str">
        <f t="shared" si="3"/>
        <v>HitInvincibilityTime_AddValue1</v>
      </c>
      <c r="B104" s="33" t="s">
        <v>113</v>
      </c>
      <c r="C104" s="36">
        <v>1</v>
      </c>
      <c r="D104" s="34" t="s">
        <v>34</v>
      </c>
      <c r="E104" s="36">
        <v>0</v>
      </c>
      <c r="F104" s="34" t="s">
        <v>32</v>
      </c>
      <c r="G104" s="32" t="s">
        <v>152</v>
      </c>
      <c r="H104" s="32" t="s">
        <v>32</v>
      </c>
      <c r="I104" s="32" t="s">
        <v>32</v>
      </c>
    </row>
    <row r="105" spans="1:9" s="35" customFormat="1" x14ac:dyDescent="0.25">
      <c r="A105" s="33" t="str">
        <f t="shared" si="3"/>
        <v>HitInvincibilityTime_AddRate1</v>
      </c>
      <c r="B105" s="33" t="s">
        <v>114</v>
      </c>
      <c r="C105" s="36">
        <v>1</v>
      </c>
      <c r="D105" s="34" t="s">
        <v>45</v>
      </c>
      <c r="E105" s="36">
        <v>0</v>
      </c>
      <c r="F105" s="34" t="s">
        <v>32</v>
      </c>
      <c r="G105" s="32" t="s">
        <v>153</v>
      </c>
      <c r="H105" s="32" t="s">
        <v>32</v>
      </c>
      <c r="I105" s="32" t="s">
        <v>32</v>
      </c>
    </row>
    <row r="106" spans="1:9" s="17" customFormat="1" x14ac:dyDescent="0.25">
      <c r="A106" s="49" t="str">
        <f t="shared" si="3"/>
        <v>Friction_Original1</v>
      </c>
      <c r="B106" s="49" t="s">
        <v>115</v>
      </c>
      <c r="C106" s="18">
        <v>1</v>
      </c>
      <c r="D106" s="16" t="s">
        <v>34</v>
      </c>
      <c r="E106" s="18">
        <v>1</v>
      </c>
      <c r="F106" s="16" t="s">
        <v>32</v>
      </c>
      <c r="G106" s="49" t="s">
        <v>133</v>
      </c>
      <c r="H106" s="15" t="s">
        <v>32</v>
      </c>
      <c r="I106" s="15" t="s">
        <v>32</v>
      </c>
    </row>
    <row r="107" spans="1:9" s="17" customFormat="1" x14ac:dyDescent="0.25">
      <c r="A107" s="49" t="str">
        <f t="shared" si="3"/>
        <v>Friction_AddValue1</v>
      </c>
      <c r="B107" s="49" t="s">
        <v>116</v>
      </c>
      <c r="C107" s="18">
        <v>1</v>
      </c>
      <c r="D107" s="16" t="s">
        <v>34</v>
      </c>
      <c r="E107" s="18">
        <v>0</v>
      </c>
      <c r="F107" s="16" t="s">
        <v>32</v>
      </c>
      <c r="G107" s="49" t="s">
        <v>154</v>
      </c>
      <c r="H107" s="15" t="s">
        <v>32</v>
      </c>
      <c r="I107" s="15" t="s">
        <v>32</v>
      </c>
    </row>
    <row r="108" spans="1:9" s="17" customFormat="1" x14ac:dyDescent="0.25">
      <c r="A108" s="49" t="str">
        <f t="shared" si="3"/>
        <v>Friction_AddRate1</v>
      </c>
      <c r="B108" s="49" t="s">
        <v>117</v>
      </c>
      <c r="C108" s="18">
        <v>1</v>
      </c>
      <c r="D108" s="16" t="s">
        <v>45</v>
      </c>
      <c r="E108" s="18">
        <v>0</v>
      </c>
      <c r="F108" s="16" t="s">
        <v>32</v>
      </c>
      <c r="G108" s="49" t="s">
        <v>155</v>
      </c>
      <c r="H108" s="15" t="s">
        <v>32</v>
      </c>
      <c r="I108" s="15" t="s">
        <v>32</v>
      </c>
    </row>
    <row r="109" spans="1:9" s="25" customFormat="1" x14ac:dyDescent="0.25">
      <c r="A109" s="26" t="str">
        <f t="shared" si="3"/>
        <v>AddEnemyDetectPoint_Original1</v>
      </c>
      <c r="B109" s="26" t="s">
        <v>118</v>
      </c>
      <c r="C109" s="38">
        <v>1</v>
      </c>
      <c r="D109" s="24" t="s">
        <v>34</v>
      </c>
      <c r="E109" s="38">
        <v>1</v>
      </c>
      <c r="F109" s="24" t="s">
        <v>32</v>
      </c>
      <c r="G109" s="26" t="s">
        <v>133</v>
      </c>
      <c r="H109" s="23" t="s">
        <v>32</v>
      </c>
      <c r="I109" s="23" t="s">
        <v>32</v>
      </c>
    </row>
    <row r="110" spans="1:9" s="25" customFormat="1" x14ac:dyDescent="0.25">
      <c r="A110" s="26" t="str">
        <f t="shared" si="3"/>
        <v>AddEnemyDetectPoint_AddValue1</v>
      </c>
      <c r="B110" s="26" t="s">
        <v>119</v>
      </c>
      <c r="C110" s="38">
        <v>1</v>
      </c>
      <c r="D110" s="24" t="s">
        <v>34</v>
      </c>
      <c r="E110" s="38">
        <v>0</v>
      </c>
      <c r="F110" s="24" t="s">
        <v>32</v>
      </c>
      <c r="G110" s="26" t="s">
        <v>154</v>
      </c>
      <c r="H110" s="23" t="s">
        <v>32</v>
      </c>
      <c r="I110" s="23" t="s">
        <v>32</v>
      </c>
    </row>
    <row r="111" spans="1:9" s="25" customFormat="1" x14ac:dyDescent="0.25">
      <c r="A111" s="26" t="str">
        <f t="shared" si="3"/>
        <v>AddEnemyDetectPoint_AddRate1</v>
      </c>
      <c r="B111" s="26" t="s">
        <v>181</v>
      </c>
      <c r="C111" s="38">
        <v>1</v>
      </c>
      <c r="D111" s="24" t="s">
        <v>45</v>
      </c>
      <c r="E111" s="38">
        <v>0</v>
      </c>
      <c r="F111" s="24" t="s">
        <v>32</v>
      </c>
      <c r="G111" s="26" t="s">
        <v>155</v>
      </c>
      <c r="H111" s="23" t="s">
        <v>32</v>
      </c>
      <c r="I111" s="23" t="s">
        <v>32</v>
      </c>
    </row>
    <row r="112" spans="1:9" s="43" customFormat="1" x14ac:dyDescent="0.25">
      <c r="A112" s="39" t="str">
        <f t="shared" si="3"/>
        <v>AddFrightenDetectPoint_Original1</v>
      </c>
      <c r="B112" s="39" t="s">
        <v>120</v>
      </c>
      <c r="C112" s="40">
        <v>1</v>
      </c>
      <c r="D112" s="41" t="s">
        <v>34</v>
      </c>
      <c r="E112" s="40">
        <v>1</v>
      </c>
      <c r="F112" s="41" t="s">
        <v>32</v>
      </c>
      <c r="G112" s="39" t="s">
        <v>132</v>
      </c>
      <c r="H112" s="42" t="s">
        <v>32</v>
      </c>
      <c r="I112" s="42" t="s">
        <v>32</v>
      </c>
    </row>
    <row r="113" spans="1:9" s="43" customFormat="1" x14ac:dyDescent="0.25">
      <c r="A113" s="39" t="str">
        <f t="shared" ref="A113:A123" si="4">B113&amp;C113</f>
        <v>AddFrightenDetectPoint_AddValue1</v>
      </c>
      <c r="B113" s="39" t="s">
        <v>121</v>
      </c>
      <c r="C113" s="40">
        <v>1</v>
      </c>
      <c r="D113" s="41" t="s">
        <v>34</v>
      </c>
      <c r="E113" s="40">
        <v>0</v>
      </c>
      <c r="F113" s="41" t="s">
        <v>32</v>
      </c>
      <c r="G113" s="39" t="s">
        <v>156</v>
      </c>
      <c r="H113" s="42" t="s">
        <v>32</v>
      </c>
      <c r="I113" s="42" t="s">
        <v>32</v>
      </c>
    </row>
    <row r="114" spans="1:9" s="43" customFormat="1" x14ac:dyDescent="0.25">
      <c r="A114" s="39" t="str">
        <f t="shared" si="4"/>
        <v>AddFrightenDetectPoint_AddRate1</v>
      </c>
      <c r="B114" s="39" t="s">
        <v>122</v>
      </c>
      <c r="C114" s="40">
        <v>1</v>
      </c>
      <c r="D114" s="41" t="s">
        <v>45</v>
      </c>
      <c r="E114" s="40">
        <v>0</v>
      </c>
      <c r="F114" s="41" t="s">
        <v>32</v>
      </c>
      <c r="G114" s="39" t="s">
        <v>157</v>
      </c>
      <c r="H114" s="42" t="s">
        <v>32</v>
      </c>
      <c r="I114" s="42" t="s">
        <v>32</v>
      </c>
    </row>
    <row r="115" spans="1:9" s="25" customFormat="1" x14ac:dyDescent="0.25">
      <c r="A115" s="26" t="str">
        <f t="shared" si="4"/>
        <v>SubEnemyDetectPoint_Original1</v>
      </c>
      <c r="B115" s="26" t="s">
        <v>123</v>
      </c>
      <c r="C115" s="38">
        <v>1</v>
      </c>
      <c r="D115" s="24" t="s">
        <v>34</v>
      </c>
      <c r="E115" s="38">
        <v>1</v>
      </c>
      <c r="F115" s="24" t="s">
        <v>32</v>
      </c>
      <c r="G115" s="26" t="s">
        <v>158</v>
      </c>
      <c r="H115" s="23" t="s">
        <v>32</v>
      </c>
      <c r="I115" s="23" t="s">
        <v>32</v>
      </c>
    </row>
    <row r="116" spans="1:9" s="25" customFormat="1" x14ac:dyDescent="0.25">
      <c r="A116" s="26" t="str">
        <f t="shared" si="4"/>
        <v>SubEnemyDetectPoint_AddValue1</v>
      </c>
      <c r="B116" s="26" t="s">
        <v>124</v>
      </c>
      <c r="C116" s="38">
        <v>1</v>
      </c>
      <c r="D116" s="24" t="s">
        <v>34</v>
      </c>
      <c r="E116" s="38">
        <v>0</v>
      </c>
      <c r="F116" s="24" t="s">
        <v>32</v>
      </c>
      <c r="G116" s="26" t="s">
        <v>159</v>
      </c>
      <c r="H116" s="23" t="s">
        <v>32</v>
      </c>
      <c r="I116" s="23" t="s">
        <v>32</v>
      </c>
    </row>
    <row r="117" spans="1:9" s="25" customFormat="1" x14ac:dyDescent="0.25">
      <c r="A117" s="26" t="str">
        <f t="shared" si="4"/>
        <v>SubEnemyDetectPoint_AddRate1</v>
      </c>
      <c r="B117" s="26" t="s">
        <v>125</v>
      </c>
      <c r="C117" s="38">
        <v>1</v>
      </c>
      <c r="D117" s="24" t="s">
        <v>45</v>
      </c>
      <c r="E117" s="38">
        <v>0</v>
      </c>
      <c r="F117" s="24" t="s">
        <v>32</v>
      </c>
      <c r="G117" s="26" t="s">
        <v>160</v>
      </c>
      <c r="H117" s="23" t="s">
        <v>32</v>
      </c>
      <c r="I117" s="23" t="s">
        <v>32</v>
      </c>
    </row>
    <row r="118" spans="1:9" s="43" customFormat="1" x14ac:dyDescent="0.25">
      <c r="A118" s="39" t="str">
        <f t="shared" si="4"/>
        <v>SubFrightenDetectPoint_Original1</v>
      </c>
      <c r="B118" s="39" t="s">
        <v>126</v>
      </c>
      <c r="C118" s="40">
        <v>1</v>
      </c>
      <c r="D118" s="41" t="s">
        <v>34</v>
      </c>
      <c r="E118" s="40">
        <v>1</v>
      </c>
      <c r="F118" s="41" t="s">
        <v>32</v>
      </c>
      <c r="G118" s="39" t="s">
        <v>161</v>
      </c>
      <c r="H118" s="42" t="s">
        <v>32</v>
      </c>
      <c r="I118" s="42" t="s">
        <v>32</v>
      </c>
    </row>
    <row r="119" spans="1:9" s="43" customFormat="1" x14ac:dyDescent="0.25">
      <c r="A119" s="39" t="str">
        <f t="shared" si="4"/>
        <v>SubFrightenDetectPoint_AddValue1</v>
      </c>
      <c r="B119" s="39" t="s">
        <v>127</v>
      </c>
      <c r="C119" s="40">
        <v>1</v>
      </c>
      <c r="D119" s="41" t="s">
        <v>34</v>
      </c>
      <c r="E119" s="40">
        <v>0</v>
      </c>
      <c r="F119" s="41" t="s">
        <v>32</v>
      </c>
      <c r="G119" s="39" t="s">
        <v>162</v>
      </c>
      <c r="H119" s="42" t="s">
        <v>32</v>
      </c>
      <c r="I119" s="42" t="s">
        <v>32</v>
      </c>
    </row>
    <row r="120" spans="1:9" s="43" customFormat="1" x14ac:dyDescent="0.25">
      <c r="A120" s="39" t="str">
        <f t="shared" si="4"/>
        <v>SubFrightenDetectPoint_AddRate1</v>
      </c>
      <c r="B120" s="39" t="s">
        <v>128</v>
      </c>
      <c r="C120" s="40">
        <v>1</v>
      </c>
      <c r="D120" s="41" t="s">
        <v>45</v>
      </c>
      <c r="E120" s="40">
        <v>0</v>
      </c>
      <c r="F120" s="41" t="s">
        <v>32</v>
      </c>
      <c r="G120" s="39" t="s">
        <v>163</v>
      </c>
      <c r="H120" s="42" t="s">
        <v>32</v>
      </c>
      <c r="I120" s="42" t="s">
        <v>32</v>
      </c>
    </row>
    <row r="121" spans="1:9" s="25" customFormat="1" x14ac:dyDescent="0.25">
      <c r="A121" s="26" t="str">
        <f t="shared" si="4"/>
        <v>DetectedCoefficient_Original1</v>
      </c>
      <c r="B121" s="26" t="s">
        <v>129</v>
      </c>
      <c r="C121" s="38">
        <v>1</v>
      </c>
      <c r="D121" s="24" t="s">
        <v>34</v>
      </c>
      <c r="E121" s="38">
        <v>1</v>
      </c>
      <c r="F121" s="24" t="s">
        <v>32</v>
      </c>
      <c r="G121" s="26" t="s">
        <v>164</v>
      </c>
      <c r="H121" s="23" t="s">
        <v>32</v>
      </c>
      <c r="I121" s="23" t="s">
        <v>32</v>
      </c>
    </row>
    <row r="122" spans="1:9" s="25" customFormat="1" x14ac:dyDescent="0.25">
      <c r="A122" s="26" t="str">
        <f t="shared" si="4"/>
        <v>DetectedCoefficient_AddValue1</v>
      </c>
      <c r="B122" s="26" t="s">
        <v>130</v>
      </c>
      <c r="C122" s="38">
        <v>1</v>
      </c>
      <c r="D122" s="24" t="s">
        <v>34</v>
      </c>
      <c r="E122" s="38">
        <v>0</v>
      </c>
      <c r="F122" s="38" t="s">
        <v>32</v>
      </c>
      <c r="G122" s="26" t="s">
        <v>165</v>
      </c>
      <c r="H122" s="26" t="s">
        <v>32</v>
      </c>
      <c r="I122" s="26" t="s">
        <v>32</v>
      </c>
    </row>
    <row r="123" spans="1:9" s="25" customFormat="1" x14ac:dyDescent="0.25">
      <c r="A123" s="26" t="str">
        <f t="shared" si="4"/>
        <v>DetectedCoefficient_AddRate1</v>
      </c>
      <c r="B123" s="26" t="s">
        <v>131</v>
      </c>
      <c r="C123" s="38">
        <v>1</v>
      </c>
      <c r="D123" s="24" t="s">
        <v>45</v>
      </c>
      <c r="E123" s="38">
        <v>0</v>
      </c>
      <c r="F123" s="38" t="s">
        <v>32</v>
      </c>
      <c r="G123" s="26" t="s">
        <v>166</v>
      </c>
      <c r="H123" s="26" t="s">
        <v>32</v>
      </c>
      <c r="I123" s="26" t="s">
        <v>32</v>
      </c>
    </row>
    <row r="124" spans="1:9" s="21" customFormat="1" x14ac:dyDescent="0.25">
      <c r="A124" s="19" t="str">
        <f>B124&amp;C124</f>
        <v>BlinkSkillLevel_Original0</v>
      </c>
      <c r="B124" s="19" t="s">
        <v>213</v>
      </c>
      <c r="C124" s="20">
        <v>0</v>
      </c>
      <c r="D124" s="20" t="s">
        <v>37</v>
      </c>
      <c r="E124" s="20">
        <v>0</v>
      </c>
      <c r="F124" s="20" t="s">
        <v>9</v>
      </c>
      <c r="G124" s="19" t="s">
        <v>221</v>
      </c>
      <c r="H124" s="19" t="s">
        <v>215</v>
      </c>
      <c r="I124" s="19">
        <v>1</v>
      </c>
    </row>
    <row r="125" spans="1:9" s="21" customFormat="1" x14ac:dyDescent="0.25">
      <c r="A125" s="19" t="str">
        <f>B125&amp;C125</f>
        <v>BlinkSkillLevel_Original1</v>
      </c>
      <c r="B125" s="19" t="s">
        <v>213</v>
      </c>
      <c r="C125" s="20">
        <v>1</v>
      </c>
      <c r="D125" s="20" t="s">
        <v>37</v>
      </c>
      <c r="E125" s="20">
        <v>1</v>
      </c>
      <c r="F125" s="20" t="s">
        <v>9</v>
      </c>
      <c r="G125" s="19" t="s">
        <v>222</v>
      </c>
      <c r="H125" s="19" t="s">
        <v>215</v>
      </c>
      <c r="I125" s="19">
        <v>1</v>
      </c>
    </row>
    <row r="126" spans="1:9" s="21" customFormat="1" x14ac:dyDescent="0.25">
      <c r="A126" s="19" t="str">
        <f>B126&amp;C126</f>
        <v>BlinkSkillLevel_Original2</v>
      </c>
      <c r="B126" s="19" t="s">
        <v>213</v>
      </c>
      <c r="C126" s="20">
        <v>2</v>
      </c>
      <c r="D126" s="20" t="s">
        <v>37</v>
      </c>
      <c r="E126" s="20">
        <v>2</v>
      </c>
      <c r="F126" s="20" t="s">
        <v>9</v>
      </c>
      <c r="G126" s="19" t="s">
        <v>223</v>
      </c>
      <c r="H126" s="19" t="s">
        <v>215</v>
      </c>
      <c r="I126" s="19">
        <v>1</v>
      </c>
    </row>
    <row r="127" spans="1:9" s="68" customFormat="1" x14ac:dyDescent="0.25">
      <c r="A127" s="66" t="str">
        <f>B127&amp;C127</f>
        <v>BlinkDistance_Original0</v>
      </c>
      <c r="B127" s="66" t="s">
        <v>216</v>
      </c>
      <c r="C127" s="67">
        <v>0</v>
      </c>
      <c r="D127" s="67" t="s">
        <v>217</v>
      </c>
      <c r="E127" s="67">
        <v>0</v>
      </c>
      <c r="F127" s="67" t="s">
        <v>214</v>
      </c>
      <c r="G127" s="66" t="s">
        <v>218</v>
      </c>
      <c r="H127" s="66" t="s">
        <v>220</v>
      </c>
      <c r="I127" s="66" t="s">
        <v>220</v>
      </c>
    </row>
    <row r="128" spans="1:9" s="68" customFormat="1" x14ac:dyDescent="0.25">
      <c r="A128" s="66" t="str">
        <f t="shared" ref="A128:A134" si="5">B128&amp;C128</f>
        <v>BlinkDistance_Original1</v>
      </c>
      <c r="B128" s="66" t="s">
        <v>216</v>
      </c>
      <c r="C128" s="67">
        <v>1</v>
      </c>
      <c r="D128" s="67" t="s">
        <v>217</v>
      </c>
      <c r="E128" s="67">
        <v>7</v>
      </c>
      <c r="F128" s="67" t="s">
        <v>214</v>
      </c>
      <c r="G128" s="66" t="s">
        <v>218</v>
      </c>
      <c r="H128" s="66" t="s">
        <v>220</v>
      </c>
      <c r="I128" s="66" t="s">
        <v>220</v>
      </c>
    </row>
    <row r="129" spans="1:9" s="68" customFormat="1" x14ac:dyDescent="0.25">
      <c r="A129" s="66" t="str">
        <f t="shared" si="5"/>
        <v>BlinkDistance_Original2</v>
      </c>
      <c r="B129" s="66" t="s">
        <v>216</v>
      </c>
      <c r="C129" s="67">
        <v>2</v>
      </c>
      <c r="D129" s="67" t="s">
        <v>217</v>
      </c>
      <c r="E129" s="67">
        <v>9</v>
      </c>
      <c r="F129" s="67" t="s">
        <v>214</v>
      </c>
      <c r="G129" s="66" t="s">
        <v>218</v>
      </c>
      <c r="H129" s="66" t="s">
        <v>220</v>
      </c>
      <c r="I129" s="66" t="s">
        <v>220</v>
      </c>
    </row>
    <row r="130" spans="1:9" s="68" customFormat="1" x14ac:dyDescent="0.25">
      <c r="A130" s="66" t="str">
        <f t="shared" si="5"/>
        <v>BlinkDistance_AddValue0</v>
      </c>
      <c r="B130" s="66" t="s">
        <v>242</v>
      </c>
      <c r="C130" s="67">
        <v>0</v>
      </c>
      <c r="D130" s="67" t="s">
        <v>37</v>
      </c>
      <c r="E130" s="67">
        <v>0</v>
      </c>
      <c r="F130" s="67" t="s">
        <v>241</v>
      </c>
      <c r="G130" s="66" t="s">
        <v>244</v>
      </c>
      <c r="H130" s="66" t="s">
        <v>9</v>
      </c>
      <c r="I130" s="66" t="s">
        <v>9</v>
      </c>
    </row>
    <row r="131" spans="1:9" s="68" customFormat="1" x14ac:dyDescent="0.25">
      <c r="A131" s="66" t="str">
        <f t="shared" si="5"/>
        <v>BlinkDistance_AddRate0</v>
      </c>
      <c r="B131" s="66" t="s">
        <v>243</v>
      </c>
      <c r="C131" s="67">
        <v>0</v>
      </c>
      <c r="D131" s="67" t="s">
        <v>46</v>
      </c>
      <c r="E131" s="67">
        <v>0</v>
      </c>
      <c r="F131" s="67" t="s">
        <v>241</v>
      </c>
      <c r="G131" s="66" t="s">
        <v>245</v>
      </c>
      <c r="H131" s="66" t="s">
        <v>9</v>
      </c>
      <c r="I131" s="66" t="s">
        <v>9</v>
      </c>
    </row>
    <row r="132" spans="1:9" s="21" customFormat="1" x14ac:dyDescent="0.25">
      <c r="A132" s="37" t="str">
        <f t="shared" si="5"/>
        <v>BlinkAtkPower_Original0</v>
      </c>
      <c r="B132" s="37" t="s">
        <v>240</v>
      </c>
      <c r="C132" s="22">
        <v>0</v>
      </c>
      <c r="D132" s="22" t="s">
        <v>217</v>
      </c>
      <c r="E132" s="22">
        <v>0</v>
      </c>
      <c r="F132" s="22" t="s">
        <v>214</v>
      </c>
      <c r="G132" s="37" t="s">
        <v>219</v>
      </c>
      <c r="H132" s="37" t="s">
        <v>220</v>
      </c>
      <c r="I132" s="37" t="s">
        <v>220</v>
      </c>
    </row>
    <row r="133" spans="1:9" s="21" customFormat="1" x14ac:dyDescent="0.25">
      <c r="A133" s="37" t="str">
        <f t="shared" si="5"/>
        <v>BlinkAtkPower_Original2</v>
      </c>
      <c r="B133" s="37" t="s">
        <v>240</v>
      </c>
      <c r="C133" s="22">
        <v>2</v>
      </c>
      <c r="D133" s="22" t="s">
        <v>217</v>
      </c>
      <c r="E133" s="22">
        <v>1.5</v>
      </c>
      <c r="F133" s="22" t="s">
        <v>214</v>
      </c>
      <c r="G133" s="37" t="s">
        <v>219</v>
      </c>
      <c r="H133" s="37" t="s">
        <v>220</v>
      </c>
      <c r="I133" s="37" t="s">
        <v>220</v>
      </c>
    </row>
    <row r="134" spans="1:9" x14ac:dyDescent="0.25">
      <c r="A134" s="37" t="str">
        <f t="shared" si="5"/>
        <v>BlinkAtkPower_AddValue0</v>
      </c>
      <c r="B134" s="37" t="s">
        <v>246</v>
      </c>
      <c r="C134" s="22">
        <v>0</v>
      </c>
      <c r="D134" s="22" t="s">
        <v>37</v>
      </c>
      <c r="E134" s="22">
        <v>0</v>
      </c>
      <c r="F134" s="22" t="s">
        <v>9</v>
      </c>
      <c r="G134" s="37" t="s">
        <v>248</v>
      </c>
      <c r="H134" s="37" t="s">
        <v>9</v>
      </c>
      <c r="I134" s="37" t="s">
        <v>9</v>
      </c>
    </row>
    <row r="135" spans="1:9" x14ac:dyDescent="0.25">
      <c r="A135" s="37" t="str">
        <f t="shared" ref="A135" si="6">B135&amp;C135</f>
        <v>BlinkAtkPower_AddRate0</v>
      </c>
      <c r="B135" s="37" t="s">
        <v>247</v>
      </c>
      <c r="C135" s="22">
        <v>0</v>
      </c>
      <c r="D135" s="22" t="s">
        <v>46</v>
      </c>
      <c r="E135" s="22">
        <v>0</v>
      </c>
      <c r="F135" s="22" t="s">
        <v>9</v>
      </c>
      <c r="G135" s="37" t="s">
        <v>249</v>
      </c>
      <c r="H135" s="37" t="s">
        <v>9</v>
      </c>
      <c r="I135" s="37" t="s">
        <v>9</v>
      </c>
    </row>
  </sheetData>
  <autoFilter ref="A2:I121" xr:uid="{4A302257-2F9E-4E0B-B60A-04456D59DDB5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PlayerStat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2023-01-02T11:34:13Z</dcterms:modified>
</cp:coreProperties>
</file>