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edX\Principles-of-Machine-Learning-Python\Final Exam\"/>
    </mc:Choice>
  </mc:AlternateContent>
  <xr:revisionPtr revIDLastSave="0" documentId="8_{10DD4D47-1DF9-4888-A842-13E1C886E41D}" xr6:coauthVersionLast="45" xr6:coauthVersionMax="45" xr10:uidLastSave="{00000000-0000-0000-0000-000000000000}"/>
  <workbookProtection workbookAlgorithmName="SHA-512" workbookHashValue="F3t/jLXtQbhTMiZzw0uLe35rsnBuAtBOzW+hFmG1J+vbkTCmouTgbGGZBXhiDzIt9DMG8w/Oqf9nFivjnwPWPg==" workbookSaltValue="rAEzStGMY25fK/lxJiPigQ==" workbookSpinCount="100000" lockStructure="1"/>
  <bookViews>
    <workbookView xWindow="0" yWindow="0" windowWidth="51600" windowHeight="21000" xr2:uid="{00000000-000D-0000-FFFF-FFFF00000000}"/>
  </bookViews>
  <sheets>
    <sheet name="Prediction" sheetId="2" r:id="rId1"/>
    <sheet name="Actual" sheetId="1" state="hidden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8" i="1" l="1"/>
  <c r="N3" i="1"/>
  <c r="N4" i="1"/>
  <c r="N5" i="1"/>
  <c r="N6" i="1"/>
  <c r="N7" i="1"/>
  <c r="N2" i="1"/>
  <c r="E501" i="1" l="1"/>
  <c r="F501" i="1" s="1"/>
  <c r="E500" i="1"/>
  <c r="F500" i="1" s="1"/>
  <c r="E499" i="1"/>
  <c r="F499" i="1" s="1"/>
  <c r="E498" i="1"/>
  <c r="F498" i="1" s="1"/>
  <c r="E497" i="1"/>
  <c r="F497" i="1" s="1"/>
  <c r="E496" i="1"/>
  <c r="F496" i="1" s="1"/>
  <c r="E495" i="1"/>
  <c r="F495" i="1" s="1"/>
  <c r="E494" i="1"/>
  <c r="F494" i="1" s="1"/>
  <c r="E493" i="1"/>
  <c r="F493" i="1" s="1"/>
  <c r="E492" i="1"/>
  <c r="F492" i="1" s="1"/>
  <c r="E491" i="1"/>
  <c r="F491" i="1" s="1"/>
  <c r="E490" i="1"/>
  <c r="F490" i="1" s="1"/>
  <c r="E489" i="1"/>
  <c r="F489" i="1" s="1"/>
  <c r="E488" i="1"/>
  <c r="F488" i="1" s="1"/>
  <c r="E487" i="1"/>
  <c r="F487" i="1" s="1"/>
  <c r="E486" i="1"/>
  <c r="F486" i="1" s="1"/>
  <c r="E485" i="1"/>
  <c r="F485" i="1" s="1"/>
  <c r="E484" i="1"/>
  <c r="F484" i="1" s="1"/>
  <c r="E483" i="1"/>
  <c r="F483" i="1" s="1"/>
  <c r="E482" i="1"/>
  <c r="F482" i="1" s="1"/>
  <c r="E481" i="1"/>
  <c r="F481" i="1" s="1"/>
  <c r="E480" i="1"/>
  <c r="F480" i="1" s="1"/>
  <c r="E479" i="1"/>
  <c r="F479" i="1" s="1"/>
  <c r="E478" i="1"/>
  <c r="F478" i="1" s="1"/>
  <c r="E477" i="1"/>
  <c r="F477" i="1" s="1"/>
  <c r="E476" i="1"/>
  <c r="F476" i="1" s="1"/>
  <c r="E475" i="1"/>
  <c r="F475" i="1" s="1"/>
  <c r="E474" i="1"/>
  <c r="F474" i="1" s="1"/>
  <c r="E473" i="1"/>
  <c r="F473" i="1" s="1"/>
  <c r="E472" i="1"/>
  <c r="F472" i="1" s="1"/>
  <c r="E471" i="1"/>
  <c r="F471" i="1" s="1"/>
  <c r="E470" i="1"/>
  <c r="F470" i="1" s="1"/>
  <c r="E469" i="1"/>
  <c r="F469" i="1" s="1"/>
  <c r="E468" i="1"/>
  <c r="F468" i="1" s="1"/>
  <c r="E467" i="1"/>
  <c r="F467" i="1" s="1"/>
  <c r="E466" i="1"/>
  <c r="F466" i="1" s="1"/>
  <c r="E465" i="1"/>
  <c r="F465" i="1" s="1"/>
  <c r="E464" i="1"/>
  <c r="F464" i="1" s="1"/>
  <c r="E463" i="1"/>
  <c r="F463" i="1" s="1"/>
  <c r="E462" i="1"/>
  <c r="F462" i="1" s="1"/>
  <c r="E461" i="1"/>
  <c r="F461" i="1" s="1"/>
  <c r="E460" i="1"/>
  <c r="F460" i="1" s="1"/>
  <c r="E459" i="1"/>
  <c r="F459" i="1" s="1"/>
  <c r="E458" i="1"/>
  <c r="F458" i="1" s="1"/>
  <c r="E457" i="1"/>
  <c r="F457" i="1" s="1"/>
  <c r="E456" i="1"/>
  <c r="F456" i="1" s="1"/>
  <c r="E455" i="1"/>
  <c r="F455" i="1" s="1"/>
  <c r="E454" i="1"/>
  <c r="F454" i="1" s="1"/>
  <c r="E453" i="1"/>
  <c r="F453" i="1" s="1"/>
  <c r="E452" i="1"/>
  <c r="F452" i="1" s="1"/>
  <c r="E451" i="1"/>
  <c r="F451" i="1" s="1"/>
  <c r="E450" i="1"/>
  <c r="F450" i="1" s="1"/>
  <c r="E449" i="1"/>
  <c r="F449" i="1" s="1"/>
  <c r="E448" i="1"/>
  <c r="F448" i="1" s="1"/>
  <c r="E447" i="1"/>
  <c r="F447" i="1" s="1"/>
  <c r="E446" i="1"/>
  <c r="F446" i="1" s="1"/>
  <c r="E445" i="1"/>
  <c r="F445" i="1" s="1"/>
  <c r="E444" i="1"/>
  <c r="F444" i="1" s="1"/>
  <c r="E443" i="1"/>
  <c r="F443" i="1" s="1"/>
  <c r="E442" i="1"/>
  <c r="F442" i="1" s="1"/>
  <c r="E441" i="1"/>
  <c r="F441" i="1" s="1"/>
  <c r="E440" i="1"/>
  <c r="F440" i="1" s="1"/>
  <c r="E439" i="1"/>
  <c r="F439" i="1" s="1"/>
  <c r="E438" i="1"/>
  <c r="F438" i="1" s="1"/>
  <c r="E437" i="1"/>
  <c r="F437" i="1" s="1"/>
  <c r="E436" i="1"/>
  <c r="F436" i="1" s="1"/>
  <c r="E435" i="1"/>
  <c r="F435" i="1" s="1"/>
  <c r="E434" i="1"/>
  <c r="F434" i="1" s="1"/>
  <c r="E433" i="1"/>
  <c r="F433" i="1" s="1"/>
  <c r="E432" i="1"/>
  <c r="F432" i="1" s="1"/>
  <c r="E431" i="1"/>
  <c r="F431" i="1" s="1"/>
  <c r="E430" i="1"/>
  <c r="F430" i="1" s="1"/>
  <c r="E429" i="1"/>
  <c r="F429" i="1" s="1"/>
  <c r="E428" i="1"/>
  <c r="F428" i="1" s="1"/>
  <c r="E427" i="1"/>
  <c r="F427" i="1" s="1"/>
  <c r="E426" i="1"/>
  <c r="F426" i="1" s="1"/>
  <c r="E425" i="1"/>
  <c r="F425" i="1" s="1"/>
  <c r="E424" i="1"/>
  <c r="F424" i="1" s="1"/>
  <c r="E423" i="1"/>
  <c r="F423" i="1" s="1"/>
  <c r="E422" i="1"/>
  <c r="F422" i="1" s="1"/>
  <c r="E421" i="1"/>
  <c r="F421" i="1" s="1"/>
  <c r="E420" i="1"/>
  <c r="F420" i="1" s="1"/>
  <c r="E419" i="1"/>
  <c r="F419" i="1" s="1"/>
  <c r="E418" i="1"/>
  <c r="F418" i="1" s="1"/>
  <c r="E417" i="1"/>
  <c r="F417" i="1" s="1"/>
  <c r="E416" i="1"/>
  <c r="F416" i="1" s="1"/>
  <c r="E415" i="1"/>
  <c r="F415" i="1" s="1"/>
  <c r="E414" i="1"/>
  <c r="F414" i="1" s="1"/>
  <c r="E413" i="1"/>
  <c r="F413" i="1" s="1"/>
  <c r="E412" i="1"/>
  <c r="F412" i="1" s="1"/>
  <c r="E411" i="1"/>
  <c r="F411" i="1" s="1"/>
  <c r="E410" i="1"/>
  <c r="F410" i="1" s="1"/>
  <c r="E409" i="1"/>
  <c r="F409" i="1" s="1"/>
  <c r="E408" i="1"/>
  <c r="F408" i="1" s="1"/>
  <c r="E407" i="1"/>
  <c r="F407" i="1" s="1"/>
  <c r="E406" i="1"/>
  <c r="F406" i="1" s="1"/>
  <c r="E405" i="1"/>
  <c r="F405" i="1" s="1"/>
  <c r="E404" i="1"/>
  <c r="F404" i="1" s="1"/>
  <c r="E403" i="1"/>
  <c r="F403" i="1" s="1"/>
  <c r="E402" i="1"/>
  <c r="F402" i="1" s="1"/>
  <c r="E401" i="1"/>
  <c r="F401" i="1" s="1"/>
  <c r="E400" i="1"/>
  <c r="F400" i="1" s="1"/>
  <c r="E399" i="1"/>
  <c r="F399" i="1" s="1"/>
  <c r="E398" i="1"/>
  <c r="F398" i="1" s="1"/>
  <c r="E397" i="1"/>
  <c r="F397" i="1" s="1"/>
  <c r="E396" i="1"/>
  <c r="F396" i="1" s="1"/>
  <c r="E395" i="1"/>
  <c r="F395" i="1" s="1"/>
  <c r="E394" i="1"/>
  <c r="F394" i="1" s="1"/>
  <c r="E393" i="1"/>
  <c r="F393" i="1" s="1"/>
  <c r="E392" i="1"/>
  <c r="F392" i="1" s="1"/>
  <c r="E391" i="1"/>
  <c r="F391" i="1" s="1"/>
  <c r="E390" i="1"/>
  <c r="F390" i="1" s="1"/>
  <c r="E389" i="1"/>
  <c r="F389" i="1" s="1"/>
  <c r="E388" i="1"/>
  <c r="F388" i="1" s="1"/>
  <c r="E387" i="1"/>
  <c r="F387" i="1" s="1"/>
  <c r="E386" i="1"/>
  <c r="F386" i="1" s="1"/>
  <c r="E385" i="1"/>
  <c r="F385" i="1" s="1"/>
  <c r="E384" i="1"/>
  <c r="F384" i="1" s="1"/>
  <c r="E383" i="1"/>
  <c r="F383" i="1" s="1"/>
  <c r="E382" i="1"/>
  <c r="F382" i="1" s="1"/>
  <c r="E381" i="1"/>
  <c r="F381" i="1" s="1"/>
  <c r="E380" i="1"/>
  <c r="F380" i="1" s="1"/>
  <c r="E379" i="1"/>
  <c r="F379" i="1" s="1"/>
  <c r="E378" i="1"/>
  <c r="F378" i="1" s="1"/>
  <c r="E377" i="1"/>
  <c r="F377" i="1" s="1"/>
  <c r="E376" i="1"/>
  <c r="F376" i="1" s="1"/>
  <c r="E375" i="1"/>
  <c r="F375" i="1" s="1"/>
  <c r="E374" i="1"/>
  <c r="F374" i="1" s="1"/>
  <c r="E373" i="1"/>
  <c r="F373" i="1" s="1"/>
  <c r="E372" i="1"/>
  <c r="F372" i="1" s="1"/>
  <c r="E371" i="1"/>
  <c r="F371" i="1" s="1"/>
  <c r="E370" i="1"/>
  <c r="F370" i="1" s="1"/>
  <c r="E369" i="1"/>
  <c r="F369" i="1" s="1"/>
  <c r="E368" i="1"/>
  <c r="F368" i="1" s="1"/>
  <c r="E367" i="1"/>
  <c r="F367" i="1" s="1"/>
  <c r="E366" i="1"/>
  <c r="F366" i="1" s="1"/>
  <c r="E365" i="1"/>
  <c r="F365" i="1" s="1"/>
  <c r="E364" i="1"/>
  <c r="F364" i="1" s="1"/>
  <c r="E363" i="1"/>
  <c r="F363" i="1" s="1"/>
  <c r="E362" i="1"/>
  <c r="F362" i="1" s="1"/>
  <c r="E361" i="1"/>
  <c r="F361" i="1" s="1"/>
  <c r="E360" i="1"/>
  <c r="F360" i="1" s="1"/>
  <c r="E359" i="1"/>
  <c r="F359" i="1" s="1"/>
  <c r="E358" i="1"/>
  <c r="F358" i="1" s="1"/>
  <c r="E357" i="1"/>
  <c r="F357" i="1" s="1"/>
  <c r="E356" i="1"/>
  <c r="F356" i="1" s="1"/>
  <c r="E355" i="1"/>
  <c r="F355" i="1" s="1"/>
  <c r="E354" i="1"/>
  <c r="F354" i="1" s="1"/>
  <c r="E353" i="1"/>
  <c r="F353" i="1" s="1"/>
  <c r="E352" i="1"/>
  <c r="F352" i="1" s="1"/>
  <c r="E351" i="1"/>
  <c r="F351" i="1" s="1"/>
  <c r="E350" i="1"/>
  <c r="F350" i="1" s="1"/>
  <c r="E349" i="1"/>
  <c r="F349" i="1" s="1"/>
  <c r="E348" i="1"/>
  <c r="F348" i="1" s="1"/>
  <c r="E347" i="1"/>
  <c r="F347" i="1" s="1"/>
  <c r="E346" i="1"/>
  <c r="F346" i="1" s="1"/>
  <c r="E345" i="1"/>
  <c r="F345" i="1" s="1"/>
  <c r="E344" i="1"/>
  <c r="F344" i="1" s="1"/>
  <c r="E343" i="1"/>
  <c r="F343" i="1" s="1"/>
  <c r="E342" i="1"/>
  <c r="F342" i="1" s="1"/>
  <c r="E341" i="1"/>
  <c r="F341" i="1" s="1"/>
  <c r="E340" i="1"/>
  <c r="F340" i="1" s="1"/>
  <c r="E339" i="1"/>
  <c r="F339" i="1" s="1"/>
  <c r="E338" i="1"/>
  <c r="F338" i="1" s="1"/>
  <c r="E337" i="1"/>
  <c r="F337" i="1" s="1"/>
  <c r="E336" i="1"/>
  <c r="F336" i="1" s="1"/>
  <c r="E335" i="1"/>
  <c r="F335" i="1" s="1"/>
  <c r="E334" i="1"/>
  <c r="F334" i="1" s="1"/>
  <c r="E333" i="1"/>
  <c r="F333" i="1" s="1"/>
  <c r="E332" i="1"/>
  <c r="F332" i="1" s="1"/>
  <c r="E331" i="1"/>
  <c r="F331" i="1" s="1"/>
  <c r="E330" i="1"/>
  <c r="F330" i="1" s="1"/>
  <c r="E329" i="1"/>
  <c r="F329" i="1" s="1"/>
  <c r="E328" i="1"/>
  <c r="F328" i="1" s="1"/>
  <c r="E327" i="1"/>
  <c r="F327" i="1" s="1"/>
  <c r="E326" i="1"/>
  <c r="F326" i="1" s="1"/>
  <c r="E325" i="1"/>
  <c r="F325" i="1" s="1"/>
  <c r="E324" i="1"/>
  <c r="F324" i="1" s="1"/>
  <c r="E323" i="1"/>
  <c r="F323" i="1" s="1"/>
  <c r="E322" i="1"/>
  <c r="F322" i="1" s="1"/>
  <c r="E321" i="1"/>
  <c r="F321" i="1" s="1"/>
  <c r="E320" i="1"/>
  <c r="F320" i="1" s="1"/>
  <c r="E319" i="1"/>
  <c r="F319" i="1" s="1"/>
  <c r="E318" i="1"/>
  <c r="F318" i="1" s="1"/>
  <c r="E317" i="1"/>
  <c r="F317" i="1" s="1"/>
  <c r="E316" i="1"/>
  <c r="F316" i="1" s="1"/>
  <c r="E315" i="1"/>
  <c r="F315" i="1" s="1"/>
  <c r="E314" i="1"/>
  <c r="F314" i="1" s="1"/>
  <c r="E313" i="1"/>
  <c r="F313" i="1" s="1"/>
  <c r="E312" i="1"/>
  <c r="F312" i="1" s="1"/>
  <c r="E311" i="1"/>
  <c r="F311" i="1" s="1"/>
  <c r="E310" i="1"/>
  <c r="F310" i="1" s="1"/>
  <c r="E309" i="1"/>
  <c r="F309" i="1" s="1"/>
  <c r="E308" i="1"/>
  <c r="F308" i="1" s="1"/>
  <c r="E307" i="1"/>
  <c r="F307" i="1" s="1"/>
  <c r="E306" i="1"/>
  <c r="F306" i="1" s="1"/>
  <c r="E305" i="1"/>
  <c r="F305" i="1" s="1"/>
  <c r="E304" i="1"/>
  <c r="F304" i="1" s="1"/>
  <c r="E303" i="1"/>
  <c r="F303" i="1" s="1"/>
  <c r="E302" i="1"/>
  <c r="F302" i="1" s="1"/>
  <c r="E301" i="1"/>
  <c r="F301" i="1" s="1"/>
  <c r="E300" i="1"/>
  <c r="F300" i="1" s="1"/>
  <c r="E299" i="1"/>
  <c r="F299" i="1" s="1"/>
  <c r="E298" i="1"/>
  <c r="F298" i="1" s="1"/>
  <c r="E297" i="1"/>
  <c r="F297" i="1" s="1"/>
  <c r="E296" i="1"/>
  <c r="F296" i="1" s="1"/>
  <c r="E295" i="1"/>
  <c r="F295" i="1" s="1"/>
  <c r="E294" i="1"/>
  <c r="F294" i="1" s="1"/>
  <c r="E293" i="1"/>
  <c r="F293" i="1" s="1"/>
  <c r="E292" i="1"/>
  <c r="F292" i="1" s="1"/>
  <c r="E291" i="1"/>
  <c r="F291" i="1" s="1"/>
  <c r="E290" i="1"/>
  <c r="F290" i="1" s="1"/>
  <c r="E289" i="1"/>
  <c r="F289" i="1" s="1"/>
  <c r="E288" i="1"/>
  <c r="F288" i="1" s="1"/>
  <c r="E287" i="1"/>
  <c r="F287" i="1" s="1"/>
  <c r="E286" i="1"/>
  <c r="F286" i="1" s="1"/>
  <c r="E285" i="1"/>
  <c r="F285" i="1" s="1"/>
  <c r="E284" i="1"/>
  <c r="F284" i="1" s="1"/>
  <c r="E283" i="1"/>
  <c r="F283" i="1" s="1"/>
  <c r="E282" i="1"/>
  <c r="F282" i="1" s="1"/>
  <c r="E281" i="1"/>
  <c r="F281" i="1" s="1"/>
  <c r="E280" i="1"/>
  <c r="F280" i="1" s="1"/>
  <c r="E279" i="1"/>
  <c r="F279" i="1" s="1"/>
  <c r="E278" i="1"/>
  <c r="F278" i="1" s="1"/>
  <c r="E277" i="1"/>
  <c r="F277" i="1" s="1"/>
  <c r="E276" i="1"/>
  <c r="F276" i="1" s="1"/>
  <c r="E275" i="1"/>
  <c r="F275" i="1" s="1"/>
  <c r="E274" i="1"/>
  <c r="F274" i="1" s="1"/>
  <c r="E273" i="1"/>
  <c r="F273" i="1" s="1"/>
  <c r="E272" i="1"/>
  <c r="F272" i="1" s="1"/>
  <c r="E271" i="1"/>
  <c r="F271" i="1" s="1"/>
  <c r="E270" i="1"/>
  <c r="F270" i="1" s="1"/>
  <c r="E269" i="1"/>
  <c r="F269" i="1" s="1"/>
  <c r="E268" i="1"/>
  <c r="F268" i="1" s="1"/>
  <c r="E267" i="1"/>
  <c r="F267" i="1" s="1"/>
  <c r="E266" i="1"/>
  <c r="F266" i="1" s="1"/>
  <c r="E265" i="1"/>
  <c r="F265" i="1" s="1"/>
  <c r="E264" i="1"/>
  <c r="F264" i="1" s="1"/>
  <c r="E263" i="1"/>
  <c r="F263" i="1" s="1"/>
  <c r="E262" i="1"/>
  <c r="F262" i="1" s="1"/>
  <c r="E261" i="1"/>
  <c r="F261" i="1" s="1"/>
  <c r="E260" i="1"/>
  <c r="F260" i="1" s="1"/>
  <c r="E259" i="1"/>
  <c r="F259" i="1" s="1"/>
  <c r="E258" i="1"/>
  <c r="F258" i="1" s="1"/>
  <c r="E257" i="1"/>
  <c r="F257" i="1" s="1"/>
  <c r="E256" i="1"/>
  <c r="F256" i="1" s="1"/>
  <c r="E255" i="1"/>
  <c r="F255" i="1" s="1"/>
  <c r="E254" i="1"/>
  <c r="F254" i="1" s="1"/>
  <c r="E253" i="1"/>
  <c r="F253" i="1" s="1"/>
  <c r="E252" i="1"/>
  <c r="F252" i="1" s="1"/>
  <c r="E251" i="1"/>
  <c r="F251" i="1" s="1"/>
  <c r="E250" i="1"/>
  <c r="F250" i="1" s="1"/>
  <c r="E249" i="1"/>
  <c r="F249" i="1" s="1"/>
  <c r="E248" i="1"/>
  <c r="F248" i="1" s="1"/>
  <c r="E247" i="1"/>
  <c r="F247" i="1" s="1"/>
  <c r="E246" i="1"/>
  <c r="F246" i="1" s="1"/>
  <c r="E245" i="1"/>
  <c r="F245" i="1" s="1"/>
  <c r="E244" i="1"/>
  <c r="F244" i="1" s="1"/>
  <c r="E243" i="1"/>
  <c r="F243" i="1" s="1"/>
  <c r="E242" i="1"/>
  <c r="F242" i="1" s="1"/>
  <c r="E241" i="1"/>
  <c r="F241" i="1" s="1"/>
  <c r="E240" i="1"/>
  <c r="F240" i="1" s="1"/>
  <c r="E239" i="1"/>
  <c r="F239" i="1" s="1"/>
  <c r="E238" i="1"/>
  <c r="F238" i="1" s="1"/>
  <c r="E237" i="1"/>
  <c r="F237" i="1" s="1"/>
  <c r="E236" i="1"/>
  <c r="F236" i="1" s="1"/>
  <c r="E235" i="1"/>
  <c r="F235" i="1" s="1"/>
  <c r="E234" i="1"/>
  <c r="F234" i="1" s="1"/>
  <c r="E233" i="1"/>
  <c r="F233" i="1" s="1"/>
  <c r="E232" i="1"/>
  <c r="F232" i="1" s="1"/>
  <c r="E231" i="1"/>
  <c r="F231" i="1" s="1"/>
  <c r="E230" i="1"/>
  <c r="F230" i="1" s="1"/>
  <c r="E229" i="1"/>
  <c r="F229" i="1" s="1"/>
  <c r="E228" i="1"/>
  <c r="F228" i="1" s="1"/>
  <c r="E227" i="1"/>
  <c r="F227" i="1" s="1"/>
  <c r="E226" i="1"/>
  <c r="F226" i="1" s="1"/>
  <c r="E225" i="1"/>
  <c r="F225" i="1" s="1"/>
  <c r="E224" i="1"/>
  <c r="F224" i="1" s="1"/>
  <c r="E223" i="1"/>
  <c r="F223" i="1" s="1"/>
  <c r="E222" i="1"/>
  <c r="F222" i="1" s="1"/>
  <c r="E221" i="1"/>
  <c r="F221" i="1" s="1"/>
  <c r="E220" i="1"/>
  <c r="F220" i="1" s="1"/>
  <c r="E219" i="1"/>
  <c r="F219" i="1" s="1"/>
  <c r="E218" i="1"/>
  <c r="F218" i="1" s="1"/>
  <c r="E217" i="1"/>
  <c r="F217" i="1" s="1"/>
  <c r="E216" i="1"/>
  <c r="F216" i="1" s="1"/>
  <c r="E215" i="1"/>
  <c r="F215" i="1" s="1"/>
  <c r="E214" i="1"/>
  <c r="F214" i="1" s="1"/>
  <c r="E213" i="1"/>
  <c r="F213" i="1" s="1"/>
  <c r="E212" i="1"/>
  <c r="F212" i="1" s="1"/>
  <c r="E211" i="1"/>
  <c r="F211" i="1" s="1"/>
  <c r="E210" i="1"/>
  <c r="F210" i="1" s="1"/>
  <c r="E209" i="1"/>
  <c r="F209" i="1" s="1"/>
  <c r="E208" i="1"/>
  <c r="F208" i="1" s="1"/>
  <c r="E207" i="1"/>
  <c r="F207" i="1" s="1"/>
  <c r="E206" i="1"/>
  <c r="F206" i="1" s="1"/>
  <c r="E205" i="1"/>
  <c r="F205" i="1" s="1"/>
  <c r="E204" i="1"/>
  <c r="F204" i="1" s="1"/>
  <c r="E203" i="1"/>
  <c r="F203" i="1" s="1"/>
  <c r="E202" i="1"/>
  <c r="F202" i="1" s="1"/>
  <c r="E201" i="1"/>
  <c r="F201" i="1" s="1"/>
  <c r="E200" i="1"/>
  <c r="F200" i="1" s="1"/>
  <c r="E199" i="1"/>
  <c r="F199" i="1" s="1"/>
  <c r="E198" i="1"/>
  <c r="F198" i="1" s="1"/>
  <c r="E197" i="1"/>
  <c r="F197" i="1" s="1"/>
  <c r="E196" i="1"/>
  <c r="F196" i="1" s="1"/>
  <c r="E195" i="1"/>
  <c r="F195" i="1" s="1"/>
  <c r="E194" i="1"/>
  <c r="F194" i="1" s="1"/>
  <c r="E193" i="1"/>
  <c r="F193" i="1" s="1"/>
  <c r="E192" i="1"/>
  <c r="F192" i="1" s="1"/>
  <c r="E191" i="1"/>
  <c r="F191" i="1" s="1"/>
  <c r="E190" i="1"/>
  <c r="F190" i="1" s="1"/>
  <c r="E189" i="1"/>
  <c r="F189" i="1" s="1"/>
  <c r="E188" i="1"/>
  <c r="F188" i="1" s="1"/>
  <c r="E187" i="1"/>
  <c r="F187" i="1" s="1"/>
  <c r="E186" i="1"/>
  <c r="F186" i="1" s="1"/>
  <c r="E185" i="1"/>
  <c r="F185" i="1" s="1"/>
  <c r="E184" i="1"/>
  <c r="F184" i="1" s="1"/>
  <c r="E183" i="1"/>
  <c r="F183" i="1" s="1"/>
  <c r="E182" i="1"/>
  <c r="F182" i="1" s="1"/>
  <c r="E181" i="1"/>
  <c r="F181" i="1" s="1"/>
  <c r="E180" i="1"/>
  <c r="F180" i="1" s="1"/>
  <c r="E179" i="1"/>
  <c r="F179" i="1" s="1"/>
  <c r="E178" i="1"/>
  <c r="F178" i="1" s="1"/>
  <c r="E177" i="1"/>
  <c r="F177" i="1" s="1"/>
  <c r="E176" i="1"/>
  <c r="F176" i="1" s="1"/>
  <c r="E175" i="1"/>
  <c r="F175" i="1" s="1"/>
  <c r="E174" i="1"/>
  <c r="F174" i="1" s="1"/>
  <c r="E173" i="1"/>
  <c r="F173" i="1" s="1"/>
  <c r="E172" i="1"/>
  <c r="F172" i="1" s="1"/>
  <c r="E171" i="1"/>
  <c r="F171" i="1" s="1"/>
  <c r="E170" i="1"/>
  <c r="F170" i="1" s="1"/>
  <c r="E169" i="1"/>
  <c r="F169" i="1" s="1"/>
  <c r="E168" i="1"/>
  <c r="F168" i="1" s="1"/>
  <c r="E167" i="1"/>
  <c r="F167" i="1" s="1"/>
  <c r="E166" i="1"/>
  <c r="F166" i="1" s="1"/>
  <c r="E165" i="1"/>
  <c r="F165" i="1" s="1"/>
  <c r="E164" i="1"/>
  <c r="F164" i="1" s="1"/>
  <c r="E163" i="1"/>
  <c r="F163" i="1" s="1"/>
  <c r="E162" i="1"/>
  <c r="F162" i="1" s="1"/>
  <c r="E161" i="1"/>
  <c r="F161" i="1" s="1"/>
  <c r="E160" i="1"/>
  <c r="F160" i="1" s="1"/>
  <c r="E159" i="1"/>
  <c r="F159" i="1" s="1"/>
  <c r="E158" i="1"/>
  <c r="F158" i="1" s="1"/>
  <c r="E157" i="1"/>
  <c r="F157" i="1" s="1"/>
  <c r="E156" i="1"/>
  <c r="F156" i="1" s="1"/>
  <c r="E155" i="1"/>
  <c r="F155" i="1" s="1"/>
  <c r="E154" i="1"/>
  <c r="F154" i="1" s="1"/>
  <c r="E153" i="1"/>
  <c r="F153" i="1" s="1"/>
  <c r="E152" i="1"/>
  <c r="F152" i="1" s="1"/>
  <c r="E151" i="1"/>
  <c r="F151" i="1" s="1"/>
  <c r="E150" i="1"/>
  <c r="F150" i="1" s="1"/>
  <c r="E149" i="1"/>
  <c r="F149" i="1" s="1"/>
  <c r="E148" i="1"/>
  <c r="F148" i="1" s="1"/>
  <c r="E147" i="1"/>
  <c r="F147" i="1" s="1"/>
  <c r="E146" i="1"/>
  <c r="F146" i="1" s="1"/>
  <c r="E145" i="1"/>
  <c r="F145" i="1" s="1"/>
  <c r="E144" i="1"/>
  <c r="F144" i="1" s="1"/>
  <c r="E143" i="1"/>
  <c r="F143" i="1" s="1"/>
  <c r="E142" i="1"/>
  <c r="F142" i="1" s="1"/>
  <c r="E141" i="1"/>
  <c r="F141" i="1" s="1"/>
  <c r="E140" i="1"/>
  <c r="F140" i="1" s="1"/>
  <c r="E139" i="1"/>
  <c r="F139" i="1" s="1"/>
  <c r="E138" i="1"/>
  <c r="F138" i="1" s="1"/>
  <c r="E137" i="1"/>
  <c r="F137" i="1" s="1"/>
  <c r="E136" i="1"/>
  <c r="F136" i="1" s="1"/>
  <c r="E135" i="1"/>
  <c r="F135" i="1" s="1"/>
  <c r="E134" i="1"/>
  <c r="F134" i="1" s="1"/>
  <c r="E133" i="1"/>
  <c r="F133" i="1" s="1"/>
  <c r="E132" i="1"/>
  <c r="F132" i="1" s="1"/>
  <c r="E131" i="1"/>
  <c r="F131" i="1" s="1"/>
  <c r="E130" i="1"/>
  <c r="F130" i="1" s="1"/>
  <c r="E129" i="1"/>
  <c r="F129" i="1" s="1"/>
  <c r="E128" i="1"/>
  <c r="F128" i="1" s="1"/>
  <c r="E127" i="1"/>
  <c r="F127" i="1" s="1"/>
  <c r="E126" i="1"/>
  <c r="F126" i="1" s="1"/>
  <c r="E125" i="1"/>
  <c r="F125" i="1" s="1"/>
  <c r="E124" i="1"/>
  <c r="F124" i="1" s="1"/>
  <c r="E123" i="1"/>
  <c r="F123" i="1" s="1"/>
  <c r="E122" i="1"/>
  <c r="F122" i="1" s="1"/>
  <c r="E121" i="1"/>
  <c r="F121" i="1" s="1"/>
  <c r="E120" i="1"/>
  <c r="F120" i="1" s="1"/>
  <c r="E119" i="1"/>
  <c r="F119" i="1" s="1"/>
  <c r="E118" i="1"/>
  <c r="F118" i="1" s="1"/>
  <c r="E117" i="1"/>
  <c r="F117" i="1" s="1"/>
  <c r="E116" i="1"/>
  <c r="F116" i="1" s="1"/>
  <c r="E115" i="1"/>
  <c r="F115" i="1" s="1"/>
  <c r="E114" i="1"/>
  <c r="F114" i="1" s="1"/>
  <c r="E113" i="1"/>
  <c r="F113" i="1" s="1"/>
  <c r="E112" i="1"/>
  <c r="F112" i="1" s="1"/>
  <c r="E111" i="1"/>
  <c r="F111" i="1" s="1"/>
  <c r="E110" i="1"/>
  <c r="F110" i="1" s="1"/>
  <c r="E109" i="1"/>
  <c r="F109" i="1" s="1"/>
  <c r="E108" i="1"/>
  <c r="F108" i="1" s="1"/>
  <c r="E107" i="1"/>
  <c r="F107" i="1" s="1"/>
  <c r="E106" i="1"/>
  <c r="F106" i="1" s="1"/>
  <c r="E105" i="1"/>
  <c r="F105" i="1" s="1"/>
  <c r="E104" i="1"/>
  <c r="F104" i="1" s="1"/>
  <c r="E103" i="1"/>
  <c r="F103" i="1" s="1"/>
  <c r="E102" i="1"/>
  <c r="F102" i="1" s="1"/>
  <c r="E101" i="1"/>
  <c r="F101" i="1" s="1"/>
  <c r="E100" i="1"/>
  <c r="F100" i="1" s="1"/>
  <c r="E99" i="1"/>
  <c r="F99" i="1" s="1"/>
  <c r="E98" i="1"/>
  <c r="F98" i="1" s="1"/>
  <c r="E97" i="1"/>
  <c r="F97" i="1" s="1"/>
  <c r="E96" i="1"/>
  <c r="F96" i="1" s="1"/>
  <c r="E95" i="1"/>
  <c r="F95" i="1" s="1"/>
  <c r="E94" i="1"/>
  <c r="F94" i="1" s="1"/>
  <c r="E93" i="1"/>
  <c r="F93" i="1" s="1"/>
  <c r="E92" i="1"/>
  <c r="F92" i="1" s="1"/>
  <c r="E91" i="1"/>
  <c r="F91" i="1" s="1"/>
  <c r="E90" i="1"/>
  <c r="F90" i="1" s="1"/>
  <c r="E89" i="1"/>
  <c r="F89" i="1" s="1"/>
  <c r="E88" i="1"/>
  <c r="F88" i="1" s="1"/>
  <c r="E87" i="1"/>
  <c r="F87" i="1" s="1"/>
  <c r="E86" i="1"/>
  <c r="F86" i="1" s="1"/>
  <c r="E85" i="1"/>
  <c r="F85" i="1" s="1"/>
  <c r="E84" i="1"/>
  <c r="F84" i="1" s="1"/>
  <c r="E83" i="1"/>
  <c r="F83" i="1" s="1"/>
  <c r="E82" i="1"/>
  <c r="F82" i="1" s="1"/>
  <c r="E81" i="1"/>
  <c r="F81" i="1" s="1"/>
  <c r="E80" i="1"/>
  <c r="F80" i="1" s="1"/>
  <c r="E79" i="1"/>
  <c r="F79" i="1" s="1"/>
  <c r="E78" i="1"/>
  <c r="F78" i="1" s="1"/>
  <c r="E77" i="1"/>
  <c r="F77" i="1" s="1"/>
  <c r="E76" i="1"/>
  <c r="F76" i="1" s="1"/>
  <c r="E75" i="1"/>
  <c r="F75" i="1" s="1"/>
  <c r="E74" i="1"/>
  <c r="F74" i="1" s="1"/>
  <c r="E73" i="1"/>
  <c r="F73" i="1" s="1"/>
  <c r="E72" i="1"/>
  <c r="F72" i="1" s="1"/>
  <c r="E71" i="1"/>
  <c r="F71" i="1" s="1"/>
  <c r="E70" i="1"/>
  <c r="F70" i="1" s="1"/>
  <c r="E69" i="1"/>
  <c r="F69" i="1" s="1"/>
  <c r="E68" i="1"/>
  <c r="F68" i="1" s="1"/>
  <c r="E67" i="1"/>
  <c r="F67" i="1" s="1"/>
  <c r="E66" i="1"/>
  <c r="F66" i="1" s="1"/>
  <c r="E65" i="1"/>
  <c r="F65" i="1" s="1"/>
  <c r="E64" i="1"/>
  <c r="F64" i="1" s="1"/>
  <c r="E63" i="1"/>
  <c r="F63" i="1" s="1"/>
  <c r="E62" i="1"/>
  <c r="F62" i="1" s="1"/>
  <c r="E61" i="1"/>
  <c r="F61" i="1" s="1"/>
  <c r="E60" i="1"/>
  <c r="F60" i="1" s="1"/>
  <c r="E59" i="1"/>
  <c r="F59" i="1" s="1"/>
  <c r="E58" i="1"/>
  <c r="F58" i="1" s="1"/>
  <c r="E57" i="1"/>
  <c r="F57" i="1" s="1"/>
  <c r="E56" i="1"/>
  <c r="F56" i="1" s="1"/>
  <c r="E55" i="1"/>
  <c r="F55" i="1" s="1"/>
  <c r="E54" i="1"/>
  <c r="F54" i="1" s="1"/>
  <c r="E53" i="1"/>
  <c r="F53" i="1" s="1"/>
  <c r="E52" i="1"/>
  <c r="F52" i="1" s="1"/>
  <c r="E51" i="1"/>
  <c r="F51" i="1" s="1"/>
  <c r="E50" i="1"/>
  <c r="F50" i="1" s="1"/>
  <c r="E49" i="1"/>
  <c r="F49" i="1" s="1"/>
  <c r="E48" i="1"/>
  <c r="F48" i="1" s="1"/>
  <c r="E47" i="1"/>
  <c r="F47" i="1" s="1"/>
  <c r="E46" i="1"/>
  <c r="F46" i="1" s="1"/>
  <c r="E45" i="1"/>
  <c r="F45" i="1" s="1"/>
  <c r="E44" i="1"/>
  <c r="F44" i="1" s="1"/>
  <c r="E43" i="1"/>
  <c r="F43" i="1" s="1"/>
  <c r="E42" i="1"/>
  <c r="F42" i="1" s="1"/>
  <c r="E41" i="1"/>
  <c r="F41" i="1" s="1"/>
  <c r="E40" i="1"/>
  <c r="F40" i="1" s="1"/>
  <c r="E39" i="1"/>
  <c r="F39" i="1" s="1"/>
  <c r="E38" i="1"/>
  <c r="F38" i="1" s="1"/>
  <c r="E37" i="1"/>
  <c r="F37" i="1" s="1"/>
  <c r="E36" i="1"/>
  <c r="F36" i="1" s="1"/>
  <c r="E35" i="1"/>
  <c r="F35" i="1" s="1"/>
  <c r="E34" i="1"/>
  <c r="F34" i="1" s="1"/>
  <c r="E33" i="1"/>
  <c r="F33" i="1" s="1"/>
  <c r="E32" i="1"/>
  <c r="F32" i="1" s="1"/>
  <c r="E31" i="1"/>
  <c r="F31" i="1" s="1"/>
  <c r="E30" i="1"/>
  <c r="F30" i="1" s="1"/>
  <c r="E29" i="1"/>
  <c r="F29" i="1" s="1"/>
  <c r="E28" i="1"/>
  <c r="F28" i="1" s="1"/>
  <c r="E27" i="1"/>
  <c r="F27" i="1" s="1"/>
  <c r="E26" i="1"/>
  <c r="F26" i="1" s="1"/>
  <c r="E25" i="1"/>
  <c r="F25" i="1" s="1"/>
  <c r="E24" i="1"/>
  <c r="F24" i="1" s="1"/>
  <c r="E23" i="1"/>
  <c r="F23" i="1" s="1"/>
  <c r="E22" i="1"/>
  <c r="F22" i="1" s="1"/>
  <c r="E21" i="1"/>
  <c r="F21" i="1" s="1"/>
  <c r="E20" i="1"/>
  <c r="F20" i="1" s="1"/>
  <c r="E19" i="1"/>
  <c r="F19" i="1" s="1"/>
  <c r="E18" i="1"/>
  <c r="F18" i="1" s="1"/>
  <c r="E17" i="1"/>
  <c r="F17" i="1" s="1"/>
  <c r="E16" i="1"/>
  <c r="F16" i="1" s="1"/>
  <c r="E15" i="1"/>
  <c r="F15" i="1" s="1"/>
  <c r="E14" i="1"/>
  <c r="F14" i="1" s="1"/>
  <c r="E13" i="1"/>
  <c r="F13" i="1" s="1"/>
  <c r="E12" i="1"/>
  <c r="F12" i="1" s="1"/>
  <c r="E11" i="1"/>
  <c r="F11" i="1" s="1"/>
  <c r="E10" i="1"/>
  <c r="F10" i="1" s="1"/>
  <c r="E9" i="1"/>
  <c r="F9" i="1" s="1"/>
  <c r="E8" i="1"/>
  <c r="F8" i="1" s="1"/>
  <c r="E7" i="1"/>
  <c r="F7" i="1" s="1"/>
  <c r="E6" i="1"/>
  <c r="F6" i="1" s="1"/>
  <c r="E5" i="1"/>
  <c r="F5" i="1" s="1"/>
  <c r="E4" i="1"/>
  <c r="F4" i="1" s="1"/>
  <c r="E3" i="1"/>
  <c r="F3" i="1" s="1"/>
  <c r="E2" i="1"/>
  <c r="F2" i="1" s="1"/>
  <c r="G2" i="1" l="1"/>
  <c r="H2" i="1" l="1"/>
  <c r="I2" i="1" s="1"/>
  <c r="J2" i="1" l="1"/>
  <c r="E2" i="2"/>
  <c r="E3" i="2" l="1"/>
  <c r="K2" i="1"/>
  <c r="E4" i="2" s="1"/>
</calcChain>
</file>

<file path=xl/sharedStrings.xml><?xml version="1.0" encoding="utf-8"?>
<sst xmlns="http://schemas.openxmlformats.org/spreadsheetml/2006/main" count="21" uniqueCount="17">
  <si>
    <t>CustomerID</t>
  </si>
  <si>
    <t>AveMonthSpend</t>
  </si>
  <si>
    <t>RMSE</t>
  </si>
  <si>
    <t>Grade</t>
  </si>
  <si>
    <t>Code for edX</t>
  </si>
  <si>
    <t>Error</t>
  </si>
  <si>
    <t>Sq. Error</t>
  </si>
  <si>
    <t>Sum. Sq. Error</t>
  </si>
  <si>
    <t>Mean Sq. Error</t>
  </si>
  <si>
    <t>Code</t>
  </si>
  <si>
    <t>07e41ab1-7103-407e-80f0-55b0b11bdba6</t>
  </si>
  <si>
    <t>7262344b-f55e-40cd-9a36-67893933a436</t>
  </si>
  <si>
    <t>7fba9ee0-7c60-4f30-ac9d-e05248211940</t>
  </si>
  <si>
    <t>b0ecb16f-3545-4300-9fae-67be2905d78b</t>
  </si>
  <si>
    <t>8a26e239-bbbf-455f-aab9-993ae74d5676</t>
  </si>
  <si>
    <t>12d17c87-8d2a-4a9d-9e62-f98d6721cb3c</t>
  </si>
  <si>
    <t>fe36f272-e211-4318-b00c-274608aefe8a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</si>
</sst>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0" xfId="0" applyBorder="1" applyAlignment="1" applyProtection="1">
      <alignment horizontal="center"/>
      <protection locked="0"/>
    </xf>
    <xf numFmtId="0" fontId="18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auto="1"/>
      </font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showGridLines="0" tabSelected="1" workbookViewId="0">
      <selection activeCell="B2" sqref="B2:B501"/>
    </sheetView>
  </sheetViews>
  <sheetFormatPr defaultRowHeight="15" x14ac:dyDescent="0.25"/>
  <cols>
    <col min="1" max="1" width="10.7109375" bestFit="1" customWidth="1"/>
    <col min="2" max="2" width="16" bestFit="1" customWidth="1"/>
    <col min="4" max="4" width="15.5703125" customWidth="1"/>
    <col min="5" max="5" width="40.28515625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s="1">
        <v>18988</v>
      </c>
      <c r="B2" s="4">
        <v>46.581790779917597</v>
      </c>
      <c r="D2" s="1" t="s">
        <v>2</v>
      </c>
      <c r="E2" s="2">
        <f>IF(COUNTBLANK(B2:B501)=0,Actual!I2,"")</f>
        <v>3.8748400352570753</v>
      </c>
    </row>
    <row r="3" spans="1:5" x14ac:dyDescent="0.25">
      <c r="A3" s="1">
        <v>29135</v>
      </c>
      <c r="B3" s="4">
        <v>107.917838010689</v>
      </c>
      <c r="D3" s="1" t="s">
        <v>3</v>
      </c>
      <c r="E3" s="2">
        <f>IF(COUNTBLANK(B2:B501)=0,Actual!J2,"")</f>
        <v>85</v>
      </c>
    </row>
    <row r="4" spans="1:5" x14ac:dyDescent="0.25">
      <c r="A4" s="1">
        <v>12156</v>
      </c>
      <c r="B4" s="4">
        <v>49.986080080261097</v>
      </c>
      <c r="D4" s="1" t="s">
        <v>4</v>
      </c>
      <c r="E4" s="3" t="str">
        <f>IF(COUNTBLANK(B2:B501)=0,Actual!K2,"")</f>
        <v>8a26e239-bbbf-455f-aab9-993ae74d5676</v>
      </c>
    </row>
    <row r="5" spans="1:5" x14ac:dyDescent="0.25">
      <c r="A5" s="1">
        <v>13749</v>
      </c>
      <c r="B5" s="4">
        <v>87.533423895354005</v>
      </c>
    </row>
    <row r="6" spans="1:5" x14ac:dyDescent="0.25">
      <c r="A6" s="1">
        <v>27780</v>
      </c>
      <c r="B6" s="4">
        <v>56.099127571137998</v>
      </c>
    </row>
    <row r="7" spans="1:5" x14ac:dyDescent="0.25">
      <c r="A7" s="1">
        <v>16375</v>
      </c>
      <c r="B7" s="4">
        <v>46.6087442315389</v>
      </c>
    </row>
    <row r="8" spans="1:5" x14ac:dyDescent="0.25">
      <c r="A8" s="1">
        <v>16109</v>
      </c>
      <c r="B8" s="4">
        <v>94.133286651156297</v>
      </c>
    </row>
    <row r="9" spans="1:5" x14ac:dyDescent="0.25">
      <c r="A9" s="1">
        <v>15606</v>
      </c>
      <c r="B9" s="4">
        <v>136.143028290243</v>
      </c>
    </row>
    <row r="10" spans="1:5" x14ac:dyDescent="0.25">
      <c r="A10" s="1">
        <v>20888</v>
      </c>
      <c r="B10" s="4">
        <v>98.446034962581706</v>
      </c>
    </row>
    <row r="11" spans="1:5" x14ac:dyDescent="0.25">
      <c r="A11" s="1">
        <v>20716</v>
      </c>
      <c r="B11" s="4">
        <v>55.763630591447601</v>
      </c>
    </row>
    <row r="12" spans="1:5" x14ac:dyDescent="0.25">
      <c r="A12" s="1">
        <v>21311</v>
      </c>
      <c r="B12" s="4">
        <v>56.829299653167901</v>
      </c>
    </row>
    <row r="13" spans="1:5" x14ac:dyDescent="0.25">
      <c r="A13" s="1">
        <v>21741</v>
      </c>
      <c r="B13" s="4">
        <v>51.9584222814104</v>
      </c>
    </row>
    <row r="14" spans="1:5" x14ac:dyDescent="0.25">
      <c r="A14" s="1">
        <v>20101</v>
      </c>
      <c r="B14" s="4">
        <v>70.816984066831097</v>
      </c>
    </row>
    <row r="15" spans="1:5" x14ac:dyDescent="0.25">
      <c r="A15" s="1">
        <v>28302</v>
      </c>
      <c r="B15" s="4">
        <v>49.127281712906303</v>
      </c>
    </row>
    <row r="16" spans="1:5" x14ac:dyDescent="0.25">
      <c r="A16" s="1">
        <v>14515</v>
      </c>
      <c r="B16" s="4">
        <v>44.493028671389197</v>
      </c>
    </row>
    <row r="17" spans="1:2" x14ac:dyDescent="0.25">
      <c r="A17" s="1">
        <v>11674</v>
      </c>
      <c r="B17" s="4">
        <v>52.885391575128097</v>
      </c>
    </row>
    <row r="18" spans="1:2" x14ac:dyDescent="0.25">
      <c r="A18" s="1">
        <v>11539</v>
      </c>
      <c r="B18" s="4">
        <v>84.767722861400799</v>
      </c>
    </row>
    <row r="19" spans="1:2" x14ac:dyDescent="0.25">
      <c r="A19" s="1">
        <v>14290</v>
      </c>
      <c r="B19" s="4">
        <v>70.684622542574303</v>
      </c>
    </row>
    <row r="20" spans="1:2" x14ac:dyDescent="0.25">
      <c r="A20" s="1">
        <v>20615</v>
      </c>
      <c r="B20" s="4">
        <v>104.866560400108</v>
      </c>
    </row>
    <row r="21" spans="1:2" x14ac:dyDescent="0.25">
      <c r="A21" s="1">
        <v>14818</v>
      </c>
      <c r="B21" s="4">
        <v>55.998422357115601</v>
      </c>
    </row>
    <row r="22" spans="1:2" x14ac:dyDescent="0.25">
      <c r="A22" s="1">
        <v>26973</v>
      </c>
      <c r="B22" s="4">
        <v>64.970371030550197</v>
      </c>
    </row>
    <row r="23" spans="1:2" x14ac:dyDescent="0.25">
      <c r="A23" s="1">
        <v>17825</v>
      </c>
      <c r="B23" s="4">
        <v>75.124016050694706</v>
      </c>
    </row>
    <row r="24" spans="1:2" x14ac:dyDescent="0.25">
      <c r="A24" s="1">
        <v>15133</v>
      </c>
      <c r="B24" s="4">
        <v>174.86261830819001</v>
      </c>
    </row>
    <row r="25" spans="1:2" x14ac:dyDescent="0.25">
      <c r="A25" s="1">
        <v>22334</v>
      </c>
      <c r="B25" s="4">
        <v>83.386348755387502</v>
      </c>
    </row>
    <row r="26" spans="1:2" x14ac:dyDescent="0.25">
      <c r="A26" s="1">
        <v>26530</v>
      </c>
      <c r="B26" s="4">
        <v>55.788669640953501</v>
      </c>
    </row>
    <row r="27" spans="1:2" x14ac:dyDescent="0.25">
      <c r="A27" s="1">
        <v>15411</v>
      </c>
      <c r="B27" s="4">
        <v>72.498824230051895</v>
      </c>
    </row>
    <row r="28" spans="1:2" x14ac:dyDescent="0.25">
      <c r="A28" s="1">
        <v>24792</v>
      </c>
      <c r="B28" s="4">
        <v>85.546566987020995</v>
      </c>
    </row>
    <row r="29" spans="1:2" x14ac:dyDescent="0.25">
      <c r="A29" s="1">
        <v>18812</v>
      </c>
      <c r="B29" s="4">
        <v>121.252286447562</v>
      </c>
    </row>
    <row r="30" spans="1:2" x14ac:dyDescent="0.25">
      <c r="A30" s="1">
        <v>27688</v>
      </c>
      <c r="B30" s="4">
        <v>74.837168950466904</v>
      </c>
    </row>
    <row r="31" spans="1:2" x14ac:dyDescent="0.25">
      <c r="A31" s="1">
        <v>14513</v>
      </c>
      <c r="B31" s="4">
        <v>58.624355202899601</v>
      </c>
    </row>
    <row r="32" spans="1:2" x14ac:dyDescent="0.25">
      <c r="A32" s="1">
        <v>28847</v>
      </c>
      <c r="B32" s="4">
        <v>64.674648981405895</v>
      </c>
    </row>
    <row r="33" spans="1:2" x14ac:dyDescent="0.25">
      <c r="A33" s="1">
        <v>11168</v>
      </c>
      <c r="B33" s="4">
        <v>78.359815053667802</v>
      </c>
    </row>
    <row r="34" spans="1:2" x14ac:dyDescent="0.25">
      <c r="A34" s="1">
        <v>18336</v>
      </c>
      <c r="B34" s="4">
        <v>44.479339628361402</v>
      </c>
    </row>
    <row r="35" spans="1:2" x14ac:dyDescent="0.25">
      <c r="A35" s="1">
        <v>14382</v>
      </c>
      <c r="B35" s="4">
        <v>70.607021814811901</v>
      </c>
    </row>
    <row r="36" spans="1:2" x14ac:dyDescent="0.25">
      <c r="A36" s="1">
        <v>28882</v>
      </c>
      <c r="B36" s="4">
        <v>98.509115086820998</v>
      </c>
    </row>
    <row r="37" spans="1:2" x14ac:dyDescent="0.25">
      <c r="A37" s="1">
        <v>23238</v>
      </c>
      <c r="B37" s="4">
        <v>104.310595098859</v>
      </c>
    </row>
    <row r="38" spans="1:2" x14ac:dyDescent="0.25">
      <c r="A38" s="1">
        <v>19098</v>
      </c>
      <c r="B38" s="4">
        <v>174.88287753498301</v>
      </c>
    </row>
    <row r="39" spans="1:2" x14ac:dyDescent="0.25">
      <c r="A39" s="1">
        <v>15295</v>
      </c>
      <c r="B39" s="4">
        <v>91.538101987272896</v>
      </c>
    </row>
    <row r="40" spans="1:2" x14ac:dyDescent="0.25">
      <c r="A40" s="1">
        <v>12347</v>
      </c>
      <c r="B40" s="4">
        <v>56.780677381379903</v>
      </c>
    </row>
    <row r="41" spans="1:2" x14ac:dyDescent="0.25">
      <c r="A41" s="1">
        <v>20655</v>
      </c>
      <c r="B41" s="4">
        <v>86.046990936475297</v>
      </c>
    </row>
    <row r="42" spans="1:2" x14ac:dyDescent="0.25">
      <c r="A42" s="1">
        <v>28156</v>
      </c>
      <c r="B42" s="4">
        <v>49.566069639077398</v>
      </c>
    </row>
    <row r="43" spans="1:2" x14ac:dyDescent="0.25">
      <c r="A43" s="1">
        <v>20907</v>
      </c>
      <c r="B43" s="4">
        <v>74.459209354045598</v>
      </c>
    </row>
    <row r="44" spans="1:2" x14ac:dyDescent="0.25">
      <c r="A44" s="1">
        <v>22162</v>
      </c>
      <c r="B44" s="4">
        <v>80.677014326302398</v>
      </c>
    </row>
    <row r="45" spans="1:2" x14ac:dyDescent="0.25">
      <c r="A45" s="1">
        <v>17782</v>
      </c>
      <c r="B45" s="4">
        <v>49.722749773217402</v>
      </c>
    </row>
    <row r="46" spans="1:2" x14ac:dyDescent="0.25">
      <c r="A46" s="1">
        <v>25307</v>
      </c>
      <c r="B46" s="4">
        <v>57.005545952790698</v>
      </c>
    </row>
    <row r="47" spans="1:2" x14ac:dyDescent="0.25">
      <c r="A47" s="1">
        <v>14641</v>
      </c>
      <c r="B47" s="4">
        <v>73.995173664607293</v>
      </c>
    </row>
    <row r="48" spans="1:2" x14ac:dyDescent="0.25">
      <c r="A48" s="1">
        <v>12477</v>
      </c>
      <c r="B48" s="4">
        <v>56.301048162810702</v>
      </c>
    </row>
    <row r="49" spans="1:2" x14ac:dyDescent="0.25">
      <c r="A49" s="1">
        <v>18593</v>
      </c>
      <c r="B49" s="4">
        <v>79.086020454491205</v>
      </c>
    </row>
    <row r="50" spans="1:2" x14ac:dyDescent="0.25">
      <c r="A50" s="1">
        <v>22718</v>
      </c>
      <c r="B50" s="4">
        <v>120.243421705158</v>
      </c>
    </row>
    <row r="51" spans="1:2" x14ac:dyDescent="0.25">
      <c r="A51" s="1">
        <v>11377</v>
      </c>
      <c r="B51" s="4">
        <v>78.268008940713401</v>
      </c>
    </row>
    <row r="52" spans="1:2" x14ac:dyDescent="0.25">
      <c r="A52" s="1">
        <v>18875</v>
      </c>
      <c r="B52" s="4">
        <v>78.463349425015807</v>
      </c>
    </row>
    <row r="53" spans="1:2" x14ac:dyDescent="0.25">
      <c r="A53" s="1">
        <v>21972</v>
      </c>
      <c r="B53" s="4">
        <v>87.401562967742294</v>
      </c>
    </row>
    <row r="54" spans="1:2" x14ac:dyDescent="0.25">
      <c r="A54" s="1">
        <v>13420</v>
      </c>
      <c r="B54" s="4">
        <v>73.9026752973366</v>
      </c>
    </row>
    <row r="55" spans="1:2" x14ac:dyDescent="0.25">
      <c r="A55" s="1">
        <v>19205</v>
      </c>
      <c r="B55" s="4">
        <v>61.834839327229403</v>
      </c>
    </row>
    <row r="56" spans="1:2" x14ac:dyDescent="0.25">
      <c r="A56" s="1">
        <v>15966</v>
      </c>
      <c r="B56" s="4">
        <v>48.936651356631998</v>
      </c>
    </row>
    <row r="57" spans="1:2" x14ac:dyDescent="0.25">
      <c r="A57" s="1">
        <v>16311</v>
      </c>
      <c r="B57" s="4">
        <v>74.417460802771302</v>
      </c>
    </row>
    <row r="58" spans="1:2" x14ac:dyDescent="0.25">
      <c r="A58" s="1">
        <v>26497</v>
      </c>
      <c r="B58" s="4">
        <v>56.331677475656001</v>
      </c>
    </row>
    <row r="59" spans="1:2" x14ac:dyDescent="0.25">
      <c r="A59" s="1">
        <v>27508</v>
      </c>
      <c r="B59" s="4">
        <v>72.886897954723494</v>
      </c>
    </row>
    <row r="60" spans="1:2" x14ac:dyDescent="0.25">
      <c r="A60" s="1">
        <v>20403</v>
      </c>
      <c r="B60" s="4">
        <v>63.001997466531598</v>
      </c>
    </row>
    <row r="61" spans="1:2" x14ac:dyDescent="0.25">
      <c r="A61" s="1">
        <v>12728</v>
      </c>
      <c r="B61" s="4">
        <v>68.121027438756002</v>
      </c>
    </row>
    <row r="62" spans="1:2" x14ac:dyDescent="0.25">
      <c r="A62" s="1">
        <v>26965</v>
      </c>
      <c r="B62" s="4">
        <v>49.149898289356699</v>
      </c>
    </row>
    <row r="63" spans="1:2" x14ac:dyDescent="0.25">
      <c r="A63" s="1">
        <v>26248</v>
      </c>
      <c r="B63" s="4">
        <v>63.9100515045102</v>
      </c>
    </row>
    <row r="64" spans="1:2" x14ac:dyDescent="0.25">
      <c r="A64" s="1">
        <v>18078</v>
      </c>
      <c r="B64" s="4">
        <v>88.822397503929693</v>
      </c>
    </row>
    <row r="65" spans="1:2" x14ac:dyDescent="0.25">
      <c r="A65" s="1">
        <v>15376</v>
      </c>
      <c r="B65" s="4">
        <v>75.569056449327306</v>
      </c>
    </row>
    <row r="66" spans="1:2" x14ac:dyDescent="0.25">
      <c r="A66" s="1">
        <v>28529</v>
      </c>
      <c r="B66" s="4">
        <v>46.109965042832897</v>
      </c>
    </row>
    <row r="67" spans="1:2" x14ac:dyDescent="0.25">
      <c r="A67" s="1">
        <v>16104</v>
      </c>
      <c r="B67" s="4">
        <v>74.021769873272007</v>
      </c>
    </row>
    <row r="68" spans="1:2" x14ac:dyDescent="0.25">
      <c r="A68" s="1">
        <v>13633</v>
      </c>
      <c r="B68" s="4">
        <v>79.3070426986787</v>
      </c>
    </row>
    <row r="69" spans="1:2" x14ac:dyDescent="0.25">
      <c r="A69" s="1">
        <v>26019</v>
      </c>
      <c r="B69" s="4">
        <v>145.865289331479</v>
      </c>
    </row>
    <row r="70" spans="1:2" x14ac:dyDescent="0.25">
      <c r="A70" s="1">
        <v>19646</v>
      </c>
      <c r="B70" s="4">
        <v>64.3097702427944</v>
      </c>
    </row>
    <row r="71" spans="1:2" x14ac:dyDescent="0.25">
      <c r="A71" s="1">
        <v>12133</v>
      </c>
      <c r="B71" s="4">
        <v>99.082523760707502</v>
      </c>
    </row>
    <row r="72" spans="1:2" x14ac:dyDescent="0.25">
      <c r="A72" s="1">
        <v>19411</v>
      </c>
      <c r="B72" s="4">
        <v>80.108650548502595</v>
      </c>
    </row>
    <row r="73" spans="1:2" x14ac:dyDescent="0.25">
      <c r="A73" s="1">
        <v>23050</v>
      </c>
      <c r="B73" s="4">
        <v>67.044443799563496</v>
      </c>
    </row>
    <row r="74" spans="1:2" x14ac:dyDescent="0.25">
      <c r="A74" s="1">
        <v>16803</v>
      </c>
      <c r="B74" s="4">
        <v>90.514710585198401</v>
      </c>
    </row>
    <row r="75" spans="1:2" x14ac:dyDescent="0.25">
      <c r="A75" s="1">
        <v>25367</v>
      </c>
      <c r="B75" s="4">
        <v>47.130226156869902</v>
      </c>
    </row>
    <row r="76" spans="1:2" x14ac:dyDescent="0.25">
      <c r="A76" s="1">
        <v>11018</v>
      </c>
      <c r="B76" s="4">
        <v>63.192963277957098</v>
      </c>
    </row>
    <row r="77" spans="1:2" x14ac:dyDescent="0.25">
      <c r="A77" s="1">
        <v>24425</v>
      </c>
      <c r="B77" s="4">
        <v>74.503933584909802</v>
      </c>
    </row>
    <row r="78" spans="1:2" x14ac:dyDescent="0.25">
      <c r="A78" s="1">
        <v>19505</v>
      </c>
      <c r="B78" s="4">
        <v>116.911203822472</v>
      </c>
    </row>
    <row r="79" spans="1:2" x14ac:dyDescent="0.25">
      <c r="A79" s="1">
        <v>27759</v>
      </c>
      <c r="B79" s="4">
        <v>63.354032068179698</v>
      </c>
    </row>
    <row r="80" spans="1:2" x14ac:dyDescent="0.25">
      <c r="A80" s="1">
        <v>12996</v>
      </c>
      <c r="B80" s="4">
        <v>60.174707640381101</v>
      </c>
    </row>
    <row r="81" spans="1:2" x14ac:dyDescent="0.25">
      <c r="A81" s="1">
        <v>17519</v>
      </c>
      <c r="B81" s="4">
        <v>50.274228555175497</v>
      </c>
    </row>
    <row r="82" spans="1:2" x14ac:dyDescent="0.25">
      <c r="A82" s="1">
        <v>19145</v>
      </c>
      <c r="B82" s="4">
        <v>80.077055252629094</v>
      </c>
    </row>
    <row r="83" spans="1:2" x14ac:dyDescent="0.25">
      <c r="A83" s="1">
        <v>18746</v>
      </c>
      <c r="B83" s="4">
        <v>69.5081201105654</v>
      </c>
    </row>
    <row r="84" spans="1:2" x14ac:dyDescent="0.25">
      <c r="A84" s="1">
        <v>12607</v>
      </c>
      <c r="B84" s="4">
        <v>49.713148604711897</v>
      </c>
    </row>
    <row r="85" spans="1:2" x14ac:dyDescent="0.25">
      <c r="A85" s="1">
        <v>21435</v>
      </c>
      <c r="B85" s="4">
        <v>86.486200192995099</v>
      </c>
    </row>
    <row r="86" spans="1:2" x14ac:dyDescent="0.25">
      <c r="A86" s="1">
        <v>11569</v>
      </c>
      <c r="B86" s="4">
        <v>82.799447307652898</v>
      </c>
    </row>
    <row r="87" spans="1:2" x14ac:dyDescent="0.25">
      <c r="A87" s="1">
        <v>23800</v>
      </c>
      <c r="B87" s="4">
        <v>49.0900936234708</v>
      </c>
    </row>
    <row r="88" spans="1:2" x14ac:dyDescent="0.25">
      <c r="A88" s="1">
        <v>21618</v>
      </c>
      <c r="B88" s="4">
        <v>85.914206701221502</v>
      </c>
    </row>
    <row r="89" spans="1:2" x14ac:dyDescent="0.25">
      <c r="A89" s="1">
        <v>26089</v>
      </c>
      <c r="B89" s="4">
        <v>124.23239180882899</v>
      </c>
    </row>
    <row r="90" spans="1:2" x14ac:dyDescent="0.25">
      <c r="A90" s="1">
        <v>11551</v>
      </c>
      <c r="B90" s="4">
        <v>92.677444313102697</v>
      </c>
    </row>
    <row r="91" spans="1:2" x14ac:dyDescent="0.25">
      <c r="A91" s="1">
        <v>21268</v>
      </c>
      <c r="B91" s="4">
        <v>54.846809652973803</v>
      </c>
    </row>
    <row r="92" spans="1:2" x14ac:dyDescent="0.25">
      <c r="A92" s="1">
        <v>23072</v>
      </c>
      <c r="B92" s="4">
        <v>53.402646080962299</v>
      </c>
    </row>
    <row r="93" spans="1:2" x14ac:dyDescent="0.25">
      <c r="A93" s="1">
        <v>26766</v>
      </c>
      <c r="B93" s="4">
        <v>86.080356326659697</v>
      </c>
    </row>
    <row r="94" spans="1:2" x14ac:dyDescent="0.25">
      <c r="A94" s="1">
        <v>15407</v>
      </c>
      <c r="B94" s="4">
        <v>44.111977562811802</v>
      </c>
    </row>
    <row r="95" spans="1:2" x14ac:dyDescent="0.25">
      <c r="A95" s="1">
        <v>16381</v>
      </c>
      <c r="B95" s="4">
        <v>51.069225743393602</v>
      </c>
    </row>
    <row r="96" spans="1:2" x14ac:dyDescent="0.25">
      <c r="A96" s="1">
        <v>13665</v>
      </c>
      <c r="B96" s="4">
        <v>42.155613578713201</v>
      </c>
    </row>
    <row r="97" spans="1:2" x14ac:dyDescent="0.25">
      <c r="A97" s="1">
        <v>13409</v>
      </c>
      <c r="B97" s="4">
        <v>156.08121391712601</v>
      </c>
    </row>
    <row r="98" spans="1:2" x14ac:dyDescent="0.25">
      <c r="A98" s="1">
        <v>15609</v>
      </c>
      <c r="B98" s="4">
        <v>58.891411032515002</v>
      </c>
    </row>
    <row r="99" spans="1:2" x14ac:dyDescent="0.25">
      <c r="A99" s="1">
        <v>18681</v>
      </c>
      <c r="B99" s="4">
        <v>51.9354439928739</v>
      </c>
    </row>
    <row r="100" spans="1:2" x14ac:dyDescent="0.25">
      <c r="A100" s="1">
        <v>18464</v>
      </c>
      <c r="B100" s="4">
        <v>47.446080624700102</v>
      </c>
    </row>
    <row r="101" spans="1:2" x14ac:dyDescent="0.25">
      <c r="A101" s="1">
        <v>27695</v>
      </c>
      <c r="B101" s="4">
        <v>53.529661230097702</v>
      </c>
    </row>
    <row r="102" spans="1:2" x14ac:dyDescent="0.25">
      <c r="A102" s="1">
        <v>21567</v>
      </c>
      <c r="B102" s="4">
        <v>97.551463796790799</v>
      </c>
    </row>
    <row r="103" spans="1:2" x14ac:dyDescent="0.25">
      <c r="A103" s="1">
        <v>27999</v>
      </c>
      <c r="B103" s="4">
        <v>70.865144412555296</v>
      </c>
    </row>
    <row r="104" spans="1:2" x14ac:dyDescent="0.25">
      <c r="A104" s="1">
        <v>11733</v>
      </c>
      <c r="B104" s="4">
        <v>50.769677227184403</v>
      </c>
    </row>
    <row r="105" spans="1:2" x14ac:dyDescent="0.25">
      <c r="A105" s="1">
        <v>18823</v>
      </c>
      <c r="B105" s="4">
        <v>124.287530505587</v>
      </c>
    </row>
    <row r="106" spans="1:2" x14ac:dyDescent="0.25">
      <c r="A106" s="1">
        <v>13893</v>
      </c>
      <c r="B106" s="4">
        <v>86.806580043984596</v>
      </c>
    </row>
    <row r="107" spans="1:2" x14ac:dyDescent="0.25">
      <c r="A107" s="1">
        <v>16817</v>
      </c>
      <c r="B107" s="4">
        <v>105.233849130823</v>
      </c>
    </row>
    <row r="108" spans="1:2" x14ac:dyDescent="0.25">
      <c r="A108" s="1">
        <v>26889</v>
      </c>
      <c r="B108" s="4">
        <v>39.682489040874998</v>
      </c>
    </row>
    <row r="109" spans="1:2" x14ac:dyDescent="0.25">
      <c r="A109" s="1">
        <v>13339</v>
      </c>
      <c r="B109" s="4">
        <v>49.080700582666502</v>
      </c>
    </row>
    <row r="110" spans="1:2" x14ac:dyDescent="0.25">
      <c r="A110" s="1">
        <v>16670</v>
      </c>
      <c r="B110" s="4">
        <v>49.524421157697901</v>
      </c>
    </row>
    <row r="111" spans="1:2" x14ac:dyDescent="0.25">
      <c r="A111" s="1">
        <v>16690</v>
      </c>
      <c r="B111" s="4">
        <v>57.416124188843803</v>
      </c>
    </row>
    <row r="112" spans="1:2" x14ac:dyDescent="0.25">
      <c r="A112" s="1">
        <v>22080</v>
      </c>
      <c r="B112" s="4">
        <v>88.989016973336206</v>
      </c>
    </row>
    <row r="113" spans="1:2" x14ac:dyDescent="0.25">
      <c r="A113" s="1">
        <v>15291</v>
      </c>
      <c r="B113" s="4">
        <v>50.285230393524799</v>
      </c>
    </row>
    <row r="114" spans="1:2" x14ac:dyDescent="0.25">
      <c r="A114" s="1">
        <v>24355</v>
      </c>
      <c r="B114" s="4">
        <v>79.320040181718696</v>
      </c>
    </row>
    <row r="115" spans="1:2" x14ac:dyDescent="0.25">
      <c r="A115" s="1">
        <v>17502</v>
      </c>
      <c r="B115" s="4">
        <v>61.641095432485699</v>
      </c>
    </row>
    <row r="116" spans="1:2" x14ac:dyDescent="0.25">
      <c r="A116" s="1">
        <v>18358</v>
      </c>
      <c r="B116" s="4">
        <v>75.714823107765596</v>
      </c>
    </row>
    <row r="117" spans="1:2" x14ac:dyDescent="0.25">
      <c r="A117" s="1">
        <v>19893</v>
      </c>
      <c r="B117" s="4">
        <v>82.351854394950905</v>
      </c>
    </row>
    <row r="118" spans="1:2" x14ac:dyDescent="0.25">
      <c r="A118" s="1">
        <v>14093</v>
      </c>
      <c r="B118" s="4">
        <v>43.9750476393545</v>
      </c>
    </row>
    <row r="119" spans="1:2" x14ac:dyDescent="0.25">
      <c r="A119" s="1">
        <v>23327</v>
      </c>
      <c r="B119" s="4">
        <v>45.679259629857597</v>
      </c>
    </row>
    <row r="120" spans="1:2" x14ac:dyDescent="0.25">
      <c r="A120" s="1">
        <v>11069</v>
      </c>
      <c r="B120" s="4">
        <v>47.045236307120803</v>
      </c>
    </row>
    <row r="121" spans="1:2" x14ac:dyDescent="0.25">
      <c r="A121" s="1">
        <v>15778</v>
      </c>
      <c r="B121" s="4">
        <v>86.562851320587001</v>
      </c>
    </row>
    <row r="122" spans="1:2" x14ac:dyDescent="0.25">
      <c r="A122" s="1">
        <v>22960</v>
      </c>
      <c r="B122" s="4">
        <v>130.01603880573501</v>
      </c>
    </row>
    <row r="123" spans="1:2" x14ac:dyDescent="0.25">
      <c r="A123" s="1">
        <v>29269</v>
      </c>
      <c r="B123" s="4">
        <v>80.127148360104798</v>
      </c>
    </row>
    <row r="124" spans="1:2" x14ac:dyDescent="0.25">
      <c r="A124" s="1">
        <v>28245</v>
      </c>
      <c r="B124" s="4">
        <v>80.852698356607604</v>
      </c>
    </row>
    <row r="125" spans="1:2" x14ac:dyDescent="0.25">
      <c r="A125" s="1">
        <v>20497</v>
      </c>
      <c r="B125" s="4">
        <v>43.868275793155803</v>
      </c>
    </row>
    <row r="126" spans="1:2" x14ac:dyDescent="0.25">
      <c r="A126" s="1">
        <v>23091</v>
      </c>
      <c r="B126" s="4">
        <v>76.3281818915749</v>
      </c>
    </row>
    <row r="127" spans="1:2" x14ac:dyDescent="0.25">
      <c r="A127" s="1">
        <v>14418</v>
      </c>
      <c r="B127" s="4">
        <v>55.631985652667602</v>
      </c>
    </row>
    <row r="128" spans="1:2" x14ac:dyDescent="0.25">
      <c r="A128" s="1">
        <v>27497</v>
      </c>
      <c r="B128" s="4">
        <v>62.3840208760992</v>
      </c>
    </row>
    <row r="129" spans="1:2" x14ac:dyDescent="0.25">
      <c r="A129" s="1">
        <v>28577</v>
      </c>
      <c r="B129" s="4">
        <v>88.861708065764702</v>
      </c>
    </row>
    <row r="130" spans="1:2" x14ac:dyDescent="0.25">
      <c r="A130" s="1">
        <v>22654</v>
      </c>
      <c r="B130" s="4">
        <v>80.922534012288395</v>
      </c>
    </row>
    <row r="131" spans="1:2" x14ac:dyDescent="0.25">
      <c r="A131" s="1">
        <v>13485</v>
      </c>
      <c r="B131" s="4">
        <v>128.53599681441699</v>
      </c>
    </row>
    <row r="132" spans="1:2" x14ac:dyDescent="0.25">
      <c r="A132" s="1">
        <v>22025</v>
      </c>
      <c r="B132" s="4">
        <v>43.723539420046997</v>
      </c>
    </row>
    <row r="133" spans="1:2" x14ac:dyDescent="0.25">
      <c r="A133" s="1">
        <v>28515</v>
      </c>
      <c r="B133" s="4">
        <v>83.311208827217399</v>
      </c>
    </row>
    <row r="134" spans="1:2" x14ac:dyDescent="0.25">
      <c r="A134" s="1">
        <v>26318</v>
      </c>
      <c r="B134" s="4">
        <v>125.14575518242501</v>
      </c>
    </row>
    <row r="135" spans="1:2" x14ac:dyDescent="0.25">
      <c r="A135" s="1">
        <v>11959</v>
      </c>
      <c r="B135" s="4">
        <v>47.470178006931</v>
      </c>
    </row>
    <row r="136" spans="1:2" x14ac:dyDescent="0.25">
      <c r="A136" s="1">
        <v>21429</v>
      </c>
      <c r="B136" s="4">
        <v>51.275492681846004</v>
      </c>
    </row>
    <row r="137" spans="1:2" x14ac:dyDescent="0.25">
      <c r="A137" s="1">
        <v>21545</v>
      </c>
      <c r="B137" s="4">
        <v>104.738087754166</v>
      </c>
    </row>
    <row r="138" spans="1:2" x14ac:dyDescent="0.25">
      <c r="A138" s="1">
        <v>21848</v>
      </c>
      <c r="B138" s="4">
        <v>179.96764139438099</v>
      </c>
    </row>
    <row r="139" spans="1:2" x14ac:dyDescent="0.25">
      <c r="A139" s="1">
        <v>11995</v>
      </c>
      <c r="B139" s="4">
        <v>80.899594074274603</v>
      </c>
    </row>
    <row r="140" spans="1:2" x14ac:dyDescent="0.25">
      <c r="A140" s="1">
        <v>24675</v>
      </c>
      <c r="B140" s="4">
        <v>83.016183570763403</v>
      </c>
    </row>
    <row r="141" spans="1:2" x14ac:dyDescent="0.25">
      <c r="A141" s="1">
        <v>16096</v>
      </c>
      <c r="B141" s="4">
        <v>83.713039540678196</v>
      </c>
    </row>
    <row r="142" spans="1:2" x14ac:dyDescent="0.25">
      <c r="A142" s="1">
        <v>13966</v>
      </c>
      <c r="B142" s="4">
        <v>88.853056121447196</v>
      </c>
    </row>
    <row r="143" spans="1:2" x14ac:dyDescent="0.25">
      <c r="A143" s="1">
        <v>21707</v>
      </c>
      <c r="B143" s="4">
        <v>46.386399336000999</v>
      </c>
    </row>
    <row r="144" spans="1:2" x14ac:dyDescent="0.25">
      <c r="A144" s="1">
        <v>15157</v>
      </c>
      <c r="B144" s="4">
        <v>116.83466230491</v>
      </c>
    </row>
    <row r="145" spans="1:2" x14ac:dyDescent="0.25">
      <c r="A145" s="1">
        <v>15017</v>
      </c>
      <c r="B145" s="4">
        <v>43.045035158303797</v>
      </c>
    </row>
    <row r="146" spans="1:2" x14ac:dyDescent="0.25">
      <c r="A146" s="1">
        <v>19705</v>
      </c>
      <c r="B146" s="4">
        <v>71.923446594546505</v>
      </c>
    </row>
    <row r="147" spans="1:2" x14ac:dyDescent="0.25">
      <c r="A147" s="1">
        <v>14416</v>
      </c>
      <c r="B147" s="4">
        <v>58.520983253930901</v>
      </c>
    </row>
    <row r="148" spans="1:2" x14ac:dyDescent="0.25">
      <c r="A148" s="1">
        <v>24466</v>
      </c>
      <c r="B148" s="4">
        <v>50.963829405542803</v>
      </c>
    </row>
    <row r="149" spans="1:2" x14ac:dyDescent="0.25">
      <c r="A149" s="1">
        <v>20135</v>
      </c>
      <c r="B149" s="4">
        <v>42.9086358624455</v>
      </c>
    </row>
    <row r="150" spans="1:2" x14ac:dyDescent="0.25">
      <c r="A150" s="1">
        <v>28431</v>
      </c>
      <c r="B150" s="4">
        <v>62.431048423765397</v>
      </c>
    </row>
    <row r="151" spans="1:2" x14ac:dyDescent="0.25">
      <c r="A151" s="1">
        <v>22058</v>
      </c>
      <c r="B151" s="4">
        <v>64.658043526069804</v>
      </c>
    </row>
    <row r="152" spans="1:2" x14ac:dyDescent="0.25">
      <c r="A152" s="1">
        <v>11331</v>
      </c>
      <c r="B152" s="4">
        <v>92.192371333119596</v>
      </c>
    </row>
    <row r="153" spans="1:2" x14ac:dyDescent="0.25">
      <c r="A153" s="1">
        <v>18320</v>
      </c>
      <c r="B153" s="4">
        <v>68.984826746115601</v>
      </c>
    </row>
    <row r="154" spans="1:2" x14ac:dyDescent="0.25">
      <c r="A154" s="1">
        <v>24761</v>
      </c>
      <c r="B154" s="4">
        <v>66.772796214205002</v>
      </c>
    </row>
    <row r="155" spans="1:2" x14ac:dyDescent="0.25">
      <c r="A155" s="1">
        <v>16219</v>
      </c>
      <c r="B155" s="4">
        <v>75.211611039510103</v>
      </c>
    </row>
    <row r="156" spans="1:2" x14ac:dyDescent="0.25">
      <c r="A156" s="1">
        <v>22205</v>
      </c>
      <c r="B156" s="4">
        <v>106.565502684191</v>
      </c>
    </row>
    <row r="157" spans="1:2" x14ac:dyDescent="0.25">
      <c r="A157" s="1">
        <v>19647</v>
      </c>
      <c r="B157" s="4">
        <v>43.055518145871098</v>
      </c>
    </row>
    <row r="158" spans="1:2" x14ac:dyDescent="0.25">
      <c r="A158" s="1">
        <v>28662</v>
      </c>
      <c r="B158" s="4">
        <v>76.510206361373804</v>
      </c>
    </row>
    <row r="159" spans="1:2" x14ac:dyDescent="0.25">
      <c r="A159" s="1">
        <v>18732</v>
      </c>
      <c r="B159" s="4">
        <v>64.316398415238197</v>
      </c>
    </row>
    <row r="160" spans="1:2" x14ac:dyDescent="0.25">
      <c r="A160" s="1">
        <v>12339</v>
      </c>
      <c r="B160" s="4">
        <v>77.714407955521395</v>
      </c>
    </row>
    <row r="161" spans="1:2" x14ac:dyDescent="0.25">
      <c r="A161" s="1">
        <v>22106</v>
      </c>
      <c r="B161" s="4">
        <v>88.895777930897907</v>
      </c>
    </row>
    <row r="162" spans="1:2" x14ac:dyDescent="0.25">
      <c r="A162" s="1">
        <v>23305</v>
      </c>
      <c r="B162" s="4">
        <v>43.6644241412423</v>
      </c>
    </row>
    <row r="163" spans="1:2" x14ac:dyDescent="0.25">
      <c r="A163" s="1">
        <v>20290</v>
      </c>
      <c r="B163" s="4">
        <v>70.685354704966599</v>
      </c>
    </row>
    <row r="164" spans="1:2" x14ac:dyDescent="0.25">
      <c r="A164" s="1">
        <v>16067</v>
      </c>
      <c r="B164" s="4">
        <v>58.322697614750801</v>
      </c>
    </row>
    <row r="165" spans="1:2" x14ac:dyDescent="0.25">
      <c r="A165" s="1">
        <v>20186</v>
      </c>
      <c r="B165" s="4">
        <v>94.656402838276904</v>
      </c>
    </row>
    <row r="166" spans="1:2" x14ac:dyDescent="0.25">
      <c r="A166" s="1">
        <v>14600</v>
      </c>
      <c r="B166" s="4">
        <v>103.310954831526</v>
      </c>
    </row>
    <row r="167" spans="1:2" x14ac:dyDescent="0.25">
      <c r="A167" s="1">
        <v>23713</v>
      </c>
      <c r="B167" s="4">
        <v>56.614176688761098</v>
      </c>
    </row>
    <row r="168" spans="1:2" x14ac:dyDescent="0.25">
      <c r="A168" s="1">
        <v>11288</v>
      </c>
      <c r="B168" s="4">
        <v>89.807015998926005</v>
      </c>
    </row>
    <row r="169" spans="1:2" x14ac:dyDescent="0.25">
      <c r="A169" s="1">
        <v>27942</v>
      </c>
      <c r="B169" s="4">
        <v>102.818551437428</v>
      </c>
    </row>
    <row r="170" spans="1:2" x14ac:dyDescent="0.25">
      <c r="A170" s="1">
        <v>25824</v>
      </c>
      <c r="B170" s="4">
        <v>89.411235393988207</v>
      </c>
    </row>
    <row r="171" spans="1:2" x14ac:dyDescent="0.25">
      <c r="A171" s="1">
        <v>12028</v>
      </c>
      <c r="B171" s="4">
        <v>42.995209571216101</v>
      </c>
    </row>
    <row r="172" spans="1:2" x14ac:dyDescent="0.25">
      <c r="A172" s="1">
        <v>26902</v>
      </c>
      <c r="B172" s="4">
        <v>78.851272396504797</v>
      </c>
    </row>
    <row r="173" spans="1:2" x14ac:dyDescent="0.25">
      <c r="A173" s="1">
        <v>19897</v>
      </c>
      <c r="B173" s="4">
        <v>71.673894034121602</v>
      </c>
    </row>
    <row r="174" spans="1:2" x14ac:dyDescent="0.25">
      <c r="A174" s="1">
        <v>18488</v>
      </c>
      <c r="B174" s="4">
        <v>75.436011473700006</v>
      </c>
    </row>
    <row r="175" spans="1:2" x14ac:dyDescent="0.25">
      <c r="A175" s="1">
        <v>15991</v>
      </c>
      <c r="B175" s="4">
        <v>78.064214766392695</v>
      </c>
    </row>
    <row r="176" spans="1:2" x14ac:dyDescent="0.25">
      <c r="A176" s="1">
        <v>13499</v>
      </c>
      <c r="B176" s="4">
        <v>45.785066291746702</v>
      </c>
    </row>
    <row r="177" spans="1:2" x14ac:dyDescent="0.25">
      <c r="A177" s="1">
        <v>24737</v>
      </c>
      <c r="B177" s="4">
        <v>40.414822322470599</v>
      </c>
    </row>
    <row r="178" spans="1:2" x14ac:dyDescent="0.25">
      <c r="A178" s="1">
        <v>18253</v>
      </c>
      <c r="B178" s="4">
        <v>101.297013085952</v>
      </c>
    </row>
    <row r="179" spans="1:2" x14ac:dyDescent="0.25">
      <c r="A179" s="1">
        <v>23277</v>
      </c>
      <c r="B179" s="4">
        <v>70.834451285648797</v>
      </c>
    </row>
    <row r="180" spans="1:2" x14ac:dyDescent="0.25">
      <c r="A180" s="1">
        <v>25709</v>
      </c>
      <c r="B180" s="4">
        <v>50.139427429101403</v>
      </c>
    </row>
    <row r="181" spans="1:2" x14ac:dyDescent="0.25">
      <c r="A181" s="1">
        <v>19037</v>
      </c>
      <c r="B181" s="4">
        <v>147.533319779837</v>
      </c>
    </row>
    <row r="182" spans="1:2" x14ac:dyDescent="0.25">
      <c r="A182" s="1">
        <v>25550</v>
      </c>
      <c r="B182" s="4">
        <v>41.658115889430199</v>
      </c>
    </row>
    <row r="183" spans="1:2" x14ac:dyDescent="0.25">
      <c r="A183" s="1">
        <v>26714</v>
      </c>
      <c r="B183" s="4">
        <v>43.781199327179301</v>
      </c>
    </row>
    <row r="184" spans="1:2" x14ac:dyDescent="0.25">
      <c r="A184" s="1">
        <v>15593</v>
      </c>
      <c r="B184" s="4">
        <v>99.719025421764897</v>
      </c>
    </row>
    <row r="185" spans="1:2" x14ac:dyDescent="0.25">
      <c r="A185" s="1">
        <v>22018</v>
      </c>
      <c r="B185" s="4">
        <v>71.012517340631604</v>
      </c>
    </row>
    <row r="186" spans="1:2" x14ac:dyDescent="0.25">
      <c r="A186" s="1">
        <v>11606</v>
      </c>
      <c r="B186" s="4">
        <v>39.221192083560801</v>
      </c>
    </row>
    <row r="187" spans="1:2" x14ac:dyDescent="0.25">
      <c r="A187" s="1">
        <v>25634</v>
      </c>
      <c r="B187" s="4">
        <v>46.545993041735898</v>
      </c>
    </row>
    <row r="188" spans="1:2" x14ac:dyDescent="0.25">
      <c r="A188" s="1">
        <v>21615</v>
      </c>
      <c r="B188" s="4">
        <v>58.5210499106323</v>
      </c>
    </row>
    <row r="189" spans="1:2" x14ac:dyDescent="0.25">
      <c r="A189" s="1">
        <v>28455</v>
      </c>
      <c r="B189" s="4">
        <v>63.500620730498397</v>
      </c>
    </row>
    <row r="190" spans="1:2" x14ac:dyDescent="0.25">
      <c r="A190" s="1">
        <v>11864</v>
      </c>
      <c r="B190" s="4">
        <v>51.542721624764098</v>
      </c>
    </row>
    <row r="191" spans="1:2" x14ac:dyDescent="0.25">
      <c r="A191" s="1">
        <v>19197</v>
      </c>
      <c r="B191" s="4">
        <v>55.712303591838499</v>
      </c>
    </row>
    <row r="192" spans="1:2" x14ac:dyDescent="0.25">
      <c r="A192" s="1">
        <v>21329</v>
      </c>
      <c r="B192" s="4">
        <v>77.8144857104556</v>
      </c>
    </row>
    <row r="193" spans="1:2" x14ac:dyDescent="0.25">
      <c r="A193" s="1">
        <v>19853</v>
      </c>
      <c r="B193" s="4">
        <v>79.181587287370306</v>
      </c>
    </row>
    <row r="194" spans="1:2" x14ac:dyDescent="0.25">
      <c r="A194" s="1">
        <v>27797</v>
      </c>
      <c r="B194" s="4">
        <v>76.052347120697405</v>
      </c>
    </row>
    <row r="195" spans="1:2" x14ac:dyDescent="0.25">
      <c r="A195" s="1">
        <v>17464</v>
      </c>
      <c r="B195" s="4">
        <v>80.055456928756698</v>
      </c>
    </row>
    <row r="196" spans="1:2" x14ac:dyDescent="0.25">
      <c r="A196" s="1">
        <v>12209</v>
      </c>
      <c r="B196" s="4">
        <v>81.075435238508206</v>
      </c>
    </row>
    <row r="197" spans="1:2" x14ac:dyDescent="0.25">
      <c r="A197" s="1">
        <v>23621</v>
      </c>
      <c r="B197" s="4">
        <v>64.774899089741396</v>
      </c>
    </row>
    <row r="198" spans="1:2" x14ac:dyDescent="0.25">
      <c r="A198" s="1">
        <v>23857</v>
      </c>
      <c r="B198" s="4">
        <v>50.371448764173103</v>
      </c>
    </row>
    <row r="199" spans="1:2" x14ac:dyDescent="0.25">
      <c r="A199" s="1">
        <v>29388</v>
      </c>
      <c r="B199" s="4">
        <v>75.709351449448206</v>
      </c>
    </row>
    <row r="200" spans="1:2" x14ac:dyDescent="0.25">
      <c r="A200" s="1">
        <v>21348</v>
      </c>
      <c r="B200" s="4">
        <v>51.351188515721503</v>
      </c>
    </row>
    <row r="201" spans="1:2" x14ac:dyDescent="0.25">
      <c r="A201" s="1">
        <v>18788</v>
      </c>
      <c r="B201" s="4">
        <v>87.684816605376895</v>
      </c>
    </row>
    <row r="202" spans="1:2" x14ac:dyDescent="0.25">
      <c r="A202" s="1">
        <v>20518</v>
      </c>
      <c r="B202" s="4">
        <v>56.707335685683802</v>
      </c>
    </row>
    <row r="203" spans="1:2" x14ac:dyDescent="0.25">
      <c r="A203" s="1">
        <v>25960</v>
      </c>
      <c r="B203" s="4">
        <v>75.783447369050293</v>
      </c>
    </row>
    <row r="204" spans="1:2" x14ac:dyDescent="0.25">
      <c r="A204" s="1">
        <v>22560</v>
      </c>
      <c r="B204" s="4">
        <v>39.226385826943499</v>
      </c>
    </row>
    <row r="205" spans="1:2" x14ac:dyDescent="0.25">
      <c r="A205" s="1">
        <v>28119</v>
      </c>
      <c r="B205" s="4">
        <v>74.870224280457293</v>
      </c>
    </row>
    <row r="206" spans="1:2" x14ac:dyDescent="0.25">
      <c r="A206" s="1">
        <v>21157</v>
      </c>
      <c r="B206" s="4">
        <v>145.41880926533599</v>
      </c>
    </row>
    <row r="207" spans="1:2" x14ac:dyDescent="0.25">
      <c r="A207" s="1">
        <v>23040</v>
      </c>
      <c r="B207" s="4">
        <v>79.697112977622893</v>
      </c>
    </row>
    <row r="208" spans="1:2" x14ac:dyDescent="0.25">
      <c r="A208" s="1">
        <v>13637</v>
      </c>
      <c r="B208" s="4">
        <v>110.12324396420701</v>
      </c>
    </row>
    <row r="209" spans="1:2" x14ac:dyDescent="0.25">
      <c r="A209" s="1">
        <v>16112</v>
      </c>
      <c r="B209" s="4">
        <v>98.137666277549798</v>
      </c>
    </row>
    <row r="210" spans="1:2" x14ac:dyDescent="0.25">
      <c r="A210" s="1">
        <v>23547</v>
      </c>
      <c r="B210" s="4">
        <v>66.070962040609999</v>
      </c>
    </row>
    <row r="211" spans="1:2" x14ac:dyDescent="0.25">
      <c r="A211" s="1">
        <v>27814</v>
      </c>
      <c r="B211" s="4">
        <v>65.9344229842917</v>
      </c>
    </row>
    <row r="212" spans="1:2" x14ac:dyDescent="0.25">
      <c r="A212" s="1">
        <v>23382</v>
      </c>
      <c r="B212" s="4">
        <v>75.475274586974095</v>
      </c>
    </row>
    <row r="213" spans="1:2" x14ac:dyDescent="0.25">
      <c r="A213" s="1">
        <v>21025</v>
      </c>
      <c r="B213" s="4">
        <v>65.252417387161699</v>
      </c>
    </row>
    <row r="214" spans="1:2" x14ac:dyDescent="0.25">
      <c r="A214" s="1">
        <v>23366</v>
      </c>
      <c r="B214" s="4">
        <v>126.684103835519</v>
      </c>
    </row>
    <row r="215" spans="1:2" x14ac:dyDescent="0.25">
      <c r="A215" s="1">
        <v>26746</v>
      </c>
      <c r="B215" s="4">
        <v>45.374851982572203</v>
      </c>
    </row>
    <row r="216" spans="1:2" x14ac:dyDescent="0.25">
      <c r="A216" s="1">
        <v>11870</v>
      </c>
      <c r="B216" s="4">
        <v>47.764751202704701</v>
      </c>
    </row>
    <row r="217" spans="1:2" x14ac:dyDescent="0.25">
      <c r="A217" s="1">
        <v>13618</v>
      </c>
      <c r="B217" s="4">
        <v>76.486020412256295</v>
      </c>
    </row>
    <row r="218" spans="1:2" x14ac:dyDescent="0.25">
      <c r="A218" s="1">
        <v>14883</v>
      </c>
      <c r="B218" s="4">
        <v>47.873466455595398</v>
      </c>
    </row>
    <row r="219" spans="1:2" x14ac:dyDescent="0.25">
      <c r="A219" s="1">
        <v>27934</v>
      </c>
      <c r="B219" s="4">
        <v>56.330089548977703</v>
      </c>
    </row>
    <row r="220" spans="1:2" x14ac:dyDescent="0.25">
      <c r="A220" s="1">
        <v>22504</v>
      </c>
      <c r="B220" s="4">
        <v>76.843392775531697</v>
      </c>
    </row>
    <row r="221" spans="1:2" x14ac:dyDescent="0.25">
      <c r="A221" s="1">
        <v>22473</v>
      </c>
      <c r="B221" s="4">
        <v>77.419280648530105</v>
      </c>
    </row>
    <row r="222" spans="1:2" x14ac:dyDescent="0.25">
      <c r="A222" s="1">
        <v>15621</v>
      </c>
      <c r="B222" s="4">
        <v>45.464011520398302</v>
      </c>
    </row>
    <row r="223" spans="1:2" x14ac:dyDescent="0.25">
      <c r="A223" s="1">
        <v>16925</v>
      </c>
      <c r="B223" s="4">
        <v>74.787058640989301</v>
      </c>
    </row>
    <row r="224" spans="1:2" x14ac:dyDescent="0.25">
      <c r="A224" s="1">
        <v>15100</v>
      </c>
      <c r="B224" s="4">
        <v>93.147901317460395</v>
      </c>
    </row>
    <row r="225" spans="1:2" x14ac:dyDescent="0.25">
      <c r="A225" s="1">
        <v>25391</v>
      </c>
      <c r="B225" s="4">
        <v>63.6510369077482</v>
      </c>
    </row>
    <row r="226" spans="1:2" x14ac:dyDescent="0.25">
      <c r="A226" s="1">
        <v>11356</v>
      </c>
      <c r="B226" s="4">
        <v>59.498271884143101</v>
      </c>
    </row>
    <row r="227" spans="1:2" x14ac:dyDescent="0.25">
      <c r="A227" s="1">
        <v>24930</v>
      </c>
      <c r="B227" s="4">
        <v>49.381014230101897</v>
      </c>
    </row>
    <row r="228" spans="1:2" x14ac:dyDescent="0.25">
      <c r="A228" s="1">
        <v>15341</v>
      </c>
      <c r="B228" s="4">
        <v>57.403949470711197</v>
      </c>
    </row>
    <row r="229" spans="1:2" x14ac:dyDescent="0.25">
      <c r="A229" s="1">
        <v>11247</v>
      </c>
      <c r="B229" s="4">
        <v>92.073288255159994</v>
      </c>
    </row>
    <row r="230" spans="1:2" x14ac:dyDescent="0.25">
      <c r="A230" s="1">
        <v>22652</v>
      </c>
      <c r="B230" s="4">
        <v>77.270946436712293</v>
      </c>
    </row>
    <row r="231" spans="1:2" x14ac:dyDescent="0.25">
      <c r="A231" s="1">
        <v>21284</v>
      </c>
      <c r="B231" s="4">
        <v>86.728427843029493</v>
      </c>
    </row>
    <row r="232" spans="1:2" x14ac:dyDescent="0.25">
      <c r="A232" s="1">
        <v>15636</v>
      </c>
      <c r="B232" s="4">
        <v>86.896728699600203</v>
      </c>
    </row>
    <row r="233" spans="1:2" x14ac:dyDescent="0.25">
      <c r="A233" s="1">
        <v>28003</v>
      </c>
      <c r="B233" s="4">
        <v>51.220441541415099</v>
      </c>
    </row>
    <row r="234" spans="1:2" x14ac:dyDescent="0.25">
      <c r="A234" s="1">
        <v>20285</v>
      </c>
      <c r="B234" s="4">
        <v>72.420492944606295</v>
      </c>
    </row>
    <row r="235" spans="1:2" x14ac:dyDescent="0.25">
      <c r="A235" s="1">
        <v>20140</v>
      </c>
      <c r="B235" s="4">
        <v>65.397568821649998</v>
      </c>
    </row>
    <row r="236" spans="1:2" x14ac:dyDescent="0.25">
      <c r="A236" s="1">
        <v>15959</v>
      </c>
      <c r="B236" s="4">
        <v>107.721397782808</v>
      </c>
    </row>
    <row r="237" spans="1:2" x14ac:dyDescent="0.25">
      <c r="A237" s="1">
        <v>28746</v>
      </c>
      <c r="B237" s="4">
        <v>64.931413403621804</v>
      </c>
    </row>
    <row r="238" spans="1:2" x14ac:dyDescent="0.25">
      <c r="A238" s="1">
        <v>26818</v>
      </c>
      <c r="B238" s="4">
        <v>87.051703813534502</v>
      </c>
    </row>
    <row r="239" spans="1:2" x14ac:dyDescent="0.25">
      <c r="A239" s="1">
        <v>28821</v>
      </c>
      <c r="B239" s="4">
        <v>96.190483073372505</v>
      </c>
    </row>
    <row r="240" spans="1:2" x14ac:dyDescent="0.25">
      <c r="A240" s="1">
        <v>23896</v>
      </c>
      <c r="B240" s="4">
        <v>46.293867640294799</v>
      </c>
    </row>
    <row r="241" spans="1:2" x14ac:dyDescent="0.25">
      <c r="A241" s="1">
        <v>23314</v>
      </c>
      <c r="B241" s="4">
        <v>68.568614414293293</v>
      </c>
    </row>
    <row r="242" spans="1:2" x14ac:dyDescent="0.25">
      <c r="A242" s="1">
        <v>26510</v>
      </c>
      <c r="B242" s="4">
        <v>84.881626143483203</v>
      </c>
    </row>
    <row r="243" spans="1:2" x14ac:dyDescent="0.25">
      <c r="A243" s="1">
        <v>15111</v>
      </c>
      <c r="B243" s="4">
        <v>60.6268288409372</v>
      </c>
    </row>
    <row r="244" spans="1:2" x14ac:dyDescent="0.25">
      <c r="A244" s="1">
        <v>24205</v>
      </c>
      <c r="B244" s="4">
        <v>44.265186918657498</v>
      </c>
    </row>
    <row r="245" spans="1:2" x14ac:dyDescent="0.25">
      <c r="A245" s="1">
        <v>28463</v>
      </c>
      <c r="B245" s="4">
        <v>57.690923159888399</v>
      </c>
    </row>
    <row r="246" spans="1:2" x14ac:dyDescent="0.25">
      <c r="A246" s="1">
        <v>20040</v>
      </c>
      <c r="B246" s="4">
        <v>64.593619859025694</v>
      </c>
    </row>
    <row r="247" spans="1:2" x14ac:dyDescent="0.25">
      <c r="A247" s="1">
        <v>12822</v>
      </c>
      <c r="B247" s="4">
        <v>48.888080859343603</v>
      </c>
    </row>
    <row r="248" spans="1:2" x14ac:dyDescent="0.25">
      <c r="A248" s="1">
        <v>25619</v>
      </c>
      <c r="B248" s="4">
        <v>76.713349225595096</v>
      </c>
    </row>
    <row r="249" spans="1:2" x14ac:dyDescent="0.25">
      <c r="A249" s="1">
        <v>20280</v>
      </c>
      <c r="B249" s="4">
        <v>68.073790587244801</v>
      </c>
    </row>
    <row r="250" spans="1:2" x14ac:dyDescent="0.25">
      <c r="A250" s="1">
        <v>26392</v>
      </c>
      <c r="B250" s="4">
        <v>70.207153807242605</v>
      </c>
    </row>
    <row r="251" spans="1:2" x14ac:dyDescent="0.25">
      <c r="A251" s="1">
        <v>20513</v>
      </c>
      <c r="B251" s="4">
        <v>83.197564810992304</v>
      </c>
    </row>
    <row r="252" spans="1:2" x14ac:dyDescent="0.25">
      <c r="A252" s="1">
        <v>20201</v>
      </c>
      <c r="B252" s="4">
        <v>100.134955302378</v>
      </c>
    </row>
    <row r="253" spans="1:2" x14ac:dyDescent="0.25">
      <c r="A253" s="1">
        <v>22535</v>
      </c>
      <c r="B253" s="4">
        <v>56.618062693114602</v>
      </c>
    </row>
    <row r="254" spans="1:2" x14ac:dyDescent="0.25">
      <c r="A254" s="1">
        <v>16279</v>
      </c>
      <c r="B254" s="4">
        <v>50.138808051516101</v>
      </c>
    </row>
    <row r="255" spans="1:2" x14ac:dyDescent="0.25">
      <c r="A255" s="1">
        <v>27996</v>
      </c>
      <c r="B255" s="4">
        <v>44.390256887416399</v>
      </c>
    </row>
    <row r="256" spans="1:2" x14ac:dyDescent="0.25">
      <c r="A256" s="1">
        <v>19929</v>
      </c>
      <c r="B256" s="4">
        <v>140.16821056003801</v>
      </c>
    </row>
    <row r="257" spans="1:2" x14ac:dyDescent="0.25">
      <c r="A257" s="1">
        <v>22103</v>
      </c>
      <c r="B257" s="4">
        <v>85.548659298619</v>
      </c>
    </row>
    <row r="258" spans="1:2" x14ac:dyDescent="0.25">
      <c r="A258" s="1">
        <v>19784</v>
      </c>
      <c r="B258" s="4">
        <v>50.4256638741779</v>
      </c>
    </row>
    <row r="259" spans="1:2" x14ac:dyDescent="0.25">
      <c r="A259" s="1">
        <v>26045</v>
      </c>
      <c r="B259" s="4">
        <v>75.715051960606402</v>
      </c>
    </row>
    <row r="260" spans="1:2" x14ac:dyDescent="0.25">
      <c r="A260" s="1">
        <v>25791</v>
      </c>
      <c r="B260" s="4">
        <v>126.671095440568</v>
      </c>
    </row>
    <row r="261" spans="1:2" x14ac:dyDescent="0.25">
      <c r="A261" s="1">
        <v>24265</v>
      </c>
      <c r="B261" s="4">
        <v>79.617875013586797</v>
      </c>
    </row>
    <row r="262" spans="1:2" x14ac:dyDescent="0.25">
      <c r="A262" s="1">
        <v>19650</v>
      </c>
      <c r="B262" s="4">
        <v>43.922056202428898</v>
      </c>
    </row>
    <row r="263" spans="1:2" x14ac:dyDescent="0.25">
      <c r="A263" s="1">
        <v>29106</v>
      </c>
      <c r="B263" s="4">
        <v>67.534181761057596</v>
      </c>
    </row>
    <row r="264" spans="1:2" x14ac:dyDescent="0.25">
      <c r="A264" s="1">
        <v>18787</v>
      </c>
      <c r="B264" s="4">
        <v>82.386114443262898</v>
      </c>
    </row>
    <row r="265" spans="1:2" x14ac:dyDescent="0.25">
      <c r="A265" s="1">
        <v>22160</v>
      </c>
      <c r="B265" s="4">
        <v>67.053688714289606</v>
      </c>
    </row>
    <row r="266" spans="1:2" x14ac:dyDescent="0.25">
      <c r="A266" s="1">
        <v>19506</v>
      </c>
      <c r="B266" s="4">
        <v>73.741022066099802</v>
      </c>
    </row>
    <row r="267" spans="1:2" x14ac:dyDescent="0.25">
      <c r="A267" s="1">
        <v>26661</v>
      </c>
      <c r="B267" s="4">
        <v>63.991711440979699</v>
      </c>
    </row>
    <row r="268" spans="1:2" x14ac:dyDescent="0.25">
      <c r="A268" s="1">
        <v>12192</v>
      </c>
      <c r="B268" s="4">
        <v>45.7388632603529</v>
      </c>
    </row>
    <row r="269" spans="1:2" x14ac:dyDescent="0.25">
      <c r="A269" s="1">
        <v>29310</v>
      </c>
      <c r="B269" s="4">
        <v>74.194147944399006</v>
      </c>
    </row>
    <row r="270" spans="1:2" x14ac:dyDescent="0.25">
      <c r="A270" s="1">
        <v>16838</v>
      </c>
      <c r="B270" s="4">
        <v>110.441854423206</v>
      </c>
    </row>
    <row r="271" spans="1:2" x14ac:dyDescent="0.25">
      <c r="A271" s="1">
        <v>12103</v>
      </c>
      <c r="B271" s="4">
        <v>57.886475635076003</v>
      </c>
    </row>
    <row r="272" spans="1:2" x14ac:dyDescent="0.25">
      <c r="A272" s="1">
        <v>28220</v>
      </c>
      <c r="B272" s="4">
        <v>101.86875053009101</v>
      </c>
    </row>
    <row r="273" spans="1:2" x14ac:dyDescent="0.25">
      <c r="A273" s="1">
        <v>27128</v>
      </c>
      <c r="B273" s="4">
        <v>45.261195290948102</v>
      </c>
    </row>
    <row r="274" spans="1:2" x14ac:dyDescent="0.25">
      <c r="A274" s="1">
        <v>15420</v>
      </c>
      <c r="B274" s="4">
        <v>84.504623264367297</v>
      </c>
    </row>
    <row r="275" spans="1:2" x14ac:dyDescent="0.25">
      <c r="A275" s="1">
        <v>22360</v>
      </c>
      <c r="B275" s="4">
        <v>64.430959637972606</v>
      </c>
    </row>
    <row r="276" spans="1:2" x14ac:dyDescent="0.25">
      <c r="A276" s="1">
        <v>23453</v>
      </c>
      <c r="B276" s="4">
        <v>106.960211478224</v>
      </c>
    </row>
    <row r="277" spans="1:2" x14ac:dyDescent="0.25">
      <c r="A277" s="1">
        <v>13526</v>
      </c>
      <c r="B277" s="4">
        <v>46.568662064917604</v>
      </c>
    </row>
    <row r="278" spans="1:2" x14ac:dyDescent="0.25">
      <c r="A278" s="1">
        <v>24840</v>
      </c>
      <c r="B278" s="4">
        <v>151.49208942890499</v>
      </c>
    </row>
    <row r="279" spans="1:2" x14ac:dyDescent="0.25">
      <c r="A279" s="1">
        <v>13102</v>
      </c>
      <c r="B279" s="4">
        <v>51.708109190257403</v>
      </c>
    </row>
    <row r="280" spans="1:2" x14ac:dyDescent="0.25">
      <c r="A280" s="1">
        <v>11595</v>
      </c>
      <c r="B280" s="4">
        <v>117.867616177869</v>
      </c>
    </row>
    <row r="281" spans="1:2" x14ac:dyDescent="0.25">
      <c r="A281" s="1">
        <v>26171</v>
      </c>
      <c r="B281" s="4">
        <v>74.4936857080002</v>
      </c>
    </row>
    <row r="282" spans="1:2" x14ac:dyDescent="0.25">
      <c r="A282" s="1">
        <v>13376</v>
      </c>
      <c r="B282" s="4">
        <v>88.184888051848702</v>
      </c>
    </row>
    <row r="283" spans="1:2" x14ac:dyDescent="0.25">
      <c r="A283" s="1">
        <v>27313</v>
      </c>
      <c r="B283" s="4">
        <v>57.863266886200897</v>
      </c>
    </row>
    <row r="284" spans="1:2" x14ac:dyDescent="0.25">
      <c r="A284" s="1">
        <v>18778</v>
      </c>
      <c r="B284" s="4">
        <v>72.450407564858693</v>
      </c>
    </row>
    <row r="285" spans="1:2" x14ac:dyDescent="0.25">
      <c r="A285" s="1">
        <v>26210</v>
      </c>
      <c r="B285" s="4">
        <v>57.724447186411503</v>
      </c>
    </row>
    <row r="286" spans="1:2" x14ac:dyDescent="0.25">
      <c r="A286" s="1">
        <v>22603</v>
      </c>
      <c r="B286" s="4">
        <v>51.499087567003698</v>
      </c>
    </row>
    <row r="287" spans="1:2" x14ac:dyDescent="0.25">
      <c r="A287" s="1">
        <v>15630</v>
      </c>
      <c r="B287" s="4">
        <v>38.260218247880303</v>
      </c>
    </row>
    <row r="288" spans="1:2" x14ac:dyDescent="0.25">
      <c r="A288" s="1">
        <v>26578</v>
      </c>
      <c r="B288" s="4">
        <v>73.697848895243496</v>
      </c>
    </row>
    <row r="289" spans="1:2" x14ac:dyDescent="0.25">
      <c r="A289" s="1">
        <v>11373</v>
      </c>
      <c r="B289" s="4">
        <v>45.763455157922401</v>
      </c>
    </row>
    <row r="290" spans="1:2" x14ac:dyDescent="0.25">
      <c r="A290" s="1">
        <v>28137</v>
      </c>
      <c r="B290" s="4">
        <v>46.262390093255398</v>
      </c>
    </row>
    <row r="291" spans="1:2" x14ac:dyDescent="0.25">
      <c r="A291" s="1">
        <v>12265</v>
      </c>
      <c r="B291" s="4">
        <v>64.969765429762504</v>
      </c>
    </row>
    <row r="292" spans="1:2" x14ac:dyDescent="0.25">
      <c r="A292" s="1">
        <v>12542</v>
      </c>
      <c r="B292" s="4">
        <v>77.368048794224606</v>
      </c>
    </row>
    <row r="293" spans="1:2" x14ac:dyDescent="0.25">
      <c r="A293" s="1">
        <v>15479</v>
      </c>
      <c r="B293" s="4">
        <v>52.790875329029099</v>
      </c>
    </row>
    <row r="294" spans="1:2" x14ac:dyDescent="0.25">
      <c r="A294" s="1">
        <v>14562</v>
      </c>
      <c r="B294" s="4">
        <v>85.231577853059093</v>
      </c>
    </row>
    <row r="295" spans="1:2" x14ac:dyDescent="0.25">
      <c r="A295" s="1">
        <v>13899</v>
      </c>
      <c r="B295" s="4">
        <v>164.87861688598599</v>
      </c>
    </row>
    <row r="296" spans="1:2" x14ac:dyDescent="0.25">
      <c r="A296" s="1">
        <v>29483</v>
      </c>
      <c r="B296" s="4">
        <v>72.932784240320004</v>
      </c>
    </row>
    <row r="297" spans="1:2" x14ac:dyDescent="0.25">
      <c r="A297" s="1">
        <v>24414</v>
      </c>
      <c r="B297" s="4">
        <v>109.81878774817</v>
      </c>
    </row>
    <row r="298" spans="1:2" x14ac:dyDescent="0.25">
      <c r="A298" s="1">
        <v>13406</v>
      </c>
      <c r="B298" s="4">
        <v>156.99654964233699</v>
      </c>
    </row>
    <row r="299" spans="1:2" x14ac:dyDescent="0.25">
      <c r="A299" s="1">
        <v>29406</v>
      </c>
      <c r="B299" s="4">
        <v>43.523991191737998</v>
      </c>
    </row>
    <row r="300" spans="1:2" x14ac:dyDescent="0.25">
      <c r="A300" s="1">
        <v>28794</v>
      </c>
      <c r="B300" s="4">
        <v>64.294971312265801</v>
      </c>
    </row>
    <row r="301" spans="1:2" x14ac:dyDescent="0.25">
      <c r="A301" s="1">
        <v>19273</v>
      </c>
      <c r="B301" s="4">
        <v>41.491739384114602</v>
      </c>
    </row>
    <row r="302" spans="1:2" x14ac:dyDescent="0.25">
      <c r="A302" s="1">
        <v>14063</v>
      </c>
      <c r="B302" s="4">
        <v>48.325595227844097</v>
      </c>
    </row>
    <row r="303" spans="1:2" x14ac:dyDescent="0.25">
      <c r="A303" s="1">
        <v>11643</v>
      </c>
      <c r="B303" s="4">
        <v>56.053564689616003</v>
      </c>
    </row>
    <row r="304" spans="1:2" x14ac:dyDescent="0.25">
      <c r="A304" s="1">
        <v>13484</v>
      </c>
      <c r="B304" s="4">
        <v>117.7355710341</v>
      </c>
    </row>
    <row r="305" spans="1:2" x14ac:dyDescent="0.25">
      <c r="A305" s="1">
        <v>25969</v>
      </c>
      <c r="B305" s="4">
        <v>102.50420061408001</v>
      </c>
    </row>
    <row r="306" spans="1:2" x14ac:dyDescent="0.25">
      <c r="A306" s="1">
        <v>13228</v>
      </c>
      <c r="B306" s="4">
        <v>76.210037832080204</v>
      </c>
    </row>
    <row r="307" spans="1:2" x14ac:dyDescent="0.25">
      <c r="A307" s="1">
        <v>22411</v>
      </c>
      <c r="B307" s="4">
        <v>42.770150910485398</v>
      </c>
    </row>
    <row r="308" spans="1:2" x14ac:dyDescent="0.25">
      <c r="A308" s="1">
        <v>27304</v>
      </c>
      <c r="B308" s="4">
        <v>91.550278642254796</v>
      </c>
    </row>
    <row r="309" spans="1:2" x14ac:dyDescent="0.25">
      <c r="A309" s="1">
        <v>17060</v>
      </c>
      <c r="B309" s="4">
        <v>166.19901242805301</v>
      </c>
    </row>
    <row r="310" spans="1:2" x14ac:dyDescent="0.25">
      <c r="A310" s="1">
        <v>27563</v>
      </c>
      <c r="B310" s="4">
        <v>134.139975946378</v>
      </c>
    </row>
    <row r="311" spans="1:2" x14ac:dyDescent="0.25">
      <c r="A311" s="1">
        <v>27527</v>
      </c>
      <c r="B311" s="4">
        <v>69.887912597123702</v>
      </c>
    </row>
    <row r="312" spans="1:2" x14ac:dyDescent="0.25">
      <c r="A312" s="1">
        <v>28541</v>
      </c>
      <c r="B312" s="4">
        <v>45.5342422403195</v>
      </c>
    </row>
    <row r="313" spans="1:2" x14ac:dyDescent="0.25">
      <c r="A313" s="1">
        <v>28214</v>
      </c>
      <c r="B313" s="4">
        <v>101.001923610269</v>
      </c>
    </row>
    <row r="314" spans="1:2" x14ac:dyDescent="0.25">
      <c r="A314" s="1">
        <v>21533</v>
      </c>
      <c r="B314" s="4">
        <v>179.71342538672599</v>
      </c>
    </row>
    <row r="315" spans="1:2" x14ac:dyDescent="0.25">
      <c r="A315" s="1">
        <v>11826</v>
      </c>
      <c r="B315" s="4">
        <v>56.005532134188101</v>
      </c>
    </row>
    <row r="316" spans="1:2" x14ac:dyDescent="0.25">
      <c r="A316" s="1">
        <v>18854</v>
      </c>
      <c r="B316" s="4">
        <v>76.004635910325106</v>
      </c>
    </row>
    <row r="317" spans="1:2" x14ac:dyDescent="0.25">
      <c r="A317" s="1">
        <v>14349</v>
      </c>
      <c r="B317" s="4">
        <v>47.5412798107727</v>
      </c>
    </row>
    <row r="318" spans="1:2" x14ac:dyDescent="0.25">
      <c r="A318" s="1">
        <v>25254</v>
      </c>
      <c r="B318" s="4">
        <v>43.498228995209303</v>
      </c>
    </row>
    <row r="319" spans="1:2" x14ac:dyDescent="0.25">
      <c r="A319" s="1">
        <v>14190</v>
      </c>
      <c r="B319" s="4">
        <v>61.162401311612001</v>
      </c>
    </row>
    <row r="320" spans="1:2" x14ac:dyDescent="0.25">
      <c r="A320" s="1">
        <v>22796</v>
      </c>
      <c r="B320" s="4">
        <v>162.406338920645</v>
      </c>
    </row>
    <row r="321" spans="1:2" x14ac:dyDescent="0.25">
      <c r="A321" s="1">
        <v>24309</v>
      </c>
      <c r="B321" s="4">
        <v>72.741000413935495</v>
      </c>
    </row>
    <row r="322" spans="1:2" x14ac:dyDescent="0.25">
      <c r="A322" s="1">
        <v>12768</v>
      </c>
      <c r="B322" s="4">
        <v>69.289562713924795</v>
      </c>
    </row>
    <row r="323" spans="1:2" x14ac:dyDescent="0.25">
      <c r="A323" s="1">
        <v>27133</v>
      </c>
      <c r="B323" s="4">
        <v>63.285618849650902</v>
      </c>
    </row>
    <row r="324" spans="1:2" x14ac:dyDescent="0.25">
      <c r="A324" s="1">
        <v>25907</v>
      </c>
      <c r="B324" s="4">
        <v>50.323062545258402</v>
      </c>
    </row>
    <row r="325" spans="1:2" x14ac:dyDescent="0.25">
      <c r="A325" s="1">
        <v>28023</v>
      </c>
      <c r="B325" s="4">
        <v>41.932949864861499</v>
      </c>
    </row>
    <row r="326" spans="1:2" x14ac:dyDescent="0.25">
      <c r="A326" s="1">
        <v>21520</v>
      </c>
      <c r="B326" s="4">
        <v>151.17315315056501</v>
      </c>
    </row>
    <row r="327" spans="1:2" x14ac:dyDescent="0.25">
      <c r="A327" s="1">
        <v>25554</v>
      </c>
      <c r="B327" s="4">
        <v>57.617869189464699</v>
      </c>
    </row>
    <row r="328" spans="1:2" x14ac:dyDescent="0.25">
      <c r="A328" s="1">
        <v>27715</v>
      </c>
      <c r="B328" s="4">
        <v>45.850327945436298</v>
      </c>
    </row>
    <row r="329" spans="1:2" x14ac:dyDescent="0.25">
      <c r="A329" s="1">
        <v>24917</v>
      </c>
      <c r="B329" s="4">
        <v>78.471720060819706</v>
      </c>
    </row>
    <row r="330" spans="1:2" x14ac:dyDescent="0.25">
      <c r="A330" s="1">
        <v>24788</v>
      </c>
      <c r="B330" s="4">
        <v>56.662955856496701</v>
      </c>
    </row>
    <row r="331" spans="1:2" x14ac:dyDescent="0.25">
      <c r="A331" s="1">
        <v>24378</v>
      </c>
      <c r="B331" s="4">
        <v>48.597168454889903</v>
      </c>
    </row>
    <row r="332" spans="1:2" x14ac:dyDescent="0.25">
      <c r="A332" s="1">
        <v>22049</v>
      </c>
      <c r="B332" s="4">
        <v>87.095681860949696</v>
      </c>
    </row>
    <row r="333" spans="1:2" x14ac:dyDescent="0.25">
      <c r="A333" s="1">
        <v>17872</v>
      </c>
      <c r="B333" s="4">
        <v>82.375145713967797</v>
      </c>
    </row>
    <row r="334" spans="1:2" x14ac:dyDescent="0.25">
      <c r="A334" s="1">
        <v>11502</v>
      </c>
      <c r="B334" s="4">
        <v>116.92472832007699</v>
      </c>
    </row>
    <row r="335" spans="1:2" x14ac:dyDescent="0.25">
      <c r="A335" s="1">
        <v>21074</v>
      </c>
      <c r="B335" s="4">
        <v>54.516378713299602</v>
      </c>
    </row>
    <row r="336" spans="1:2" x14ac:dyDescent="0.25">
      <c r="A336" s="1">
        <v>28153</v>
      </c>
      <c r="B336" s="4">
        <v>66.323377778055004</v>
      </c>
    </row>
    <row r="337" spans="1:2" x14ac:dyDescent="0.25">
      <c r="A337" s="1">
        <v>19940</v>
      </c>
      <c r="B337" s="4">
        <v>105.80613963563199</v>
      </c>
    </row>
    <row r="338" spans="1:2" x14ac:dyDescent="0.25">
      <c r="A338" s="1">
        <v>29157</v>
      </c>
      <c r="B338" s="4">
        <v>76.9010022627848</v>
      </c>
    </row>
    <row r="339" spans="1:2" x14ac:dyDescent="0.25">
      <c r="A339" s="1">
        <v>19775</v>
      </c>
      <c r="B339" s="4">
        <v>43.7841022835361</v>
      </c>
    </row>
    <row r="340" spans="1:2" x14ac:dyDescent="0.25">
      <c r="A340" s="1">
        <v>16182</v>
      </c>
      <c r="B340" s="4">
        <v>119.74677740673999</v>
      </c>
    </row>
    <row r="341" spans="1:2" x14ac:dyDescent="0.25">
      <c r="A341" s="1">
        <v>11068</v>
      </c>
      <c r="B341" s="4">
        <v>48.467534291405002</v>
      </c>
    </row>
    <row r="342" spans="1:2" x14ac:dyDescent="0.25">
      <c r="A342" s="1">
        <v>19864</v>
      </c>
      <c r="B342" s="4">
        <v>89.466313509699006</v>
      </c>
    </row>
    <row r="343" spans="1:2" x14ac:dyDescent="0.25">
      <c r="A343" s="1">
        <v>12498</v>
      </c>
      <c r="B343" s="4">
        <v>74.159943821591597</v>
      </c>
    </row>
    <row r="344" spans="1:2" x14ac:dyDescent="0.25">
      <c r="A344" s="1">
        <v>24232</v>
      </c>
      <c r="B344" s="4">
        <v>74.134383935960201</v>
      </c>
    </row>
    <row r="345" spans="1:2" x14ac:dyDescent="0.25">
      <c r="A345" s="1">
        <v>28314</v>
      </c>
      <c r="B345" s="4">
        <v>75.372314397528797</v>
      </c>
    </row>
    <row r="346" spans="1:2" x14ac:dyDescent="0.25">
      <c r="A346" s="1">
        <v>14753</v>
      </c>
      <c r="B346" s="4">
        <v>71.915273713893797</v>
      </c>
    </row>
    <row r="347" spans="1:2" x14ac:dyDescent="0.25">
      <c r="A347" s="1">
        <v>12550</v>
      </c>
      <c r="B347" s="4">
        <v>61.160106769306097</v>
      </c>
    </row>
    <row r="348" spans="1:2" x14ac:dyDescent="0.25">
      <c r="A348" s="1">
        <v>24801</v>
      </c>
      <c r="B348" s="4">
        <v>79.082346202193094</v>
      </c>
    </row>
    <row r="349" spans="1:2" x14ac:dyDescent="0.25">
      <c r="A349" s="1">
        <v>16327</v>
      </c>
      <c r="B349" s="4">
        <v>56.872899630692899</v>
      </c>
    </row>
    <row r="350" spans="1:2" x14ac:dyDescent="0.25">
      <c r="A350" s="1">
        <v>19587</v>
      </c>
      <c r="B350" s="4">
        <v>106.425216397318</v>
      </c>
    </row>
    <row r="351" spans="1:2" x14ac:dyDescent="0.25">
      <c r="A351" s="1">
        <v>14252</v>
      </c>
      <c r="B351" s="4">
        <v>72.488500620923205</v>
      </c>
    </row>
    <row r="352" spans="1:2" x14ac:dyDescent="0.25">
      <c r="A352" s="1">
        <v>15186</v>
      </c>
      <c r="B352" s="4">
        <v>65.338819635996401</v>
      </c>
    </row>
    <row r="353" spans="1:2" x14ac:dyDescent="0.25">
      <c r="A353" s="1">
        <v>25454</v>
      </c>
      <c r="B353" s="4">
        <v>74.675078321893494</v>
      </c>
    </row>
    <row r="354" spans="1:2" x14ac:dyDescent="0.25">
      <c r="A354" s="1">
        <v>19857</v>
      </c>
      <c r="B354" s="4">
        <v>47.772065568521498</v>
      </c>
    </row>
    <row r="355" spans="1:2" x14ac:dyDescent="0.25">
      <c r="A355" s="1">
        <v>17861</v>
      </c>
      <c r="B355" s="4">
        <v>56.017689476805003</v>
      </c>
    </row>
    <row r="356" spans="1:2" x14ac:dyDescent="0.25">
      <c r="A356" s="1">
        <v>18079</v>
      </c>
      <c r="B356" s="4">
        <v>51.746810934925101</v>
      </c>
    </row>
    <row r="357" spans="1:2" x14ac:dyDescent="0.25">
      <c r="A357" s="1">
        <v>18706</v>
      </c>
      <c r="B357" s="4">
        <v>86.951154888670501</v>
      </c>
    </row>
    <row r="358" spans="1:2" x14ac:dyDescent="0.25">
      <c r="A358" s="1">
        <v>14603</v>
      </c>
      <c r="B358" s="4">
        <v>76.390571173533402</v>
      </c>
    </row>
    <row r="359" spans="1:2" x14ac:dyDescent="0.25">
      <c r="A359" s="1">
        <v>13401</v>
      </c>
      <c r="B359" s="4">
        <v>53.713569540675202</v>
      </c>
    </row>
    <row r="360" spans="1:2" x14ac:dyDescent="0.25">
      <c r="A360" s="1">
        <v>28447</v>
      </c>
      <c r="B360" s="4">
        <v>59.394879282310903</v>
      </c>
    </row>
    <row r="361" spans="1:2" x14ac:dyDescent="0.25">
      <c r="A361" s="1">
        <v>23020</v>
      </c>
      <c r="B361" s="4">
        <v>54.0259141013983</v>
      </c>
    </row>
    <row r="362" spans="1:2" x14ac:dyDescent="0.25">
      <c r="A362" s="1">
        <v>21557</v>
      </c>
      <c r="B362" s="4">
        <v>103.92426224814599</v>
      </c>
    </row>
    <row r="363" spans="1:2" x14ac:dyDescent="0.25">
      <c r="A363" s="1">
        <v>23206</v>
      </c>
      <c r="B363" s="4">
        <v>68.541004542774004</v>
      </c>
    </row>
    <row r="364" spans="1:2" x14ac:dyDescent="0.25">
      <c r="A364" s="1">
        <v>20429</v>
      </c>
      <c r="B364" s="4">
        <v>72.400833044055204</v>
      </c>
    </row>
    <row r="365" spans="1:2" x14ac:dyDescent="0.25">
      <c r="A365" s="1">
        <v>23214</v>
      </c>
      <c r="B365" s="4">
        <v>72.386142801755398</v>
      </c>
    </row>
    <row r="366" spans="1:2" x14ac:dyDescent="0.25">
      <c r="A366" s="1">
        <v>22027</v>
      </c>
      <c r="B366" s="4">
        <v>67.955934021835105</v>
      </c>
    </row>
    <row r="367" spans="1:2" x14ac:dyDescent="0.25">
      <c r="A367" s="1">
        <v>26370</v>
      </c>
      <c r="B367" s="4">
        <v>55.381356424963897</v>
      </c>
    </row>
    <row r="368" spans="1:2" x14ac:dyDescent="0.25">
      <c r="A368" s="1">
        <v>28518</v>
      </c>
      <c r="B368" s="4">
        <v>46.585646660368901</v>
      </c>
    </row>
    <row r="369" spans="1:2" x14ac:dyDescent="0.25">
      <c r="A369" s="1">
        <v>28221</v>
      </c>
      <c r="B369" s="4">
        <v>51.892210000366298</v>
      </c>
    </row>
    <row r="370" spans="1:2" x14ac:dyDescent="0.25">
      <c r="A370" s="1">
        <v>17984</v>
      </c>
      <c r="B370" s="4">
        <v>48.034692877846098</v>
      </c>
    </row>
    <row r="371" spans="1:2" x14ac:dyDescent="0.25">
      <c r="A371" s="1">
        <v>20321</v>
      </c>
      <c r="B371" s="4">
        <v>61.555922416533598</v>
      </c>
    </row>
    <row r="372" spans="1:2" x14ac:dyDescent="0.25">
      <c r="A372" s="1">
        <v>19824</v>
      </c>
      <c r="B372" s="4">
        <v>152.49799592110799</v>
      </c>
    </row>
    <row r="373" spans="1:2" x14ac:dyDescent="0.25">
      <c r="A373" s="1">
        <v>20825</v>
      </c>
      <c r="B373" s="4">
        <v>45.029774544059002</v>
      </c>
    </row>
    <row r="374" spans="1:2" x14ac:dyDescent="0.25">
      <c r="A374" s="1">
        <v>26294</v>
      </c>
      <c r="B374" s="4">
        <v>89.9729945280273</v>
      </c>
    </row>
    <row r="375" spans="1:2" x14ac:dyDescent="0.25">
      <c r="A375" s="1">
        <v>16574</v>
      </c>
      <c r="B375" s="4">
        <v>67.696222104513396</v>
      </c>
    </row>
    <row r="376" spans="1:2" x14ac:dyDescent="0.25">
      <c r="A376" s="1">
        <v>21938</v>
      </c>
      <c r="B376" s="4">
        <v>78.744781445011398</v>
      </c>
    </row>
    <row r="377" spans="1:2" x14ac:dyDescent="0.25">
      <c r="A377" s="1">
        <v>20482</v>
      </c>
      <c r="B377" s="4">
        <v>48.650685169520301</v>
      </c>
    </row>
    <row r="378" spans="1:2" x14ac:dyDescent="0.25">
      <c r="A378" s="1">
        <v>22186</v>
      </c>
      <c r="B378" s="4">
        <v>74.408990820468503</v>
      </c>
    </row>
    <row r="379" spans="1:2" x14ac:dyDescent="0.25">
      <c r="A379" s="1">
        <v>29439</v>
      </c>
      <c r="B379" s="4">
        <v>46.668306867574501</v>
      </c>
    </row>
    <row r="380" spans="1:2" x14ac:dyDescent="0.25">
      <c r="A380" s="1">
        <v>27050</v>
      </c>
      <c r="B380" s="4">
        <v>43.899533593089501</v>
      </c>
    </row>
    <row r="381" spans="1:2" x14ac:dyDescent="0.25">
      <c r="A381" s="1">
        <v>27974</v>
      </c>
      <c r="B381" s="4">
        <v>154.86378081485699</v>
      </c>
    </row>
    <row r="382" spans="1:2" x14ac:dyDescent="0.25">
      <c r="A382" s="1">
        <v>14579</v>
      </c>
      <c r="B382" s="4">
        <v>96.538411930206806</v>
      </c>
    </row>
    <row r="383" spans="1:2" x14ac:dyDescent="0.25">
      <c r="A383" s="1">
        <v>28264</v>
      </c>
      <c r="B383" s="4">
        <v>75.164049532717996</v>
      </c>
    </row>
    <row r="384" spans="1:2" x14ac:dyDescent="0.25">
      <c r="A384" s="1">
        <v>18630</v>
      </c>
      <c r="B384" s="4">
        <v>39.174054385214298</v>
      </c>
    </row>
    <row r="385" spans="1:2" x14ac:dyDescent="0.25">
      <c r="A385" s="1">
        <v>22099</v>
      </c>
      <c r="B385" s="4">
        <v>83.396351446772499</v>
      </c>
    </row>
    <row r="386" spans="1:2" x14ac:dyDescent="0.25">
      <c r="A386" s="1">
        <v>21219</v>
      </c>
      <c r="B386" s="4">
        <v>47.588631084636098</v>
      </c>
    </row>
    <row r="387" spans="1:2" x14ac:dyDescent="0.25">
      <c r="A387" s="1">
        <v>28028</v>
      </c>
      <c r="B387" s="4">
        <v>77.398108141225194</v>
      </c>
    </row>
    <row r="388" spans="1:2" x14ac:dyDescent="0.25">
      <c r="A388" s="1">
        <v>26684</v>
      </c>
      <c r="B388" s="4">
        <v>122.61115223086701</v>
      </c>
    </row>
    <row r="389" spans="1:2" x14ac:dyDescent="0.25">
      <c r="A389" s="1">
        <v>29361</v>
      </c>
      <c r="B389" s="4">
        <v>46.932586276745504</v>
      </c>
    </row>
    <row r="390" spans="1:2" x14ac:dyDescent="0.25">
      <c r="A390" s="1">
        <v>26987</v>
      </c>
      <c r="B390" s="4">
        <v>87.501037040676806</v>
      </c>
    </row>
    <row r="391" spans="1:2" x14ac:dyDescent="0.25">
      <c r="A391" s="1">
        <v>19783</v>
      </c>
      <c r="B391" s="4">
        <v>76.813536145572201</v>
      </c>
    </row>
    <row r="392" spans="1:2" x14ac:dyDescent="0.25">
      <c r="A392" s="1">
        <v>22362</v>
      </c>
      <c r="B392" s="4">
        <v>90.890039202339594</v>
      </c>
    </row>
    <row r="393" spans="1:2" x14ac:dyDescent="0.25">
      <c r="A393" s="1">
        <v>24523</v>
      </c>
      <c r="B393" s="4">
        <v>55.258723099350298</v>
      </c>
    </row>
    <row r="394" spans="1:2" x14ac:dyDescent="0.25">
      <c r="A394" s="1">
        <v>17657</v>
      </c>
      <c r="B394" s="4">
        <v>126.798057704302</v>
      </c>
    </row>
    <row r="395" spans="1:2" x14ac:dyDescent="0.25">
      <c r="A395" s="1">
        <v>13148</v>
      </c>
      <c r="B395" s="4">
        <v>73.002114143588997</v>
      </c>
    </row>
    <row r="396" spans="1:2" x14ac:dyDescent="0.25">
      <c r="A396" s="1">
        <v>25222</v>
      </c>
      <c r="B396" s="4">
        <v>46.864943579201601</v>
      </c>
    </row>
    <row r="397" spans="1:2" x14ac:dyDescent="0.25">
      <c r="A397" s="1">
        <v>22680</v>
      </c>
      <c r="B397" s="4">
        <v>75.586902935656596</v>
      </c>
    </row>
    <row r="398" spans="1:2" x14ac:dyDescent="0.25">
      <c r="A398" s="1">
        <v>18814</v>
      </c>
      <c r="B398" s="4">
        <v>80.356561733794706</v>
      </c>
    </row>
    <row r="399" spans="1:2" x14ac:dyDescent="0.25">
      <c r="A399" s="1">
        <v>20984</v>
      </c>
      <c r="B399" s="4">
        <v>43.263961187932701</v>
      </c>
    </row>
    <row r="400" spans="1:2" x14ac:dyDescent="0.25">
      <c r="A400" s="1">
        <v>24041</v>
      </c>
      <c r="B400" s="4">
        <v>62.007311722783697</v>
      </c>
    </row>
    <row r="401" spans="1:2" x14ac:dyDescent="0.25">
      <c r="A401" s="1">
        <v>16489</v>
      </c>
      <c r="B401" s="4">
        <v>70.802270614624504</v>
      </c>
    </row>
    <row r="402" spans="1:2" x14ac:dyDescent="0.25">
      <c r="A402" s="1">
        <v>18845</v>
      </c>
      <c r="B402" s="4">
        <v>49.709704487872202</v>
      </c>
    </row>
    <row r="403" spans="1:2" x14ac:dyDescent="0.25">
      <c r="A403" s="1">
        <v>13259</v>
      </c>
      <c r="B403" s="4">
        <v>162.16713188880399</v>
      </c>
    </row>
    <row r="404" spans="1:2" x14ac:dyDescent="0.25">
      <c r="A404" s="1">
        <v>20475</v>
      </c>
      <c r="B404" s="4">
        <v>116.500300174486</v>
      </c>
    </row>
    <row r="405" spans="1:2" x14ac:dyDescent="0.25">
      <c r="A405" s="1">
        <v>13277</v>
      </c>
      <c r="B405" s="4">
        <v>90.948434076190495</v>
      </c>
    </row>
    <row r="406" spans="1:2" x14ac:dyDescent="0.25">
      <c r="A406" s="1">
        <v>11796</v>
      </c>
      <c r="B406" s="4">
        <v>58.057404837102098</v>
      </c>
    </row>
    <row r="407" spans="1:2" x14ac:dyDescent="0.25">
      <c r="A407" s="1">
        <v>19120</v>
      </c>
      <c r="B407" s="4">
        <v>86.662747290896405</v>
      </c>
    </row>
    <row r="408" spans="1:2" x14ac:dyDescent="0.25">
      <c r="A408" s="1">
        <v>22280</v>
      </c>
      <c r="B408" s="4">
        <v>104.863790118604</v>
      </c>
    </row>
    <row r="409" spans="1:2" x14ac:dyDescent="0.25">
      <c r="A409" s="1">
        <v>29324</v>
      </c>
      <c r="B409" s="4">
        <v>48.343057773488503</v>
      </c>
    </row>
    <row r="410" spans="1:2" x14ac:dyDescent="0.25">
      <c r="A410" s="1">
        <v>11875</v>
      </c>
      <c r="B410" s="4">
        <v>78.341663872318406</v>
      </c>
    </row>
    <row r="411" spans="1:2" x14ac:dyDescent="0.25">
      <c r="A411" s="1">
        <v>14139</v>
      </c>
      <c r="B411" s="4">
        <v>49.324167258319001</v>
      </c>
    </row>
    <row r="412" spans="1:2" x14ac:dyDescent="0.25">
      <c r="A412" s="1">
        <v>24420</v>
      </c>
      <c r="B412" s="4">
        <v>107.937552332252</v>
      </c>
    </row>
    <row r="413" spans="1:2" x14ac:dyDescent="0.25">
      <c r="A413" s="1">
        <v>24280</v>
      </c>
      <c r="B413" s="4">
        <v>61.639870595504497</v>
      </c>
    </row>
    <row r="414" spans="1:2" x14ac:dyDescent="0.25">
      <c r="A414" s="1">
        <v>18538</v>
      </c>
      <c r="B414" s="4">
        <v>75.564767493102494</v>
      </c>
    </row>
    <row r="415" spans="1:2" x14ac:dyDescent="0.25">
      <c r="A415" s="1">
        <v>23841</v>
      </c>
      <c r="B415" s="4">
        <v>58.047887819464201</v>
      </c>
    </row>
    <row r="416" spans="1:2" x14ac:dyDescent="0.25">
      <c r="A416" s="1">
        <v>14959</v>
      </c>
      <c r="B416" s="4">
        <v>84.749342914638504</v>
      </c>
    </row>
    <row r="417" spans="1:2" x14ac:dyDescent="0.25">
      <c r="A417" s="1">
        <v>14097</v>
      </c>
      <c r="B417" s="4">
        <v>74.231349459232803</v>
      </c>
    </row>
    <row r="418" spans="1:2" x14ac:dyDescent="0.25">
      <c r="A418" s="1">
        <v>13384</v>
      </c>
      <c r="B418" s="4">
        <v>81.975062492510204</v>
      </c>
    </row>
    <row r="419" spans="1:2" x14ac:dyDescent="0.25">
      <c r="A419" s="1">
        <v>19559</v>
      </c>
      <c r="B419" s="4">
        <v>166.94135600575299</v>
      </c>
    </row>
    <row r="420" spans="1:2" x14ac:dyDescent="0.25">
      <c r="A420" s="1">
        <v>12650</v>
      </c>
      <c r="B420" s="4">
        <v>96.563585822838903</v>
      </c>
    </row>
    <row r="421" spans="1:2" x14ac:dyDescent="0.25">
      <c r="A421" s="1">
        <v>18777</v>
      </c>
      <c r="B421" s="4">
        <v>68.019918703534302</v>
      </c>
    </row>
    <row r="422" spans="1:2" x14ac:dyDescent="0.25">
      <c r="A422" s="1">
        <v>15831</v>
      </c>
      <c r="B422" s="4">
        <v>70.6727581363469</v>
      </c>
    </row>
    <row r="423" spans="1:2" x14ac:dyDescent="0.25">
      <c r="A423" s="1">
        <v>28593</v>
      </c>
      <c r="B423" s="4">
        <v>40.740689317682403</v>
      </c>
    </row>
    <row r="424" spans="1:2" x14ac:dyDescent="0.25">
      <c r="A424" s="1">
        <v>24914</v>
      </c>
      <c r="B424" s="4">
        <v>53.723143167985199</v>
      </c>
    </row>
    <row r="425" spans="1:2" x14ac:dyDescent="0.25">
      <c r="A425" s="1">
        <v>20961</v>
      </c>
      <c r="B425" s="4">
        <v>66.2697443873829</v>
      </c>
    </row>
    <row r="426" spans="1:2" x14ac:dyDescent="0.25">
      <c r="A426" s="1">
        <v>22048</v>
      </c>
      <c r="B426" s="4">
        <v>54.235802536828103</v>
      </c>
    </row>
    <row r="427" spans="1:2" x14ac:dyDescent="0.25">
      <c r="A427" s="1">
        <v>14338</v>
      </c>
      <c r="B427" s="4">
        <v>48.434352769973501</v>
      </c>
    </row>
    <row r="428" spans="1:2" x14ac:dyDescent="0.25">
      <c r="A428" s="1">
        <v>20830</v>
      </c>
      <c r="B428" s="4">
        <v>50.437510398286697</v>
      </c>
    </row>
    <row r="429" spans="1:2" x14ac:dyDescent="0.25">
      <c r="A429" s="1">
        <v>14697</v>
      </c>
      <c r="B429" s="4">
        <v>58.548093215067802</v>
      </c>
    </row>
    <row r="430" spans="1:2" x14ac:dyDescent="0.25">
      <c r="A430" s="1">
        <v>23952</v>
      </c>
      <c r="B430" s="4">
        <v>59.718099327028902</v>
      </c>
    </row>
    <row r="431" spans="1:2" x14ac:dyDescent="0.25">
      <c r="A431" s="1">
        <v>17877</v>
      </c>
      <c r="B431" s="4">
        <v>61.422498554205497</v>
      </c>
    </row>
    <row r="432" spans="1:2" x14ac:dyDescent="0.25">
      <c r="A432" s="1">
        <v>17837</v>
      </c>
      <c r="B432" s="4">
        <v>44.565313021928397</v>
      </c>
    </row>
    <row r="433" spans="1:2" x14ac:dyDescent="0.25">
      <c r="A433" s="1">
        <v>20543</v>
      </c>
      <c r="B433" s="4">
        <v>99.345998987662099</v>
      </c>
    </row>
    <row r="434" spans="1:2" x14ac:dyDescent="0.25">
      <c r="A434" s="1">
        <v>25894</v>
      </c>
      <c r="B434" s="4">
        <v>90.174850472270805</v>
      </c>
    </row>
    <row r="435" spans="1:2" x14ac:dyDescent="0.25">
      <c r="A435" s="1">
        <v>22863</v>
      </c>
      <c r="B435" s="4">
        <v>122.49191055465</v>
      </c>
    </row>
    <row r="436" spans="1:2" x14ac:dyDescent="0.25">
      <c r="A436" s="1">
        <v>27826</v>
      </c>
      <c r="B436" s="4">
        <v>114.290535033908</v>
      </c>
    </row>
    <row r="437" spans="1:2" x14ac:dyDescent="0.25">
      <c r="A437" s="1">
        <v>25356</v>
      </c>
      <c r="B437" s="4">
        <v>75.853117431601603</v>
      </c>
    </row>
    <row r="438" spans="1:2" x14ac:dyDescent="0.25">
      <c r="A438" s="1">
        <v>18610</v>
      </c>
      <c r="B438" s="4">
        <v>64.995781899057803</v>
      </c>
    </row>
    <row r="439" spans="1:2" x14ac:dyDescent="0.25">
      <c r="A439" s="1">
        <v>16852</v>
      </c>
      <c r="B439" s="4">
        <v>67.934762187782795</v>
      </c>
    </row>
    <row r="440" spans="1:2" x14ac:dyDescent="0.25">
      <c r="A440" s="1">
        <v>25360</v>
      </c>
      <c r="B440" s="4">
        <v>72.642199956803296</v>
      </c>
    </row>
    <row r="441" spans="1:2" x14ac:dyDescent="0.25">
      <c r="A441" s="1">
        <v>13487</v>
      </c>
      <c r="B441" s="4">
        <v>81.850101711516999</v>
      </c>
    </row>
    <row r="442" spans="1:2" x14ac:dyDescent="0.25">
      <c r="A442" s="1">
        <v>18963</v>
      </c>
      <c r="B442" s="4">
        <v>52.503176133309601</v>
      </c>
    </row>
    <row r="443" spans="1:2" x14ac:dyDescent="0.25">
      <c r="A443" s="1">
        <v>15698</v>
      </c>
      <c r="B443" s="4">
        <v>100.212820027779</v>
      </c>
    </row>
    <row r="444" spans="1:2" x14ac:dyDescent="0.25">
      <c r="A444" s="1">
        <v>21611</v>
      </c>
      <c r="B444" s="4">
        <v>92.323143787509395</v>
      </c>
    </row>
    <row r="445" spans="1:2" x14ac:dyDescent="0.25">
      <c r="A445" s="1">
        <v>11258</v>
      </c>
      <c r="B445" s="4">
        <v>113.440456130949</v>
      </c>
    </row>
    <row r="446" spans="1:2" x14ac:dyDescent="0.25">
      <c r="A446" s="1">
        <v>16036</v>
      </c>
      <c r="B446" s="4">
        <v>43.214520053769299</v>
      </c>
    </row>
    <row r="447" spans="1:2" x14ac:dyDescent="0.25">
      <c r="A447" s="1">
        <v>23354</v>
      </c>
      <c r="B447" s="4">
        <v>76.989813414209294</v>
      </c>
    </row>
    <row r="448" spans="1:2" x14ac:dyDescent="0.25">
      <c r="A448" s="1">
        <v>28641</v>
      </c>
      <c r="B448" s="4">
        <v>49.575475512794398</v>
      </c>
    </row>
    <row r="449" spans="1:2" x14ac:dyDescent="0.25">
      <c r="A449" s="1">
        <v>25455</v>
      </c>
      <c r="B449" s="4">
        <v>107.12377605533101</v>
      </c>
    </row>
    <row r="450" spans="1:2" x14ac:dyDescent="0.25">
      <c r="A450" s="1">
        <v>20996</v>
      </c>
      <c r="B450" s="4">
        <v>64.638702609781902</v>
      </c>
    </row>
    <row r="451" spans="1:2" x14ac:dyDescent="0.25">
      <c r="A451" s="1">
        <v>12760</v>
      </c>
      <c r="B451" s="4">
        <v>47.905291637606801</v>
      </c>
    </row>
    <row r="452" spans="1:2" x14ac:dyDescent="0.25">
      <c r="A452" s="1">
        <v>26843</v>
      </c>
      <c r="B452" s="4">
        <v>54.713529256505097</v>
      </c>
    </row>
    <row r="453" spans="1:2" x14ac:dyDescent="0.25">
      <c r="A453" s="1">
        <v>12939</v>
      </c>
      <c r="B453" s="4">
        <v>121.38598516063399</v>
      </c>
    </row>
    <row r="454" spans="1:2" x14ac:dyDescent="0.25">
      <c r="A454" s="1">
        <v>11807</v>
      </c>
      <c r="B454" s="4">
        <v>86.616979569141606</v>
      </c>
    </row>
    <row r="455" spans="1:2" x14ac:dyDescent="0.25">
      <c r="A455" s="1">
        <v>17560</v>
      </c>
      <c r="B455" s="4">
        <v>53.612655171168399</v>
      </c>
    </row>
    <row r="456" spans="1:2" x14ac:dyDescent="0.25">
      <c r="A456" s="1">
        <v>18998</v>
      </c>
      <c r="B456" s="4">
        <v>75.248063186664098</v>
      </c>
    </row>
    <row r="457" spans="1:2" x14ac:dyDescent="0.25">
      <c r="A457" s="1">
        <v>11215</v>
      </c>
      <c r="B457" s="4">
        <v>51.6958687302416</v>
      </c>
    </row>
    <row r="458" spans="1:2" x14ac:dyDescent="0.25">
      <c r="A458" s="1">
        <v>19116</v>
      </c>
      <c r="B458" s="4">
        <v>80.397019049641997</v>
      </c>
    </row>
    <row r="459" spans="1:2" x14ac:dyDescent="0.25">
      <c r="A459" s="1">
        <v>15839</v>
      </c>
      <c r="B459" s="4">
        <v>69.874511917098303</v>
      </c>
    </row>
    <row r="460" spans="1:2" x14ac:dyDescent="0.25">
      <c r="A460" s="1">
        <v>13930</v>
      </c>
      <c r="B460" s="4">
        <v>50.687003296419498</v>
      </c>
    </row>
    <row r="461" spans="1:2" x14ac:dyDescent="0.25">
      <c r="A461" s="1">
        <v>12093</v>
      </c>
      <c r="B461" s="4">
        <v>90.984304820458803</v>
      </c>
    </row>
    <row r="462" spans="1:2" x14ac:dyDescent="0.25">
      <c r="A462" s="1">
        <v>19731</v>
      </c>
      <c r="B462" s="4">
        <v>82.123899329594906</v>
      </c>
    </row>
    <row r="463" spans="1:2" x14ac:dyDescent="0.25">
      <c r="A463" s="1">
        <v>12514</v>
      </c>
      <c r="B463" s="4">
        <v>43.532360028951899</v>
      </c>
    </row>
    <row r="464" spans="1:2" x14ac:dyDescent="0.25">
      <c r="A464" s="1">
        <v>19038</v>
      </c>
      <c r="B464" s="4">
        <v>101.45491033734601</v>
      </c>
    </row>
    <row r="465" spans="1:2" x14ac:dyDescent="0.25">
      <c r="A465" s="1">
        <v>27156</v>
      </c>
      <c r="B465" s="4">
        <v>43.110260856719997</v>
      </c>
    </row>
    <row r="466" spans="1:2" x14ac:dyDescent="0.25">
      <c r="A466" s="1">
        <v>26756</v>
      </c>
      <c r="B466" s="4">
        <v>95.492266103164695</v>
      </c>
    </row>
    <row r="467" spans="1:2" x14ac:dyDescent="0.25">
      <c r="A467" s="1">
        <v>21181</v>
      </c>
      <c r="B467" s="4">
        <v>73.575580823615795</v>
      </c>
    </row>
    <row r="468" spans="1:2" x14ac:dyDescent="0.25">
      <c r="A468" s="1">
        <v>21803</v>
      </c>
      <c r="B468" s="4">
        <v>52.2548171602933</v>
      </c>
    </row>
    <row r="469" spans="1:2" x14ac:dyDescent="0.25">
      <c r="A469" s="1">
        <v>27431</v>
      </c>
      <c r="B469" s="4">
        <v>84.063111489309804</v>
      </c>
    </row>
    <row r="470" spans="1:2" x14ac:dyDescent="0.25">
      <c r="A470" s="1">
        <v>17685</v>
      </c>
      <c r="B470" s="4">
        <v>53.210294168642299</v>
      </c>
    </row>
    <row r="471" spans="1:2" x14ac:dyDescent="0.25">
      <c r="A471" s="1">
        <v>12118</v>
      </c>
      <c r="B471" s="4">
        <v>58.108363082759098</v>
      </c>
    </row>
    <row r="472" spans="1:2" x14ac:dyDescent="0.25">
      <c r="A472" s="1">
        <v>17237</v>
      </c>
      <c r="B472" s="4">
        <v>48.961448387396899</v>
      </c>
    </row>
    <row r="473" spans="1:2" x14ac:dyDescent="0.25">
      <c r="A473" s="1">
        <v>11678</v>
      </c>
      <c r="B473" s="4">
        <v>89.914338879283704</v>
      </c>
    </row>
    <row r="474" spans="1:2" x14ac:dyDescent="0.25">
      <c r="A474" s="1">
        <v>13583</v>
      </c>
      <c r="B474" s="4">
        <v>90.279287393781502</v>
      </c>
    </row>
    <row r="475" spans="1:2" x14ac:dyDescent="0.25">
      <c r="A475" s="1">
        <v>14907</v>
      </c>
      <c r="B475" s="4">
        <v>48.929466197894001</v>
      </c>
    </row>
    <row r="476" spans="1:2" x14ac:dyDescent="0.25">
      <c r="A476" s="1">
        <v>20857</v>
      </c>
      <c r="B476" s="4">
        <v>59.011577442736098</v>
      </c>
    </row>
    <row r="477" spans="1:2" x14ac:dyDescent="0.25">
      <c r="A477" s="1">
        <v>24285</v>
      </c>
      <c r="B477" s="4">
        <v>67.266686310860507</v>
      </c>
    </row>
    <row r="478" spans="1:2" x14ac:dyDescent="0.25">
      <c r="A478" s="1">
        <v>24154</v>
      </c>
      <c r="B478" s="4">
        <v>65.281366230365194</v>
      </c>
    </row>
    <row r="479" spans="1:2" x14ac:dyDescent="0.25">
      <c r="A479" s="1">
        <v>12299</v>
      </c>
      <c r="B479" s="4">
        <v>147.12451361059399</v>
      </c>
    </row>
    <row r="480" spans="1:2" x14ac:dyDescent="0.25">
      <c r="A480" s="1">
        <v>15690</v>
      </c>
      <c r="B480" s="4">
        <v>136.23477065038099</v>
      </c>
    </row>
    <row r="481" spans="1:2" x14ac:dyDescent="0.25">
      <c r="A481" s="1">
        <v>27720</v>
      </c>
      <c r="B481" s="4">
        <v>134.36163670566401</v>
      </c>
    </row>
    <row r="482" spans="1:2" x14ac:dyDescent="0.25">
      <c r="A482" s="1">
        <v>24408</v>
      </c>
      <c r="B482" s="4">
        <v>145.33339133603499</v>
      </c>
    </row>
    <row r="483" spans="1:2" x14ac:dyDescent="0.25">
      <c r="A483" s="1">
        <v>26764</v>
      </c>
      <c r="B483" s="4">
        <v>78.306732893410697</v>
      </c>
    </row>
    <row r="484" spans="1:2" x14ac:dyDescent="0.25">
      <c r="A484" s="1">
        <v>25829</v>
      </c>
      <c r="B484" s="4">
        <v>103.610460623086</v>
      </c>
    </row>
    <row r="485" spans="1:2" x14ac:dyDescent="0.25">
      <c r="A485" s="1">
        <v>22616</v>
      </c>
      <c r="B485" s="4">
        <v>71.815923524737599</v>
      </c>
    </row>
    <row r="486" spans="1:2" x14ac:dyDescent="0.25">
      <c r="A486" s="1">
        <v>13725</v>
      </c>
      <c r="B486" s="4">
        <v>70.531782001699</v>
      </c>
    </row>
    <row r="487" spans="1:2" x14ac:dyDescent="0.25">
      <c r="A487" s="1">
        <v>23990</v>
      </c>
      <c r="B487" s="4">
        <v>37.738136382535103</v>
      </c>
    </row>
    <row r="488" spans="1:2" x14ac:dyDescent="0.25">
      <c r="A488" s="1">
        <v>22830</v>
      </c>
      <c r="B488" s="4">
        <v>167.807519623583</v>
      </c>
    </row>
    <row r="489" spans="1:2" x14ac:dyDescent="0.25">
      <c r="A489" s="1">
        <v>26815</v>
      </c>
      <c r="B489" s="4">
        <v>52.068849976638802</v>
      </c>
    </row>
    <row r="490" spans="1:2" x14ac:dyDescent="0.25">
      <c r="A490" s="1">
        <v>12095</v>
      </c>
      <c r="B490" s="4">
        <v>86.4505099400386</v>
      </c>
    </row>
    <row r="491" spans="1:2" x14ac:dyDescent="0.25">
      <c r="A491" s="1">
        <v>16821</v>
      </c>
      <c r="B491" s="4">
        <v>82.020434869895496</v>
      </c>
    </row>
    <row r="492" spans="1:2" x14ac:dyDescent="0.25">
      <c r="A492" s="1">
        <v>11597</v>
      </c>
      <c r="B492" s="4">
        <v>66.487176300670399</v>
      </c>
    </row>
    <row r="493" spans="1:2" x14ac:dyDescent="0.25">
      <c r="A493" s="1">
        <v>13960</v>
      </c>
      <c r="B493" s="4">
        <v>92.230299642645093</v>
      </c>
    </row>
    <row r="494" spans="1:2" x14ac:dyDescent="0.25">
      <c r="A494" s="1">
        <v>23613</v>
      </c>
      <c r="B494" s="4">
        <v>151.60131902829301</v>
      </c>
    </row>
    <row r="495" spans="1:2" x14ac:dyDescent="0.25">
      <c r="A495" s="1">
        <v>15694</v>
      </c>
      <c r="B495" s="4">
        <v>70.986195898478499</v>
      </c>
    </row>
    <row r="496" spans="1:2" x14ac:dyDescent="0.25">
      <c r="A496" s="1">
        <v>24816</v>
      </c>
      <c r="B496" s="4">
        <v>56.570637020741003</v>
      </c>
    </row>
    <row r="497" spans="1:2" x14ac:dyDescent="0.25">
      <c r="A497" s="1">
        <v>24211</v>
      </c>
      <c r="B497" s="4">
        <v>49.2949125562752</v>
      </c>
    </row>
    <row r="498" spans="1:2" x14ac:dyDescent="0.25">
      <c r="A498" s="1">
        <v>23627</v>
      </c>
      <c r="B498" s="4">
        <v>79.762245186137207</v>
      </c>
    </row>
    <row r="499" spans="1:2" x14ac:dyDescent="0.25">
      <c r="A499" s="1">
        <v>14500</v>
      </c>
      <c r="B499" s="4">
        <v>73.632755493889505</v>
      </c>
    </row>
    <row r="500" spans="1:2" x14ac:dyDescent="0.25">
      <c r="A500" s="1">
        <v>22223</v>
      </c>
      <c r="B500" s="4">
        <v>55.324847760277798</v>
      </c>
    </row>
    <row r="501" spans="1:2" x14ac:dyDescent="0.25">
      <c r="A501" s="1">
        <v>29068</v>
      </c>
      <c r="B501" s="4">
        <v>39.339335315243098</v>
      </c>
    </row>
  </sheetData>
  <sheetProtection algorithmName="SHA-512" hashValue="wK5eLZM8iePc1bEoy2tiY9W0mHjL4xqF1g0pdRocASD5GhxS0UARnUWGNn/XY2vs41r+FgG3OQp+TRA6nXidEQ==" saltValue="Fp0WKlanRgZlf7cWoR3KNA==" spinCount="100000" sheet="1" selectLockedCell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01"/>
  <sheetViews>
    <sheetView workbookViewId="0">
      <selection activeCell="J2" sqref="J2"/>
    </sheetView>
  </sheetViews>
  <sheetFormatPr defaultRowHeight="15" x14ac:dyDescent="0.25"/>
  <cols>
    <col min="2" max="2" width="16" bestFit="1" customWidth="1"/>
  </cols>
  <sheetData>
    <row r="1" spans="1:16" x14ac:dyDescent="0.25">
      <c r="A1" t="s">
        <v>0</v>
      </c>
      <c r="B1" t="s">
        <v>1</v>
      </c>
      <c r="E1" t="s">
        <v>5</v>
      </c>
      <c r="F1" t="s">
        <v>6</v>
      </c>
      <c r="G1" t="s">
        <v>7</v>
      </c>
      <c r="H1" t="s">
        <v>8</v>
      </c>
      <c r="I1" t="s">
        <v>2</v>
      </c>
      <c r="J1" t="s">
        <v>3</v>
      </c>
      <c r="K1" t="s">
        <v>9</v>
      </c>
    </row>
    <row r="2" spans="1:16" x14ac:dyDescent="0.25">
      <c r="A2">
        <v>18988</v>
      </c>
      <c r="B2">
        <v>46</v>
      </c>
      <c r="E2">
        <f>B2-Prediction!B2</f>
        <v>-0.58179077991759698</v>
      </c>
      <c r="F2">
        <f>E2^2</f>
        <v>0.33848051159712578</v>
      </c>
      <c r="G2">
        <f>SUM(F2:F501)</f>
        <v>7507.1926494155268</v>
      </c>
      <c r="H2">
        <f>G2/500</f>
        <v>15.014385298831053</v>
      </c>
      <c r="I2">
        <f>SQRT(H2)</f>
        <v>3.8748400352570753</v>
      </c>
      <c r="J2">
        <f>INDEX($O$2:$O$9,MATCH(I2,$M$2:$M$9,1))</f>
        <v>85</v>
      </c>
      <c r="K2" t="str">
        <f>VLOOKUP(J2,O2:P8,2,FALSE)</f>
        <v>8a26e239-bbbf-455f-aab9-993ae74d5676</v>
      </c>
      <c r="M2">
        <v>0</v>
      </c>
      <c r="N2">
        <f>M3</f>
        <v>3.1</v>
      </c>
      <c r="O2">
        <v>100</v>
      </c>
      <c r="P2" t="s">
        <v>10</v>
      </c>
    </row>
    <row r="3" spans="1:16" x14ac:dyDescent="0.25">
      <c r="A3">
        <v>29135</v>
      </c>
      <c r="B3">
        <v>112</v>
      </c>
      <c r="E3">
        <f>B3-Prediction!B3</f>
        <v>4.0821619893110039</v>
      </c>
      <c r="F3">
        <f t="shared" ref="F3:F66" si="0">E3^2</f>
        <v>16.664046506975573</v>
      </c>
      <c r="M3">
        <v>3.1</v>
      </c>
      <c r="N3">
        <f t="shared" ref="N3:N8" si="1">M4</f>
        <v>3.2</v>
      </c>
      <c r="O3">
        <v>97</v>
      </c>
      <c r="P3" t="s">
        <v>11</v>
      </c>
    </row>
    <row r="4" spans="1:16" x14ac:dyDescent="0.25">
      <c r="A4">
        <v>12156</v>
      </c>
      <c r="B4">
        <v>50</v>
      </c>
      <c r="E4">
        <f>B4-Prediction!B4</f>
        <v>1.3919919738903275E-2</v>
      </c>
      <c r="F4">
        <f t="shared" si="0"/>
        <v>1.9376416553750902E-4</v>
      </c>
      <c r="M4">
        <v>3.2</v>
      </c>
      <c r="N4">
        <f t="shared" si="1"/>
        <v>3.3000000000000003</v>
      </c>
      <c r="O4">
        <v>95</v>
      </c>
      <c r="P4" t="s">
        <v>12</v>
      </c>
    </row>
    <row r="5" spans="1:16" x14ac:dyDescent="0.25">
      <c r="A5">
        <v>13749</v>
      </c>
      <c r="B5">
        <v>88</v>
      </c>
      <c r="E5">
        <f>B5-Prediction!B5</f>
        <v>0.46657610464599486</v>
      </c>
      <c r="F5">
        <f t="shared" si="0"/>
        <v>0.21769326142663034</v>
      </c>
      <c r="M5">
        <v>3.3000000000000003</v>
      </c>
      <c r="N5">
        <f t="shared" si="1"/>
        <v>3.8</v>
      </c>
      <c r="O5">
        <v>90</v>
      </c>
      <c r="P5" t="s">
        <v>13</v>
      </c>
    </row>
    <row r="6" spans="1:16" x14ac:dyDescent="0.25">
      <c r="A6">
        <v>27780</v>
      </c>
      <c r="B6">
        <v>59</v>
      </c>
      <c r="E6">
        <f>B6-Prediction!B6</f>
        <v>2.9008724288620016</v>
      </c>
      <c r="F6">
        <f t="shared" si="0"/>
        <v>8.4150608485317289</v>
      </c>
      <c r="M6">
        <v>3.8</v>
      </c>
      <c r="N6">
        <f t="shared" si="1"/>
        <v>8</v>
      </c>
      <c r="O6">
        <v>85</v>
      </c>
      <c r="P6" t="s">
        <v>14</v>
      </c>
    </row>
    <row r="7" spans="1:16" x14ac:dyDescent="0.25">
      <c r="A7">
        <v>16375</v>
      </c>
      <c r="B7">
        <v>41</v>
      </c>
      <c r="E7">
        <f>B7-Prediction!B7</f>
        <v>-5.6087442315388998</v>
      </c>
      <c r="F7">
        <f t="shared" si="0"/>
        <v>31.458011854820885</v>
      </c>
      <c r="M7">
        <v>8</v>
      </c>
      <c r="N7">
        <f t="shared" si="1"/>
        <v>30</v>
      </c>
      <c r="O7">
        <v>50</v>
      </c>
      <c r="P7" t="s">
        <v>15</v>
      </c>
    </row>
    <row r="8" spans="1:16" x14ac:dyDescent="0.25">
      <c r="A8">
        <v>16109</v>
      </c>
      <c r="B8">
        <v>103</v>
      </c>
      <c r="E8">
        <f>B8-Prediction!B8</f>
        <v>8.8667133488437031</v>
      </c>
      <c r="F8">
        <f t="shared" si="0"/>
        <v>78.618605610563122</v>
      </c>
      <c r="M8">
        <v>30</v>
      </c>
      <c r="N8">
        <f t="shared" si="1"/>
        <v>70</v>
      </c>
      <c r="O8">
        <v>30</v>
      </c>
      <c r="P8" t="s">
        <v>16</v>
      </c>
    </row>
    <row r="9" spans="1:16" x14ac:dyDescent="0.25">
      <c r="A9">
        <v>15606</v>
      </c>
      <c r="B9">
        <v>140</v>
      </c>
      <c r="E9">
        <f>B9-Prediction!B9</f>
        <v>3.8569717097570049</v>
      </c>
      <c r="F9">
        <f t="shared" si="0"/>
        <v>14.876230769865874</v>
      </c>
      <c r="M9">
        <v>70</v>
      </c>
      <c r="N9">
        <v>100</v>
      </c>
      <c r="O9">
        <v>0</v>
      </c>
    </row>
    <row r="10" spans="1:16" x14ac:dyDescent="0.25">
      <c r="A10">
        <v>20888</v>
      </c>
      <c r="B10">
        <v>94</v>
      </c>
      <c r="E10">
        <f>B10-Prediction!B10</f>
        <v>-4.4460349625817059</v>
      </c>
      <c r="F10">
        <f t="shared" si="0"/>
        <v>19.767226888498911</v>
      </c>
    </row>
    <row r="11" spans="1:16" x14ac:dyDescent="0.25">
      <c r="A11">
        <v>20716</v>
      </c>
      <c r="B11">
        <v>57</v>
      </c>
      <c r="E11">
        <f>B11-Prediction!B11</f>
        <v>1.2363694085523989</v>
      </c>
      <c r="F11">
        <f t="shared" si="0"/>
        <v>1.5286093144042086</v>
      </c>
    </row>
    <row r="12" spans="1:16" x14ac:dyDescent="0.25">
      <c r="A12">
        <v>21311</v>
      </c>
      <c r="B12">
        <v>56</v>
      </c>
      <c r="E12">
        <f>B12-Prediction!B12</f>
        <v>-0.82929965316790089</v>
      </c>
      <c r="F12">
        <f t="shared" si="0"/>
        <v>0.68773791474440071</v>
      </c>
    </row>
    <row r="13" spans="1:16" x14ac:dyDescent="0.25">
      <c r="A13">
        <v>21741</v>
      </c>
      <c r="B13">
        <v>48</v>
      </c>
      <c r="E13">
        <f>B13-Prediction!B13</f>
        <v>-3.9584222814103995</v>
      </c>
      <c r="F13">
        <f t="shared" si="0"/>
        <v>15.669106957966312</v>
      </c>
    </row>
    <row r="14" spans="1:16" x14ac:dyDescent="0.25">
      <c r="A14">
        <v>20101</v>
      </c>
      <c r="B14">
        <v>74</v>
      </c>
      <c r="E14">
        <f>B14-Prediction!B14</f>
        <v>3.1830159331689032</v>
      </c>
      <c r="F14">
        <f t="shared" si="0"/>
        <v>10.131590430807103</v>
      </c>
    </row>
    <row r="15" spans="1:16" x14ac:dyDescent="0.25">
      <c r="A15">
        <v>28302</v>
      </c>
      <c r="B15">
        <v>52</v>
      </c>
      <c r="E15">
        <f>B15-Prediction!B15</f>
        <v>2.8727182870936971</v>
      </c>
      <c r="F15">
        <f t="shared" si="0"/>
        <v>8.2525103570025458</v>
      </c>
    </row>
    <row r="16" spans="1:16" x14ac:dyDescent="0.25">
      <c r="A16">
        <v>14515</v>
      </c>
      <c r="B16">
        <v>43</v>
      </c>
      <c r="E16">
        <f>B16-Prediction!B16</f>
        <v>-1.4930286713891974</v>
      </c>
      <c r="F16">
        <f t="shared" si="0"/>
        <v>2.2291346135901917</v>
      </c>
    </row>
    <row r="17" spans="1:6" x14ac:dyDescent="0.25">
      <c r="A17">
        <v>11674</v>
      </c>
      <c r="B17">
        <v>51</v>
      </c>
      <c r="E17">
        <f>B17-Prediction!B17</f>
        <v>-1.8853915751280965</v>
      </c>
      <c r="F17">
        <f t="shared" si="0"/>
        <v>3.5547013915640049</v>
      </c>
    </row>
    <row r="18" spans="1:6" x14ac:dyDescent="0.25">
      <c r="A18">
        <v>11539</v>
      </c>
      <c r="B18">
        <v>85</v>
      </c>
      <c r="E18">
        <f>B18-Prediction!B18</f>
        <v>0.23227713859920129</v>
      </c>
      <c r="F18">
        <f t="shared" si="0"/>
        <v>5.3952669115832567E-2</v>
      </c>
    </row>
    <row r="19" spans="1:6" x14ac:dyDescent="0.25">
      <c r="A19">
        <v>14290</v>
      </c>
      <c r="B19">
        <v>76</v>
      </c>
      <c r="E19">
        <f>B19-Prediction!B19</f>
        <v>5.3153774574256971</v>
      </c>
      <c r="F19">
        <f t="shared" si="0"/>
        <v>28.253237514909269</v>
      </c>
    </row>
    <row r="20" spans="1:6" x14ac:dyDescent="0.25">
      <c r="A20">
        <v>20615</v>
      </c>
      <c r="B20">
        <v>99</v>
      </c>
      <c r="E20">
        <f>B20-Prediction!B20</f>
        <v>-5.8665604001079998</v>
      </c>
      <c r="F20">
        <f t="shared" si="0"/>
        <v>34.416530928115336</v>
      </c>
    </row>
    <row r="21" spans="1:6" x14ac:dyDescent="0.25">
      <c r="A21">
        <v>14818</v>
      </c>
      <c r="B21">
        <v>56</v>
      </c>
      <c r="E21">
        <f>B21-Prediction!B21</f>
        <v>1.5776428843992107E-3</v>
      </c>
      <c r="F21">
        <f t="shared" si="0"/>
        <v>2.4889570706954616E-6</v>
      </c>
    </row>
    <row r="22" spans="1:6" x14ac:dyDescent="0.25">
      <c r="A22">
        <v>26973</v>
      </c>
      <c r="B22">
        <v>68</v>
      </c>
      <c r="E22">
        <f>B22-Prediction!B22</f>
        <v>3.0296289694498029</v>
      </c>
      <c r="F22">
        <f t="shared" si="0"/>
        <v>9.1786516925294741</v>
      </c>
    </row>
    <row r="23" spans="1:6" x14ac:dyDescent="0.25">
      <c r="A23">
        <v>17825</v>
      </c>
      <c r="B23">
        <v>78</v>
      </c>
      <c r="E23">
        <f>B23-Prediction!B23</f>
        <v>2.8759839493052937</v>
      </c>
      <c r="F23">
        <f t="shared" si="0"/>
        <v>8.2712836766616746</v>
      </c>
    </row>
    <row r="24" spans="1:6" x14ac:dyDescent="0.25">
      <c r="A24">
        <v>15133</v>
      </c>
      <c r="B24">
        <v>167</v>
      </c>
      <c r="E24">
        <f>B24-Prediction!B24</f>
        <v>-7.8626183081900081</v>
      </c>
      <c r="F24">
        <f t="shared" si="0"/>
        <v>61.820766660284704</v>
      </c>
    </row>
    <row r="25" spans="1:6" x14ac:dyDescent="0.25">
      <c r="A25">
        <v>22334</v>
      </c>
      <c r="B25">
        <v>81</v>
      </c>
      <c r="E25">
        <f>B25-Prediction!B25</f>
        <v>-2.3863487553875018</v>
      </c>
      <c r="F25">
        <f t="shared" si="0"/>
        <v>5.694660382339479</v>
      </c>
    </row>
    <row r="26" spans="1:6" x14ac:dyDescent="0.25">
      <c r="A26">
        <v>26530</v>
      </c>
      <c r="B26">
        <v>58</v>
      </c>
      <c r="E26">
        <f>B26-Prediction!B26</f>
        <v>2.2113303590464994</v>
      </c>
      <c r="F26">
        <f t="shared" si="0"/>
        <v>4.8899819568407201</v>
      </c>
    </row>
    <row r="27" spans="1:6" x14ac:dyDescent="0.25">
      <c r="A27">
        <v>15411</v>
      </c>
      <c r="B27">
        <v>69</v>
      </c>
      <c r="E27">
        <f>B27-Prediction!B27</f>
        <v>-3.4988242300518948</v>
      </c>
      <c r="F27">
        <f t="shared" si="0"/>
        <v>12.241770992798234</v>
      </c>
    </row>
    <row r="28" spans="1:6" x14ac:dyDescent="0.25">
      <c r="A28">
        <v>24792</v>
      </c>
      <c r="B28">
        <v>81</v>
      </c>
      <c r="E28">
        <f>B28-Prediction!B28</f>
        <v>-4.546566987020995</v>
      </c>
      <c r="F28">
        <f t="shared" si="0"/>
        <v>20.671271367469171</v>
      </c>
    </row>
    <row r="29" spans="1:6" x14ac:dyDescent="0.25">
      <c r="A29">
        <v>18812</v>
      </c>
      <c r="B29">
        <v>114</v>
      </c>
      <c r="E29">
        <f>B29-Prediction!B29</f>
        <v>-7.2522864475619997</v>
      </c>
      <c r="F29">
        <f t="shared" si="0"/>
        <v>52.595658717491446</v>
      </c>
    </row>
    <row r="30" spans="1:6" x14ac:dyDescent="0.25">
      <c r="A30">
        <v>27688</v>
      </c>
      <c r="B30">
        <v>79</v>
      </c>
      <c r="E30">
        <f>B30-Prediction!B30</f>
        <v>4.1628310495330965</v>
      </c>
      <c r="F30">
        <f t="shared" si="0"/>
        <v>17.329162346956821</v>
      </c>
    </row>
    <row r="31" spans="1:6" x14ac:dyDescent="0.25">
      <c r="A31">
        <v>14513</v>
      </c>
      <c r="B31">
        <v>60</v>
      </c>
      <c r="E31">
        <f>B31-Prediction!B31</f>
        <v>1.3756447971003993</v>
      </c>
      <c r="F31">
        <f t="shared" si="0"/>
        <v>1.8923986077893988</v>
      </c>
    </row>
    <row r="32" spans="1:6" x14ac:dyDescent="0.25">
      <c r="A32">
        <v>28847</v>
      </c>
      <c r="B32">
        <v>61</v>
      </c>
      <c r="E32">
        <f>B32-Prediction!B32</f>
        <v>-3.6746489814058947</v>
      </c>
      <c r="F32">
        <f t="shared" si="0"/>
        <v>13.50304513654738</v>
      </c>
    </row>
    <row r="33" spans="1:6" x14ac:dyDescent="0.25">
      <c r="A33">
        <v>11168</v>
      </c>
      <c r="B33">
        <v>82</v>
      </c>
      <c r="E33">
        <f>B33-Prediction!B33</f>
        <v>3.640184946332198</v>
      </c>
      <c r="F33">
        <f t="shared" si="0"/>
        <v>13.250946443503548</v>
      </c>
    </row>
    <row r="34" spans="1:6" x14ac:dyDescent="0.25">
      <c r="A34">
        <v>18336</v>
      </c>
      <c r="B34">
        <v>41</v>
      </c>
      <c r="E34">
        <f>B34-Prediction!B34</f>
        <v>-3.4793396283614015</v>
      </c>
      <c r="F34">
        <f t="shared" si="0"/>
        <v>12.105804249486056</v>
      </c>
    </row>
    <row r="35" spans="1:6" x14ac:dyDescent="0.25">
      <c r="A35">
        <v>14382</v>
      </c>
      <c r="B35">
        <v>66</v>
      </c>
      <c r="E35">
        <f>B35-Prediction!B35</f>
        <v>-4.6070218148119011</v>
      </c>
      <c r="F35">
        <f t="shared" si="0"/>
        <v>21.224650002152742</v>
      </c>
    </row>
    <row r="36" spans="1:6" x14ac:dyDescent="0.25">
      <c r="A36">
        <v>28882</v>
      </c>
      <c r="B36">
        <v>96</v>
      </c>
      <c r="E36">
        <f>B36-Prediction!B36</f>
        <v>-2.5091150868209979</v>
      </c>
      <c r="F36">
        <f t="shared" si="0"/>
        <v>6.2956585189127443</v>
      </c>
    </row>
    <row r="37" spans="1:6" x14ac:dyDescent="0.25">
      <c r="A37">
        <v>23238</v>
      </c>
      <c r="B37">
        <v>102</v>
      </c>
      <c r="E37">
        <f>B37-Prediction!B37</f>
        <v>-2.3105950988589967</v>
      </c>
      <c r="F37">
        <f t="shared" si="0"/>
        <v>5.3388497108712167</v>
      </c>
    </row>
    <row r="38" spans="1:6" x14ac:dyDescent="0.25">
      <c r="A38">
        <v>19098</v>
      </c>
      <c r="B38">
        <v>165</v>
      </c>
      <c r="E38">
        <f>B38-Prediction!B38</f>
        <v>-9.8828775349830096</v>
      </c>
      <c r="F38">
        <f t="shared" si="0"/>
        <v>97.671268371471854</v>
      </c>
    </row>
    <row r="39" spans="1:6" x14ac:dyDescent="0.25">
      <c r="A39">
        <v>15295</v>
      </c>
      <c r="B39">
        <v>95</v>
      </c>
      <c r="E39">
        <f>B39-Prediction!B39</f>
        <v>3.4618980127271044</v>
      </c>
      <c r="F39">
        <f t="shared" si="0"/>
        <v>11.984737850523874</v>
      </c>
    </row>
    <row r="40" spans="1:6" x14ac:dyDescent="0.25">
      <c r="A40">
        <v>12347</v>
      </c>
      <c r="B40">
        <v>53</v>
      </c>
      <c r="E40">
        <f>B40-Prediction!B40</f>
        <v>-3.7806773813799026</v>
      </c>
      <c r="F40">
        <f t="shared" si="0"/>
        <v>14.293521462077598</v>
      </c>
    </row>
    <row r="41" spans="1:6" x14ac:dyDescent="0.25">
      <c r="A41">
        <v>20655</v>
      </c>
      <c r="B41">
        <v>78</v>
      </c>
      <c r="E41">
        <f>B41-Prediction!B41</f>
        <v>-8.0469909364752965</v>
      </c>
      <c r="F41">
        <f t="shared" si="0"/>
        <v>64.754063131715569</v>
      </c>
    </row>
    <row r="42" spans="1:6" x14ac:dyDescent="0.25">
      <c r="A42">
        <v>28156</v>
      </c>
      <c r="B42">
        <v>48</v>
      </c>
      <c r="E42">
        <f>B42-Prediction!B42</f>
        <v>-1.5660696390773978</v>
      </c>
      <c r="F42">
        <f t="shared" si="0"/>
        <v>2.4525741144400111</v>
      </c>
    </row>
    <row r="43" spans="1:6" x14ac:dyDescent="0.25">
      <c r="A43">
        <v>20907</v>
      </c>
      <c r="B43">
        <v>78</v>
      </c>
      <c r="E43">
        <f>B43-Prediction!B43</f>
        <v>3.5407906459544023</v>
      </c>
      <c r="F43">
        <f t="shared" si="0"/>
        <v>12.537198398478193</v>
      </c>
    </row>
    <row r="44" spans="1:6" x14ac:dyDescent="0.25">
      <c r="A44">
        <v>22162</v>
      </c>
      <c r="B44">
        <v>80</v>
      </c>
      <c r="E44">
        <f>B44-Prediction!B44</f>
        <v>-0.67701432630239822</v>
      </c>
      <c r="F44">
        <f t="shared" si="0"/>
        <v>0.45834839801869015</v>
      </c>
    </row>
    <row r="45" spans="1:6" x14ac:dyDescent="0.25">
      <c r="A45">
        <v>17782</v>
      </c>
      <c r="B45">
        <v>52</v>
      </c>
      <c r="E45">
        <f>B45-Prediction!B45</f>
        <v>2.2772502267825985</v>
      </c>
      <c r="F45">
        <f t="shared" si="0"/>
        <v>5.1858685953813959</v>
      </c>
    </row>
    <row r="46" spans="1:6" x14ac:dyDescent="0.25">
      <c r="A46">
        <v>25307</v>
      </c>
      <c r="B46">
        <v>60</v>
      </c>
      <c r="E46">
        <f>B46-Prediction!B46</f>
        <v>2.9944540472093024</v>
      </c>
      <c r="F46">
        <f t="shared" si="0"/>
        <v>8.966755040848172</v>
      </c>
    </row>
    <row r="47" spans="1:6" x14ac:dyDescent="0.25">
      <c r="A47">
        <v>14641</v>
      </c>
      <c r="B47">
        <v>77</v>
      </c>
      <c r="E47">
        <f>B47-Prediction!B47</f>
        <v>3.0048263353927069</v>
      </c>
      <c r="F47">
        <f t="shared" si="0"/>
        <v>9.0289813058695643</v>
      </c>
    </row>
    <row r="48" spans="1:6" x14ac:dyDescent="0.25">
      <c r="A48">
        <v>12477</v>
      </c>
      <c r="B48">
        <v>62</v>
      </c>
      <c r="E48">
        <f>B48-Prediction!B48</f>
        <v>5.6989518371892984</v>
      </c>
      <c r="F48">
        <f t="shared" si="0"/>
        <v>32.478052042603281</v>
      </c>
    </row>
    <row r="49" spans="1:6" x14ac:dyDescent="0.25">
      <c r="A49">
        <v>18593</v>
      </c>
      <c r="B49">
        <v>75</v>
      </c>
      <c r="E49">
        <f>B49-Prediction!B49</f>
        <v>-4.0860204544912051</v>
      </c>
      <c r="F49">
        <f t="shared" si="0"/>
        <v>16.695563154520514</v>
      </c>
    </row>
    <row r="50" spans="1:6" x14ac:dyDescent="0.25">
      <c r="A50">
        <v>22718</v>
      </c>
      <c r="B50">
        <v>121</v>
      </c>
      <c r="E50">
        <f>B50-Prediction!B50</f>
        <v>0.75657829484200079</v>
      </c>
      <c r="F50">
        <f t="shared" si="0"/>
        <v>0.57241071622602946</v>
      </c>
    </row>
    <row r="51" spans="1:6" x14ac:dyDescent="0.25">
      <c r="A51">
        <v>11377</v>
      </c>
      <c r="B51">
        <v>74</v>
      </c>
      <c r="E51">
        <f>B51-Prediction!B51</f>
        <v>-4.2680089407134005</v>
      </c>
      <c r="F51">
        <f t="shared" si="0"/>
        <v>18.215900318009524</v>
      </c>
    </row>
    <row r="52" spans="1:6" x14ac:dyDescent="0.25">
      <c r="A52">
        <v>18875</v>
      </c>
      <c r="B52">
        <v>79</v>
      </c>
      <c r="E52">
        <f>B52-Prediction!B52</f>
        <v>0.53665057498419344</v>
      </c>
      <c r="F52">
        <f t="shared" si="0"/>
        <v>0.28799383963086544</v>
      </c>
    </row>
    <row r="53" spans="1:6" x14ac:dyDescent="0.25">
      <c r="A53">
        <v>21972</v>
      </c>
      <c r="B53">
        <v>87</v>
      </c>
      <c r="E53">
        <f>B53-Prediction!B53</f>
        <v>-0.40156296774229361</v>
      </c>
      <c r="F53">
        <f t="shared" si="0"/>
        <v>0.16125281706199834</v>
      </c>
    </row>
    <row r="54" spans="1:6" x14ac:dyDescent="0.25">
      <c r="A54">
        <v>13420</v>
      </c>
      <c r="B54">
        <v>72</v>
      </c>
      <c r="E54">
        <f>B54-Prediction!B54</f>
        <v>-1.9026752973366001</v>
      </c>
      <c r="F54">
        <f t="shared" si="0"/>
        <v>3.6201732870949197</v>
      </c>
    </row>
    <row r="55" spans="1:6" x14ac:dyDescent="0.25">
      <c r="A55">
        <v>19205</v>
      </c>
      <c r="B55">
        <v>59</v>
      </c>
      <c r="E55">
        <f>B55-Prediction!B55</f>
        <v>-2.8348393272294032</v>
      </c>
      <c r="F55">
        <f t="shared" si="0"/>
        <v>8.0363140112064553</v>
      </c>
    </row>
    <row r="56" spans="1:6" x14ac:dyDescent="0.25">
      <c r="A56">
        <v>15966</v>
      </c>
      <c r="B56">
        <v>48</v>
      </c>
      <c r="E56">
        <f>B56-Prediction!B56</f>
        <v>-0.93665135663199806</v>
      </c>
      <c r="F56">
        <f t="shared" si="0"/>
        <v>0.87731576388056243</v>
      </c>
    </row>
    <row r="57" spans="1:6" x14ac:dyDescent="0.25">
      <c r="A57">
        <v>16311</v>
      </c>
      <c r="B57">
        <v>73</v>
      </c>
      <c r="E57">
        <f>B57-Prediction!B57</f>
        <v>-1.417460802771302</v>
      </c>
      <c r="F57">
        <f t="shared" si="0"/>
        <v>2.0091951273930642</v>
      </c>
    </row>
    <row r="58" spans="1:6" x14ac:dyDescent="0.25">
      <c r="A58">
        <v>26497</v>
      </c>
      <c r="B58">
        <v>56</v>
      </c>
      <c r="E58">
        <f>B58-Prediction!B58</f>
        <v>-0.33167747565600081</v>
      </c>
      <c r="F58">
        <f t="shared" si="0"/>
        <v>0.11000994785753701</v>
      </c>
    </row>
    <row r="59" spans="1:6" x14ac:dyDescent="0.25">
      <c r="A59">
        <v>27508</v>
      </c>
      <c r="B59">
        <v>72</v>
      </c>
      <c r="E59">
        <f>B59-Prediction!B59</f>
        <v>-0.88689795472349431</v>
      </c>
      <c r="F59">
        <f t="shared" si="0"/>
        <v>0.78658798209271741</v>
      </c>
    </row>
    <row r="60" spans="1:6" x14ac:dyDescent="0.25">
      <c r="A60">
        <v>20403</v>
      </c>
      <c r="B60">
        <v>59</v>
      </c>
      <c r="E60">
        <f>B60-Prediction!B60</f>
        <v>-4.0019974665315985</v>
      </c>
      <c r="F60">
        <f t="shared" si="0"/>
        <v>16.015983722125334</v>
      </c>
    </row>
    <row r="61" spans="1:6" x14ac:dyDescent="0.25">
      <c r="A61">
        <v>12728</v>
      </c>
      <c r="B61">
        <v>63</v>
      </c>
      <c r="E61">
        <f>B61-Prediction!B61</f>
        <v>-5.121027438756002</v>
      </c>
      <c r="F61">
        <f t="shared" si="0"/>
        <v>26.224922028491857</v>
      </c>
    </row>
    <row r="62" spans="1:6" x14ac:dyDescent="0.25">
      <c r="A62">
        <v>26965</v>
      </c>
      <c r="B62">
        <v>44</v>
      </c>
      <c r="E62">
        <f>B62-Prediction!B62</f>
        <v>-5.1498982893566989</v>
      </c>
      <c r="F62">
        <f t="shared" si="0"/>
        <v>26.521452390719055</v>
      </c>
    </row>
    <row r="63" spans="1:6" x14ac:dyDescent="0.25">
      <c r="A63">
        <v>26248</v>
      </c>
      <c r="B63">
        <v>65</v>
      </c>
      <c r="E63">
        <f>B63-Prediction!B63</f>
        <v>1.0899484954898</v>
      </c>
      <c r="F63">
        <f t="shared" si="0"/>
        <v>1.1879877228204785</v>
      </c>
    </row>
    <row r="64" spans="1:6" x14ac:dyDescent="0.25">
      <c r="A64">
        <v>18078</v>
      </c>
      <c r="B64">
        <v>88</v>
      </c>
      <c r="E64">
        <f>B64-Prediction!B64</f>
        <v>-0.82239750392969313</v>
      </c>
      <c r="F64">
        <f t="shared" si="0"/>
        <v>0.67633765446978966</v>
      </c>
    </row>
    <row r="65" spans="1:6" x14ac:dyDescent="0.25">
      <c r="A65">
        <v>15376</v>
      </c>
      <c r="B65">
        <v>76</v>
      </c>
      <c r="E65">
        <f>B65-Prediction!B65</f>
        <v>0.43094355067269419</v>
      </c>
      <c r="F65">
        <f t="shared" si="0"/>
        <v>0.18571234386638893</v>
      </c>
    </row>
    <row r="66" spans="1:6" x14ac:dyDescent="0.25">
      <c r="A66">
        <v>28529</v>
      </c>
      <c r="B66">
        <v>52</v>
      </c>
      <c r="E66">
        <f>B66-Prediction!B66</f>
        <v>5.8900349571671029</v>
      </c>
      <c r="F66">
        <f t="shared" si="0"/>
        <v>34.692511796650479</v>
      </c>
    </row>
    <row r="67" spans="1:6" x14ac:dyDescent="0.25">
      <c r="A67">
        <v>16104</v>
      </c>
      <c r="B67">
        <v>79</v>
      </c>
      <c r="E67">
        <f>B67-Prediction!B67</f>
        <v>4.9782301267279934</v>
      </c>
      <c r="F67">
        <f t="shared" ref="F67:F130" si="2">E67^2</f>
        <v>24.782775194662214</v>
      </c>
    </row>
    <row r="68" spans="1:6" x14ac:dyDescent="0.25">
      <c r="A68">
        <v>13633</v>
      </c>
      <c r="B68">
        <v>76</v>
      </c>
      <c r="E68">
        <f>B68-Prediction!B68</f>
        <v>-3.3070426986786998</v>
      </c>
      <c r="F68">
        <f t="shared" si="2"/>
        <v>10.936531410884097</v>
      </c>
    </row>
    <row r="69" spans="1:6" x14ac:dyDescent="0.25">
      <c r="A69">
        <v>26019</v>
      </c>
      <c r="B69">
        <v>151</v>
      </c>
      <c r="E69">
        <f>B69-Prediction!B69</f>
        <v>5.1347106685209951</v>
      </c>
      <c r="F69">
        <f t="shared" si="2"/>
        <v>26.365253649423323</v>
      </c>
    </row>
    <row r="70" spans="1:6" x14ac:dyDescent="0.25">
      <c r="A70">
        <v>19646</v>
      </c>
      <c r="B70">
        <v>63</v>
      </c>
      <c r="E70">
        <f>B70-Prediction!B70</f>
        <v>-1.3097702427944</v>
      </c>
      <c r="F70">
        <f t="shared" si="2"/>
        <v>1.7154980889097016</v>
      </c>
    </row>
    <row r="71" spans="1:6" x14ac:dyDescent="0.25">
      <c r="A71">
        <v>12133</v>
      </c>
      <c r="B71">
        <v>98</v>
      </c>
      <c r="E71">
        <f>B71-Prediction!B71</f>
        <v>-1.0825237607075024</v>
      </c>
      <c r="F71">
        <f t="shared" si="2"/>
        <v>1.171857692496314</v>
      </c>
    </row>
    <row r="72" spans="1:6" x14ac:dyDescent="0.25">
      <c r="A72">
        <v>19411</v>
      </c>
      <c r="B72">
        <v>81</v>
      </c>
      <c r="E72">
        <f>B72-Prediction!B72</f>
        <v>0.89134945149740474</v>
      </c>
      <c r="F72">
        <f t="shared" si="2"/>
        <v>0.79450384468472424</v>
      </c>
    </row>
    <row r="73" spans="1:6" x14ac:dyDescent="0.25">
      <c r="A73">
        <v>23050</v>
      </c>
      <c r="B73">
        <v>61</v>
      </c>
      <c r="E73">
        <f>B73-Prediction!B73</f>
        <v>-6.0444437995634956</v>
      </c>
      <c r="F73">
        <f t="shared" si="2"/>
        <v>36.53530084608159</v>
      </c>
    </row>
    <row r="74" spans="1:6" x14ac:dyDescent="0.25">
      <c r="A74">
        <v>16803</v>
      </c>
      <c r="B74">
        <v>92</v>
      </c>
      <c r="E74">
        <f>B74-Prediction!B74</f>
        <v>1.4852894148015992</v>
      </c>
      <c r="F74">
        <f t="shared" si="2"/>
        <v>2.2060846457216767</v>
      </c>
    </row>
    <row r="75" spans="1:6" x14ac:dyDescent="0.25">
      <c r="A75">
        <v>25367</v>
      </c>
      <c r="B75">
        <v>53</v>
      </c>
      <c r="E75">
        <f>B75-Prediction!B75</f>
        <v>5.8697738431300976</v>
      </c>
      <c r="F75">
        <f t="shared" si="2"/>
        <v>34.454244969494276</v>
      </c>
    </row>
    <row r="76" spans="1:6" x14ac:dyDescent="0.25">
      <c r="A76">
        <v>11018</v>
      </c>
      <c r="B76">
        <v>62</v>
      </c>
      <c r="E76">
        <f>B76-Prediction!B76</f>
        <v>-1.192963277957098</v>
      </c>
      <c r="F76">
        <f t="shared" si="2"/>
        <v>1.4231613825541443</v>
      </c>
    </row>
    <row r="77" spans="1:6" x14ac:dyDescent="0.25">
      <c r="A77">
        <v>24425</v>
      </c>
      <c r="B77">
        <v>74</v>
      </c>
      <c r="E77">
        <f>B77-Prediction!B77</f>
        <v>-0.50393358490980233</v>
      </c>
      <c r="F77">
        <f t="shared" si="2"/>
        <v>0.25394905800004497</v>
      </c>
    </row>
    <row r="78" spans="1:6" x14ac:dyDescent="0.25">
      <c r="A78">
        <v>19505</v>
      </c>
      <c r="B78">
        <v>115</v>
      </c>
      <c r="E78">
        <f>B78-Prediction!B78</f>
        <v>-1.9112038224720038</v>
      </c>
      <c r="F78">
        <f t="shared" si="2"/>
        <v>3.6527000510315988</v>
      </c>
    </row>
    <row r="79" spans="1:6" x14ac:dyDescent="0.25">
      <c r="A79">
        <v>27759</v>
      </c>
      <c r="B79">
        <v>66</v>
      </c>
      <c r="E79">
        <f>B79-Prediction!B79</f>
        <v>2.6459679318203015</v>
      </c>
      <c r="F79">
        <f t="shared" si="2"/>
        <v>7.0011462962214042</v>
      </c>
    </row>
    <row r="80" spans="1:6" x14ac:dyDescent="0.25">
      <c r="A80">
        <v>12996</v>
      </c>
      <c r="B80">
        <v>54</v>
      </c>
      <c r="E80">
        <f>B80-Prediction!B80</f>
        <v>-6.1747076403811008</v>
      </c>
      <c r="F80">
        <f t="shared" si="2"/>
        <v>38.127014444180745</v>
      </c>
    </row>
    <row r="81" spans="1:6" x14ac:dyDescent="0.25">
      <c r="A81">
        <v>17519</v>
      </c>
      <c r="B81">
        <v>50</v>
      </c>
      <c r="E81">
        <f>B81-Prediction!B81</f>
        <v>-0.27422855517549749</v>
      </c>
      <c r="F81">
        <f t="shared" si="2"/>
        <v>7.5201300473640875E-2</v>
      </c>
    </row>
    <row r="82" spans="1:6" x14ac:dyDescent="0.25">
      <c r="A82">
        <v>19145</v>
      </c>
      <c r="B82">
        <v>78</v>
      </c>
      <c r="E82">
        <f>B82-Prediction!B82</f>
        <v>-2.0770552526290942</v>
      </c>
      <c r="F82">
        <f t="shared" si="2"/>
        <v>4.3141585224741101</v>
      </c>
    </row>
    <row r="83" spans="1:6" x14ac:dyDescent="0.25">
      <c r="A83">
        <v>18746</v>
      </c>
      <c r="B83">
        <v>66</v>
      </c>
      <c r="E83">
        <f>B83-Prediction!B83</f>
        <v>-3.5081201105654003</v>
      </c>
      <c r="F83">
        <f t="shared" si="2"/>
        <v>12.306906710153397</v>
      </c>
    </row>
    <row r="84" spans="1:6" x14ac:dyDescent="0.25">
      <c r="A84">
        <v>12607</v>
      </c>
      <c r="B84">
        <v>49</v>
      </c>
      <c r="E84">
        <f>B84-Prediction!B84</f>
        <v>-0.71314860471189689</v>
      </c>
      <c r="F84">
        <f t="shared" si="2"/>
        <v>0.50858093240252533</v>
      </c>
    </row>
    <row r="85" spans="1:6" x14ac:dyDescent="0.25">
      <c r="A85">
        <v>21435</v>
      </c>
      <c r="B85">
        <v>84</v>
      </c>
      <c r="E85">
        <f>B85-Prediction!B85</f>
        <v>-2.4862001929950992</v>
      </c>
      <c r="F85">
        <f t="shared" si="2"/>
        <v>6.1811913996488688</v>
      </c>
    </row>
    <row r="86" spans="1:6" x14ac:dyDescent="0.25">
      <c r="A86">
        <v>11569</v>
      </c>
      <c r="B86">
        <v>88</v>
      </c>
      <c r="E86">
        <f>B86-Prediction!B86</f>
        <v>5.2005526923471024</v>
      </c>
      <c r="F86">
        <f t="shared" si="2"/>
        <v>27.045748305878696</v>
      </c>
    </row>
    <row r="87" spans="1:6" x14ac:dyDescent="0.25">
      <c r="A87">
        <v>23800</v>
      </c>
      <c r="B87">
        <v>50</v>
      </c>
      <c r="E87">
        <f>B87-Prediction!B87</f>
        <v>0.90990637652920014</v>
      </c>
      <c r="F87">
        <f t="shared" si="2"/>
        <v>0.82792961404849852</v>
      </c>
    </row>
    <row r="88" spans="1:6" x14ac:dyDescent="0.25">
      <c r="A88">
        <v>21618</v>
      </c>
      <c r="B88">
        <v>84</v>
      </c>
      <c r="E88">
        <f>B88-Prediction!B88</f>
        <v>-1.9142067012215023</v>
      </c>
      <c r="F88">
        <f t="shared" si="2"/>
        <v>3.6641872950013057</v>
      </c>
    </row>
    <row r="89" spans="1:6" x14ac:dyDescent="0.25">
      <c r="A89">
        <v>26089</v>
      </c>
      <c r="B89">
        <v>132</v>
      </c>
      <c r="E89">
        <f>B89-Prediction!B89</f>
        <v>7.7676081911710071</v>
      </c>
      <c r="F89">
        <f t="shared" si="2"/>
        <v>60.335737011546925</v>
      </c>
    </row>
    <row r="90" spans="1:6" x14ac:dyDescent="0.25">
      <c r="A90">
        <v>11551</v>
      </c>
      <c r="B90">
        <v>99</v>
      </c>
      <c r="E90">
        <f>B90-Prediction!B90</f>
        <v>6.322555686897303</v>
      </c>
      <c r="F90">
        <f t="shared" si="2"/>
        <v>39.974710413917428</v>
      </c>
    </row>
    <row r="91" spans="1:6" x14ac:dyDescent="0.25">
      <c r="A91">
        <v>21268</v>
      </c>
      <c r="B91">
        <v>51</v>
      </c>
      <c r="E91">
        <f>B91-Prediction!B91</f>
        <v>-3.8468096529738034</v>
      </c>
      <c r="F91">
        <f t="shared" si="2"/>
        <v>14.797944506212433</v>
      </c>
    </row>
    <row r="92" spans="1:6" x14ac:dyDescent="0.25">
      <c r="A92">
        <v>23072</v>
      </c>
      <c r="B92">
        <v>53</v>
      </c>
      <c r="E92">
        <f>B92-Prediction!B92</f>
        <v>-0.40264608096229892</v>
      </c>
      <c r="F92">
        <f t="shared" si="2"/>
        <v>0.16212386651429819</v>
      </c>
    </row>
    <row r="93" spans="1:6" x14ac:dyDescent="0.25">
      <c r="A93">
        <v>26766</v>
      </c>
      <c r="B93">
        <v>92</v>
      </c>
      <c r="E93">
        <f>B93-Prediction!B93</f>
        <v>5.9196436733403033</v>
      </c>
      <c r="F93">
        <f t="shared" si="2"/>
        <v>35.042181219317882</v>
      </c>
    </row>
    <row r="94" spans="1:6" x14ac:dyDescent="0.25">
      <c r="A94">
        <v>15407</v>
      </c>
      <c r="B94">
        <v>46</v>
      </c>
      <c r="E94">
        <f>B94-Prediction!B94</f>
        <v>1.888022437188198</v>
      </c>
      <c r="F94">
        <f t="shared" si="2"/>
        <v>3.564628723326063</v>
      </c>
    </row>
    <row r="95" spans="1:6" x14ac:dyDescent="0.25">
      <c r="A95">
        <v>16381</v>
      </c>
      <c r="B95">
        <v>48</v>
      </c>
      <c r="E95">
        <f>B95-Prediction!B95</f>
        <v>-3.0692257433936021</v>
      </c>
      <c r="F95">
        <f t="shared" si="2"/>
        <v>9.4201466639100087</v>
      </c>
    </row>
    <row r="96" spans="1:6" x14ac:dyDescent="0.25">
      <c r="A96">
        <v>13665</v>
      </c>
      <c r="B96">
        <v>47</v>
      </c>
      <c r="E96">
        <f>B96-Prediction!B96</f>
        <v>4.8443864212867993</v>
      </c>
      <c r="F96">
        <f t="shared" si="2"/>
        <v>23.468079798747922</v>
      </c>
    </row>
    <row r="97" spans="1:6" x14ac:dyDescent="0.25">
      <c r="A97">
        <v>13409</v>
      </c>
      <c r="B97">
        <v>153</v>
      </c>
      <c r="E97">
        <f>B97-Prediction!B97</f>
        <v>-3.0812139171260071</v>
      </c>
      <c r="F97">
        <f t="shared" si="2"/>
        <v>9.4938792030909926</v>
      </c>
    </row>
    <row r="98" spans="1:6" x14ac:dyDescent="0.25">
      <c r="A98">
        <v>15609</v>
      </c>
      <c r="B98">
        <v>53</v>
      </c>
      <c r="E98">
        <f>B98-Prediction!B98</f>
        <v>-5.891411032515002</v>
      </c>
      <c r="F98">
        <f t="shared" si="2"/>
        <v>34.708723954039485</v>
      </c>
    </row>
    <row r="99" spans="1:6" x14ac:dyDescent="0.25">
      <c r="A99">
        <v>18681</v>
      </c>
      <c r="B99">
        <v>47</v>
      </c>
      <c r="E99">
        <f>B99-Prediction!B99</f>
        <v>-4.9354439928738998</v>
      </c>
      <c r="F99">
        <f t="shared" si="2"/>
        <v>24.358607406795063</v>
      </c>
    </row>
    <row r="100" spans="1:6" x14ac:dyDescent="0.25">
      <c r="A100">
        <v>18464</v>
      </c>
      <c r="B100">
        <v>51</v>
      </c>
      <c r="E100">
        <f>B100-Prediction!B100</f>
        <v>3.5539193752998983</v>
      </c>
      <c r="F100">
        <f t="shared" si="2"/>
        <v>12.63034292613202</v>
      </c>
    </row>
    <row r="101" spans="1:6" x14ac:dyDescent="0.25">
      <c r="A101">
        <v>27695</v>
      </c>
      <c r="B101">
        <v>54</v>
      </c>
      <c r="E101">
        <f>B101-Prediction!B101</f>
        <v>0.47033876990229828</v>
      </c>
      <c r="F101">
        <f t="shared" si="2"/>
        <v>0.22121855847320709</v>
      </c>
    </row>
    <row r="102" spans="1:6" x14ac:dyDescent="0.25">
      <c r="A102">
        <v>21567</v>
      </c>
      <c r="B102">
        <v>94</v>
      </c>
      <c r="E102">
        <f>B102-Prediction!B102</f>
        <v>-3.5514637967907987</v>
      </c>
      <c r="F102">
        <f t="shared" si="2"/>
        <v>12.612895099915715</v>
      </c>
    </row>
    <row r="103" spans="1:6" x14ac:dyDescent="0.25">
      <c r="A103">
        <v>27999</v>
      </c>
      <c r="B103">
        <v>71</v>
      </c>
      <c r="E103">
        <f>B103-Prediction!B103</f>
        <v>0.13485558744470438</v>
      </c>
      <c r="F103">
        <f t="shared" si="2"/>
        <v>1.8186029465056309E-2</v>
      </c>
    </row>
    <row r="104" spans="1:6" x14ac:dyDescent="0.25">
      <c r="A104">
        <v>11733</v>
      </c>
      <c r="B104">
        <v>57</v>
      </c>
      <c r="E104">
        <f>B104-Prediction!B104</f>
        <v>6.2303227728155974</v>
      </c>
      <c r="F104">
        <f t="shared" si="2"/>
        <v>38.816921853464635</v>
      </c>
    </row>
    <row r="105" spans="1:6" x14ac:dyDescent="0.25">
      <c r="A105">
        <v>18823</v>
      </c>
      <c r="B105">
        <v>126</v>
      </c>
      <c r="E105">
        <f>B105-Prediction!B105</f>
        <v>1.7124694944129999</v>
      </c>
      <c r="F105">
        <f t="shared" si="2"/>
        <v>2.9325517692951153</v>
      </c>
    </row>
    <row r="106" spans="1:6" x14ac:dyDescent="0.25">
      <c r="A106">
        <v>13893</v>
      </c>
      <c r="B106">
        <v>87</v>
      </c>
      <c r="E106">
        <f>B106-Prediction!B106</f>
        <v>0.19341995601540418</v>
      </c>
      <c r="F106">
        <f t="shared" si="2"/>
        <v>3.7411279385000891E-2</v>
      </c>
    </row>
    <row r="107" spans="1:6" x14ac:dyDescent="0.25">
      <c r="A107">
        <v>16817</v>
      </c>
      <c r="B107">
        <v>103</v>
      </c>
      <c r="E107">
        <f>B107-Prediction!B107</f>
        <v>-2.2338491308230033</v>
      </c>
      <c r="F107">
        <f t="shared" si="2"/>
        <v>4.9900819392786877</v>
      </c>
    </row>
    <row r="108" spans="1:6" x14ac:dyDescent="0.25">
      <c r="A108">
        <v>26889</v>
      </c>
      <c r="B108">
        <v>37</v>
      </c>
      <c r="E108">
        <f>B108-Prediction!B108</f>
        <v>-2.682489040874998</v>
      </c>
      <c r="F108">
        <f t="shared" si="2"/>
        <v>7.1957474544144668</v>
      </c>
    </row>
    <row r="109" spans="1:6" x14ac:dyDescent="0.25">
      <c r="A109">
        <v>13339</v>
      </c>
      <c r="B109">
        <v>45</v>
      </c>
      <c r="E109">
        <f>B109-Prediction!B109</f>
        <v>-4.0807005826665019</v>
      </c>
      <c r="F109">
        <f t="shared" si="2"/>
        <v>16.652117245374729</v>
      </c>
    </row>
    <row r="110" spans="1:6" x14ac:dyDescent="0.25">
      <c r="A110">
        <v>16670</v>
      </c>
      <c r="B110">
        <v>51</v>
      </c>
      <c r="E110">
        <f>B110-Prediction!B110</f>
        <v>1.4755788423020988</v>
      </c>
      <c r="F110">
        <f t="shared" si="2"/>
        <v>2.1773329198496021</v>
      </c>
    </row>
    <row r="111" spans="1:6" x14ac:dyDescent="0.25">
      <c r="A111">
        <v>16690</v>
      </c>
      <c r="B111">
        <v>60</v>
      </c>
      <c r="E111">
        <f>B111-Prediction!B111</f>
        <v>2.5838758111561972</v>
      </c>
      <c r="F111">
        <f t="shared" si="2"/>
        <v>6.6764142074780963</v>
      </c>
    </row>
    <row r="112" spans="1:6" x14ac:dyDescent="0.25">
      <c r="A112">
        <v>22080</v>
      </c>
      <c r="B112">
        <v>84</v>
      </c>
      <c r="E112">
        <f>B112-Prediction!B112</f>
        <v>-4.9890169733362058</v>
      </c>
      <c r="F112">
        <f t="shared" si="2"/>
        <v>24.890290360236754</v>
      </c>
    </row>
    <row r="113" spans="1:6" x14ac:dyDescent="0.25">
      <c r="A113">
        <v>15291</v>
      </c>
      <c r="B113">
        <v>48</v>
      </c>
      <c r="E113">
        <f>B113-Prediction!B113</f>
        <v>-2.2852303935247988</v>
      </c>
      <c r="F113">
        <f t="shared" si="2"/>
        <v>5.2222779514895068</v>
      </c>
    </row>
    <row r="114" spans="1:6" x14ac:dyDescent="0.25">
      <c r="A114">
        <v>24355</v>
      </c>
      <c r="B114">
        <v>83</v>
      </c>
      <c r="E114">
        <f>B114-Prediction!B114</f>
        <v>3.6799598182813043</v>
      </c>
      <c r="F114">
        <f t="shared" si="2"/>
        <v>13.542104264164969</v>
      </c>
    </row>
    <row r="115" spans="1:6" x14ac:dyDescent="0.25">
      <c r="A115">
        <v>17502</v>
      </c>
      <c r="B115">
        <v>63</v>
      </c>
      <c r="E115">
        <f>B115-Prediction!B115</f>
        <v>1.3589045675143012</v>
      </c>
      <c r="F115">
        <f t="shared" si="2"/>
        <v>1.8466216236112301</v>
      </c>
    </row>
    <row r="116" spans="1:6" x14ac:dyDescent="0.25">
      <c r="A116">
        <v>18358</v>
      </c>
      <c r="B116">
        <v>69</v>
      </c>
      <c r="E116">
        <f>B116-Prediction!B116</f>
        <v>-6.7148231077655964</v>
      </c>
      <c r="F116">
        <f t="shared" si="2"/>
        <v>45.088849368582821</v>
      </c>
    </row>
    <row r="117" spans="1:6" x14ac:dyDescent="0.25">
      <c r="A117">
        <v>19893</v>
      </c>
      <c r="B117">
        <v>82</v>
      </c>
      <c r="E117">
        <f>B117-Prediction!B117</f>
        <v>-0.3518543949509052</v>
      </c>
      <c r="F117">
        <f t="shared" si="2"/>
        <v>0.12380151524626759</v>
      </c>
    </row>
    <row r="118" spans="1:6" x14ac:dyDescent="0.25">
      <c r="A118">
        <v>14093</v>
      </c>
      <c r="B118">
        <v>43</v>
      </c>
      <c r="E118">
        <f>B118-Prediction!B118</f>
        <v>-0.97504763935450001</v>
      </c>
      <c r="F118">
        <f t="shared" si="2"/>
        <v>0.95071789901078307</v>
      </c>
    </row>
    <row r="119" spans="1:6" x14ac:dyDescent="0.25">
      <c r="A119">
        <v>23327</v>
      </c>
      <c r="B119">
        <v>38</v>
      </c>
      <c r="E119">
        <f>B119-Prediction!B119</f>
        <v>-7.6792596298575972</v>
      </c>
      <c r="F119">
        <f t="shared" si="2"/>
        <v>58.971028462760643</v>
      </c>
    </row>
    <row r="120" spans="1:6" x14ac:dyDescent="0.25">
      <c r="A120">
        <v>11069</v>
      </c>
      <c r="B120">
        <v>50</v>
      </c>
      <c r="E120">
        <f>B120-Prediction!B120</f>
        <v>2.9547636928791974</v>
      </c>
      <c r="F120">
        <f t="shared" si="2"/>
        <v>8.7306284807571117</v>
      </c>
    </row>
    <row r="121" spans="1:6" x14ac:dyDescent="0.25">
      <c r="A121">
        <v>15778</v>
      </c>
      <c r="B121">
        <v>93</v>
      </c>
      <c r="E121">
        <f>B121-Prediction!B121</f>
        <v>6.4371486794129993</v>
      </c>
      <c r="F121">
        <f t="shared" si="2"/>
        <v>41.436883120868522</v>
      </c>
    </row>
    <row r="122" spans="1:6" x14ac:dyDescent="0.25">
      <c r="A122">
        <v>22960</v>
      </c>
      <c r="B122">
        <v>136</v>
      </c>
      <c r="E122">
        <f>B122-Prediction!B122</f>
        <v>5.9839611942649924</v>
      </c>
      <c r="F122">
        <f t="shared" si="2"/>
        <v>35.807791574469313</v>
      </c>
    </row>
    <row r="123" spans="1:6" x14ac:dyDescent="0.25">
      <c r="A123">
        <v>29269</v>
      </c>
      <c r="B123">
        <v>85</v>
      </c>
      <c r="E123">
        <f>B123-Prediction!B123</f>
        <v>4.8728516398952024</v>
      </c>
      <c r="F123">
        <f t="shared" si="2"/>
        <v>23.744683104429363</v>
      </c>
    </row>
    <row r="124" spans="1:6" x14ac:dyDescent="0.25">
      <c r="A124">
        <v>28245</v>
      </c>
      <c r="B124">
        <v>83</v>
      </c>
      <c r="E124">
        <f>B124-Prediction!B124</f>
        <v>2.1473016433923959</v>
      </c>
      <c r="F124">
        <f t="shared" si="2"/>
        <v>4.6109043477156844</v>
      </c>
    </row>
    <row r="125" spans="1:6" x14ac:dyDescent="0.25">
      <c r="A125">
        <v>20497</v>
      </c>
      <c r="B125">
        <v>44</v>
      </c>
      <c r="E125">
        <f>B125-Prediction!B125</f>
        <v>0.13172420684419706</v>
      </c>
      <c r="F125">
        <f t="shared" si="2"/>
        <v>1.7351266668732809E-2</v>
      </c>
    </row>
    <row r="126" spans="1:6" x14ac:dyDescent="0.25">
      <c r="A126">
        <v>23091</v>
      </c>
      <c r="B126">
        <v>74</v>
      </c>
      <c r="E126">
        <f>B126-Prediction!B126</f>
        <v>-2.3281818915749</v>
      </c>
      <c r="F126">
        <f t="shared" si="2"/>
        <v>5.4204309202572789</v>
      </c>
    </row>
    <row r="127" spans="1:6" x14ac:dyDescent="0.25">
      <c r="A127">
        <v>14418</v>
      </c>
      <c r="B127">
        <v>54</v>
      </c>
      <c r="E127">
        <f>B127-Prediction!B127</f>
        <v>-1.631985652667602</v>
      </c>
      <c r="F127">
        <f t="shared" si="2"/>
        <v>2.663377170512899</v>
      </c>
    </row>
    <row r="128" spans="1:6" x14ac:dyDescent="0.25">
      <c r="A128">
        <v>27497</v>
      </c>
      <c r="B128">
        <v>65</v>
      </c>
      <c r="E128">
        <f>B128-Prediction!B128</f>
        <v>2.6159791239008001</v>
      </c>
      <c r="F128">
        <f t="shared" si="2"/>
        <v>6.8433467766847977</v>
      </c>
    </row>
    <row r="129" spans="1:6" x14ac:dyDescent="0.25">
      <c r="A129">
        <v>28577</v>
      </c>
      <c r="B129">
        <v>88</v>
      </c>
      <c r="E129">
        <f>B129-Prediction!B129</f>
        <v>-0.86170806576470227</v>
      </c>
      <c r="F129">
        <f t="shared" si="2"/>
        <v>0.7425407906039444</v>
      </c>
    </row>
    <row r="130" spans="1:6" x14ac:dyDescent="0.25">
      <c r="A130">
        <v>22654</v>
      </c>
      <c r="B130">
        <v>84</v>
      </c>
      <c r="E130">
        <f>B130-Prediction!B130</f>
        <v>3.0774659877116051</v>
      </c>
      <c r="F130">
        <f t="shared" si="2"/>
        <v>9.4707969055217642</v>
      </c>
    </row>
    <row r="131" spans="1:6" x14ac:dyDescent="0.25">
      <c r="A131">
        <v>13485</v>
      </c>
      <c r="B131">
        <v>123</v>
      </c>
      <c r="E131">
        <f>B131-Prediction!B131</f>
        <v>-5.5359968144169898</v>
      </c>
      <c r="F131">
        <f t="shared" ref="F131:F194" si="3">E131^2</f>
        <v>30.647260729235057</v>
      </c>
    </row>
    <row r="132" spans="1:6" x14ac:dyDescent="0.25">
      <c r="A132">
        <v>22025</v>
      </c>
      <c r="B132">
        <v>45</v>
      </c>
      <c r="E132">
        <f>B132-Prediction!B132</f>
        <v>1.2764605799530031</v>
      </c>
      <c r="F132">
        <f t="shared" si="3"/>
        <v>1.6293516121739571</v>
      </c>
    </row>
    <row r="133" spans="1:6" x14ac:dyDescent="0.25">
      <c r="A133">
        <v>28515</v>
      </c>
      <c r="B133">
        <v>82</v>
      </c>
      <c r="E133">
        <f>B133-Prediction!B133</f>
        <v>-1.3112088272173992</v>
      </c>
      <c r="F133">
        <f t="shared" si="3"/>
        <v>1.7192685885728274</v>
      </c>
    </row>
    <row r="134" spans="1:6" x14ac:dyDescent="0.25">
      <c r="A134">
        <v>26318</v>
      </c>
      <c r="B134">
        <v>126</v>
      </c>
      <c r="E134">
        <f>B134-Prediction!B134</f>
        <v>0.85424481757499393</v>
      </c>
      <c r="F134">
        <f t="shared" si="3"/>
        <v>0.7297342083537347</v>
      </c>
    </row>
    <row r="135" spans="1:6" x14ac:dyDescent="0.25">
      <c r="A135">
        <v>11959</v>
      </c>
      <c r="B135">
        <v>48</v>
      </c>
      <c r="E135">
        <f>B135-Prediction!B135</f>
        <v>0.52982199306899957</v>
      </c>
      <c r="F135">
        <f t="shared" si="3"/>
        <v>0.28071134433960704</v>
      </c>
    </row>
    <row r="136" spans="1:6" x14ac:dyDescent="0.25">
      <c r="A136">
        <v>21429</v>
      </c>
      <c r="B136">
        <v>51</v>
      </c>
      <c r="E136">
        <f>B136-Prediction!B136</f>
        <v>-0.27549268184600351</v>
      </c>
      <c r="F136">
        <f t="shared" si="3"/>
        <v>7.5896217750703307E-2</v>
      </c>
    </row>
    <row r="137" spans="1:6" x14ac:dyDescent="0.25">
      <c r="A137">
        <v>21545</v>
      </c>
      <c r="B137">
        <v>101</v>
      </c>
      <c r="E137">
        <f>B137-Prediction!B137</f>
        <v>-3.7380877541660027</v>
      </c>
      <c r="F137">
        <f t="shared" si="3"/>
        <v>13.97330005784583</v>
      </c>
    </row>
    <row r="138" spans="1:6" x14ac:dyDescent="0.25">
      <c r="A138">
        <v>21848</v>
      </c>
      <c r="B138">
        <v>170</v>
      </c>
      <c r="E138">
        <f>B138-Prediction!B138</f>
        <v>-9.9676413943809905</v>
      </c>
      <c r="F138">
        <f t="shared" si="3"/>
        <v>99.353874966977415</v>
      </c>
    </row>
    <row r="139" spans="1:6" x14ac:dyDescent="0.25">
      <c r="A139">
        <v>11995</v>
      </c>
      <c r="B139">
        <v>84</v>
      </c>
      <c r="E139">
        <f>B139-Prediction!B139</f>
        <v>3.1004059257253971</v>
      </c>
      <c r="F139">
        <f t="shared" si="3"/>
        <v>9.6125169042731571</v>
      </c>
    </row>
    <row r="140" spans="1:6" x14ac:dyDescent="0.25">
      <c r="A140">
        <v>24675</v>
      </c>
      <c r="B140">
        <v>85</v>
      </c>
      <c r="E140">
        <f>B140-Prediction!B140</f>
        <v>1.9838164292365974</v>
      </c>
      <c r="F140">
        <f t="shared" si="3"/>
        <v>3.9355276249090436</v>
      </c>
    </row>
    <row r="141" spans="1:6" x14ac:dyDescent="0.25">
      <c r="A141">
        <v>16096</v>
      </c>
      <c r="B141">
        <v>81</v>
      </c>
      <c r="E141">
        <f>B141-Prediction!B141</f>
        <v>-2.7130395406781957</v>
      </c>
      <c r="F141">
        <f t="shared" si="3"/>
        <v>7.3605835492833558</v>
      </c>
    </row>
    <row r="142" spans="1:6" x14ac:dyDescent="0.25">
      <c r="A142">
        <v>13966</v>
      </c>
      <c r="B142">
        <v>87</v>
      </c>
      <c r="E142">
        <f>B142-Prediction!B142</f>
        <v>-1.8530561214471959</v>
      </c>
      <c r="F142">
        <f t="shared" si="3"/>
        <v>3.4338169892329247</v>
      </c>
    </row>
    <row r="143" spans="1:6" x14ac:dyDescent="0.25">
      <c r="A143">
        <v>21707</v>
      </c>
      <c r="B143">
        <v>48</v>
      </c>
      <c r="E143">
        <f>B143-Prediction!B143</f>
        <v>1.6136006639990015</v>
      </c>
      <c r="F143">
        <f t="shared" si="3"/>
        <v>2.6037071028580185</v>
      </c>
    </row>
    <row r="144" spans="1:6" x14ac:dyDescent="0.25">
      <c r="A144">
        <v>15157</v>
      </c>
      <c r="B144">
        <v>121</v>
      </c>
      <c r="E144">
        <f>B144-Prediction!B144</f>
        <v>4.1653376950900025</v>
      </c>
      <c r="F144">
        <f t="shared" si="3"/>
        <v>17.350038114137696</v>
      </c>
    </row>
    <row r="145" spans="1:6" x14ac:dyDescent="0.25">
      <c r="A145">
        <v>15017</v>
      </c>
      <c r="B145">
        <v>39</v>
      </c>
      <c r="E145">
        <f>B145-Prediction!B145</f>
        <v>-4.0450351583037971</v>
      </c>
      <c r="F145">
        <f t="shared" si="3"/>
        <v>16.362309431913825</v>
      </c>
    </row>
    <row r="146" spans="1:6" x14ac:dyDescent="0.25">
      <c r="A146">
        <v>19705</v>
      </c>
      <c r="B146">
        <v>74</v>
      </c>
      <c r="E146">
        <f>B146-Prediction!B146</f>
        <v>2.0765534054534953</v>
      </c>
      <c r="F146">
        <f t="shared" si="3"/>
        <v>4.3120740457005082</v>
      </c>
    </row>
    <row r="147" spans="1:6" x14ac:dyDescent="0.25">
      <c r="A147">
        <v>14416</v>
      </c>
      <c r="B147">
        <v>56</v>
      </c>
      <c r="E147">
        <f>B147-Prediction!B147</f>
        <v>-2.5209832539309005</v>
      </c>
      <c r="F147">
        <f t="shared" si="3"/>
        <v>6.3553565666000313</v>
      </c>
    </row>
    <row r="148" spans="1:6" x14ac:dyDescent="0.25">
      <c r="A148">
        <v>24466</v>
      </c>
      <c r="B148">
        <v>56</v>
      </c>
      <c r="E148">
        <f>B148-Prediction!B148</f>
        <v>5.0361705944571966</v>
      </c>
      <c r="F148">
        <f t="shared" si="3"/>
        <v>25.363014256475353</v>
      </c>
    </row>
    <row r="149" spans="1:6" x14ac:dyDescent="0.25">
      <c r="A149">
        <v>20135</v>
      </c>
      <c r="B149">
        <v>45</v>
      </c>
      <c r="E149">
        <f>B149-Prediction!B149</f>
        <v>2.0913641375544998</v>
      </c>
      <c r="F149">
        <f t="shared" si="3"/>
        <v>4.3738039558490769</v>
      </c>
    </row>
    <row r="150" spans="1:6" x14ac:dyDescent="0.25">
      <c r="A150">
        <v>28431</v>
      </c>
      <c r="B150">
        <v>59</v>
      </c>
      <c r="E150">
        <f>B150-Prediction!B150</f>
        <v>-3.4310484237653966</v>
      </c>
      <c r="F150">
        <f t="shared" si="3"/>
        <v>11.772093286223013</v>
      </c>
    </row>
    <row r="151" spans="1:6" x14ac:dyDescent="0.25">
      <c r="A151">
        <v>22058</v>
      </c>
      <c r="B151">
        <v>59</v>
      </c>
      <c r="E151">
        <f>B151-Prediction!B151</f>
        <v>-5.6580435260698039</v>
      </c>
      <c r="F151">
        <f t="shared" si="3"/>
        <v>32.013456542900421</v>
      </c>
    </row>
    <row r="152" spans="1:6" x14ac:dyDescent="0.25">
      <c r="A152">
        <v>11331</v>
      </c>
      <c r="B152">
        <v>92</v>
      </c>
      <c r="E152">
        <f>B152-Prediction!B152</f>
        <v>-0.19237133311959553</v>
      </c>
      <c r="F152">
        <f t="shared" si="3"/>
        <v>3.7006729806210392E-2</v>
      </c>
    </row>
    <row r="153" spans="1:6" x14ac:dyDescent="0.25">
      <c r="A153">
        <v>18320</v>
      </c>
      <c r="B153">
        <v>69</v>
      </c>
      <c r="E153">
        <f>B153-Prediction!B153</f>
        <v>1.5173253884398719E-2</v>
      </c>
      <c r="F153">
        <f t="shared" si="3"/>
        <v>2.3022763344042081E-4</v>
      </c>
    </row>
    <row r="154" spans="1:6" x14ac:dyDescent="0.25">
      <c r="A154">
        <v>24761</v>
      </c>
      <c r="B154">
        <v>68</v>
      </c>
      <c r="E154">
        <f>B154-Prediction!B154</f>
        <v>1.2272037857949982</v>
      </c>
      <c r="F154">
        <f t="shared" si="3"/>
        <v>1.506029131869576</v>
      </c>
    </row>
    <row r="155" spans="1:6" x14ac:dyDescent="0.25">
      <c r="A155">
        <v>16219</v>
      </c>
      <c r="B155">
        <v>73</v>
      </c>
      <c r="E155">
        <f>B155-Prediction!B155</f>
        <v>-2.2116110395101032</v>
      </c>
      <c r="F155">
        <f t="shared" si="3"/>
        <v>4.8912233900829589</v>
      </c>
    </row>
    <row r="156" spans="1:6" x14ac:dyDescent="0.25">
      <c r="A156">
        <v>22205</v>
      </c>
      <c r="B156">
        <v>105</v>
      </c>
      <c r="E156">
        <f>B156-Prediction!B156</f>
        <v>-1.5655026841910029</v>
      </c>
      <c r="F156">
        <f t="shared" si="3"/>
        <v>2.450798654209235</v>
      </c>
    </row>
    <row r="157" spans="1:6" x14ac:dyDescent="0.25">
      <c r="A157">
        <v>19647</v>
      </c>
      <c r="B157">
        <v>47</v>
      </c>
      <c r="E157">
        <f>B157-Prediction!B157</f>
        <v>3.9444818541289024</v>
      </c>
      <c r="F157">
        <f t="shared" si="3"/>
        <v>15.558937097552183</v>
      </c>
    </row>
    <row r="158" spans="1:6" x14ac:dyDescent="0.25">
      <c r="A158">
        <v>28662</v>
      </c>
      <c r="B158">
        <v>76</v>
      </c>
      <c r="E158">
        <f>B158-Prediction!B158</f>
        <v>-0.51020636137380393</v>
      </c>
      <c r="F158">
        <f t="shared" si="3"/>
        <v>0.2603105311862966</v>
      </c>
    </row>
    <row r="159" spans="1:6" x14ac:dyDescent="0.25">
      <c r="A159">
        <v>18732</v>
      </c>
      <c r="B159">
        <v>57</v>
      </c>
      <c r="E159">
        <f>B159-Prediction!B159</f>
        <v>-7.3163984152381971</v>
      </c>
      <c r="F159">
        <f t="shared" si="3"/>
        <v>53.529685770500002</v>
      </c>
    </row>
    <row r="160" spans="1:6" x14ac:dyDescent="0.25">
      <c r="A160">
        <v>12339</v>
      </c>
      <c r="B160">
        <v>76</v>
      </c>
      <c r="E160">
        <f>B160-Prediction!B160</f>
        <v>-1.7144079555213949</v>
      </c>
      <c r="F160">
        <f t="shared" si="3"/>
        <v>2.9391946379550493</v>
      </c>
    </row>
    <row r="161" spans="1:6" x14ac:dyDescent="0.25">
      <c r="A161">
        <v>22106</v>
      </c>
      <c r="B161">
        <v>88</v>
      </c>
      <c r="E161">
        <f>B161-Prediction!B161</f>
        <v>-0.89577793089790703</v>
      </c>
      <c r="F161">
        <f t="shared" si="3"/>
        <v>0.80241810148373549</v>
      </c>
    </row>
    <row r="162" spans="1:6" x14ac:dyDescent="0.25">
      <c r="A162">
        <v>23305</v>
      </c>
      <c r="B162">
        <v>41</v>
      </c>
      <c r="E162">
        <f>B162-Prediction!B162</f>
        <v>-2.6644241412423</v>
      </c>
      <c r="F162">
        <f t="shared" si="3"/>
        <v>7.0991560044347679</v>
      </c>
    </row>
    <row r="163" spans="1:6" x14ac:dyDescent="0.25">
      <c r="A163">
        <v>20290</v>
      </c>
      <c r="B163">
        <v>70</v>
      </c>
      <c r="E163">
        <f>B163-Prediction!B163</f>
        <v>-0.68535470496659912</v>
      </c>
      <c r="F163">
        <f t="shared" si="3"/>
        <v>0.46971107161985409</v>
      </c>
    </row>
    <row r="164" spans="1:6" x14ac:dyDescent="0.25">
      <c r="A164">
        <v>16067</v>
      </c>
      <c r="B164">
        <v>57</v>
      </c>
      <c r="E164">
        <f>B164-Prediction!B164</f>
        <v>-1.3226976147508012</v>
      </c>
      <c r="F164">
        <f t="shared" si="3"/>
        <v>1.7495289800674587</v>
      </c>
    </row>
    <row r="165" spans="1:6" x14ac:dyDescent="0.25">
      <c r="A165">
        <v>20186</v>
      </c>
      <c r="B165">
        <v>98</v>
      </c>
      <c r="E165">
        <f>B165-Prediction!B165</f>
        <v>3.3435971617230962</v>
      </c>
      <c r="F165">
        <f t="shared" si="3"/>
        <v>11.179641979882744</v>
      </c>
    </row>
    <row r="166" spans="1:6" x14ac:dyDescent="0.25">
      <c r="A166">
        <v>14600</v>
      </c>
      <c r="B166">
        <v>101</v>
      </c>
      <c r="E166">
        <f>B166-Prediction!B166</f>
        <v>-2.3109548315260042</v>
      </c>
      <c r="F166">
        <f t="shared" si="3"/>
        <v>5.3405122333533823</v>
      </c>
    </row>
    <row r="167" spans="1:6" x14ac:dyDescent="0.25">
      <c r="A167">
        <v>23713</v>
      </c>
      <c r="B167">
        <v>62</v>
      </c>
      <c r="E167">
        <f>B167-Prediction!B167</f>
        <v>5.3858233112389016</v>
      </c>
      <c r="F167">
        <f t="shared" si="3"/>
        <v>29.007092739884367</v>
      </c>
    </row>
    <row r="168" spans="1:6" x14ac:dyDescent="0.25">
      <c r="A168">
        <v>11288</v>
      </c>
      <c r="B168">
        <v>86</v>
      </c>
      <c r="E168">
        <f>B168-Prediction!B168</f>
        <v>-3.8070159989260048</v>
      </c>
      <c r="F168">
        <f t="shared" si="3"/>
        <v>14.493370816078567</v>
      </c>
    </row>
    <row r="169" spans="1:6" x14ac:dyDescent="0.25">
      <c r="A169">
        <v>27942</v>
      </c>
      <c r="B169">
        <v>107</v>
      </c>
      <c r="E169">
        <f>B169-Prediction!B169</f>
        <v>4.181448562572001</v>
      </c>
      <c r="F169">
        <f t="shared" si="3"/>
        <v>17.484512081435454</v>
      </c>
    </row>
    <row r="170" spans="1:6" x14ac:dyDescent="0.25">
      <c r="A170">
        <v>25824</v>
      </c>
      <c r="B170">
        <v>86</v>
      </c>
      <c r="E170">
        <f>B170-Prediction!B170</f>
        <v>-3.411235393988207</v>
      </c>
      <c r="F170">
        <f t="shared" si="3"/>
        <v>11.636526913197878</v>
      </c>
    </row>
    <row r="171" spans="1:6" x14ac:dyDescent="0.25">
      <c r="A171">
        <v>12028</v>
      </c>
      <c r="B171">
        <v>44</v>
      </c>
      <c r="E171">
        <f>B171-Prediction!B171</f>
        <v>1.0047904287838989</v>
      </c>
      <c r="F171">
        <f t="shared" si="3"/>
        <v>1.0096038057757315</v>
      </c>
    </row>
    <row r="172" spans="1:6" x14ac:dyDescent="0.25">
      <c r="A172">
        <v>26902</v>
      </c>
      <c r="B172">
        <v>83</v>
      </c>
      <c r="E172">
        <f>B172-Prediction!B172</f>
        <v>4.1487276034952032</v>
      </c>
      <c r="F172">
        <f t="shared" si="3"/>
        <v>17.211940728003054</v>
      </c>
    </row>
    <row r="173" spans="1:6" x14ac:dyDescent="0.25">
      <c r="A173">
        <v>19897</v>
      </c>
      <c r="B173">
        <v>73</v>
      </c>
      <c r="E173">
        <f>B173-Prediction!B173</f>
        <v>1.3261059658783978</v>
      </c>
      <c r="F173">
        <f t="shared" si="3"/>
        <v>1.7585570327382782</v>
      </c>
    </row>
    <row r="174" spans="1:6" x14ac:dyDescent="0.25">
      <c r="A174">
        <v>18488</v>
      </c>
      <c r="B174">
        <v>77</v>
      </c>
      <c r="E174">
        <f>B174-Prediction!B174</f>
        <v>1.563988526299994</v>
      </c>
      <c r="F174">
        <f t="shared" si="3"/>
        <v>2.4460601103980268</v>
      </c>
    </row>
    <row r="175" spans="1:6" x14ac:dyDescent="0.25">
      <c r="A175">
        <v>15991</v>
      </c>
      <c r="B175">
        <v>83</v>
      </c>
      <c r="E175">
        <f>B175-Prediction!B175</f>
        <v>4.9357852336073051</v>
      </c>
      <c r="F175">
        <f t="shared" si="3"/>
        <v>24.361975872295918</v>
      </c>
    </row>
    <row r="176" spans="1:6" x14ac:dyDescent="0.25">
      <c r="A176">
        <v>13499</v>
      </c>
      <c r="B176">
        <v>47</v>
      </c>
      <c r="E176">
        <f>B176-Prediction!B176</f>
        <v>1.2149337082532981</v>
      </c>
      <c r="F176">
        <f t="shared" si="3"/>
        <v>1.4760639154501098</v>
      </c>
    </row>
    <row r="177" spans="1:6" x14ac:dyDescent="0.25">
      <c r="A177">
        <v>24737</v>
      </c>
      <c r="B177">
        <v>44</v>
      </c>
      <c r="E177">
        <f>B177-Prediction!B177</f>
        <v>3.5851776775294013</v>
      </c>
      <c r="F177">
        <f t="shared" si="3"/>
        <v>12.853498979455113</v>
      </c>
    </row>
    <row r="178" spans="1:6" x14ac:dyDescent="0.25">
      <c r="A178">
        <v>18253</v>
      </c>
      <c r="B178">
        <v>105</v>
      </c>
      <c r="E178">
        <f>B178-Prediction!B178</f>
        <v>3.7029869140479974</v>
      </c>
      <c r="F178">
        <f t="shared" si="3"/>
        <v>13.712112085610711</v>
      </c>
    </row>
    <row r="179" spans="1:6" x14ac:dyDescent="0.25">
      <c r="A179">
        <v>23277</v>
      </c>
      <c r="B179">
        <v>73</v>
      </c>
      <c r="E179">
        <f>B179-Prediction!B179</f>
        <v>2.1655487143512033</v>
      </c>
      <c r="F179">
        <f t="shared" si="3"/>
        <v>4.6896012342281495</v>
      </c>
    </row>
    <row r="180" spans="1:6" x14ac:dyDescent="0.25">
      <c r="A180">
        <v>25709</v>
      </c>
      <c r="B180">
        <v>46</v>
      </c>
      <c r="E180">
        <f>B180-Prediction!B180</f>
        <v>-4.1394274291014028</v>
      </c>
      <c r="F180">
        <f t="shared" si="3"/>
        <v>17.134859440797051</v>
      </c>
    </row>
    <row r="181" spans="1:6" x14ac:dyDescent="0.25">
      <c r="A181">
        <v>19037</v>
      </c>
      <c r="B181">
        <v>144</v>
      </c>
      <c r="E181">
        <f>B181-Prediction!B181</f>
        <v>-3.5333197798370009</v>
      </c>
      <c r="F181">
        <f t="shared" si="3"/>
        <v>12.484348666587392</v>
      </c>
    </row>
    <row r="182" spans="1:6" x14ac:dyDescent="0.25">
      <c r="A182">
        <v>25550</v>
      </c>
      <c r="B182">
        <v>41</v>
      </c>
      <c r="E182">
        <f>B182-Prediction!B182</f>
        <v>-0.65811588943019927</v>
      </c>
      <c r="F182">
        <f t="shared" si="3"/>
        <v>0.43311652392050226</v>
      </c>
    </row>
    <row r="183" spans="1:6" x14ac:dyDescent="0.25">
      <c r="A183">
        <v>26714</v>
      </c>
      <c r="B183">
        <v>42</v>
      </c>
      <c r="E183">
        <f>B183-Prediction!B183</f>
        <v>-1.7811993271793014</v>
      </c>
      <c r="F183">
        <f t="shared" si="3"/>
        <v>3.1726710431439962</v>
      </c>
    </row>
    <row r="184" spans="1:6" x14ac:dyDescent="0.25">
      <c r="A184">
        <v>15593</v>
      </c>
      <c r="B184">
        <v>98</v>
      </c>
      <c r="E184">
        <f>B184-Prediction!B184</f>
        <v>-1.719025421764897</v>
      </c>
      <c r="F184">
        <f t="shared" si="3"/>
        <v>2.9550484006739821</v>
      </c>
    </row>
    <row r="185" spans="1:6" x14ac:dyDescent="0.25">
      <c r="A185">
        <v>22018</v>
      </c>
      <c r="B185">
        <v>67</v>
      </c>
      <c r="E185">
        <f>B185-Prediction!B185</f>
        <v>-4.0125173406316037</v>
      </c>
      <c r="F185">
        <f t="shared" si="3"/>
        <v>16.100295408869318</v>
      </c>
    </row>
    <row r="186" spans="1:6" x14ac:dyDescent="0.25">
      <c r="A186">
        <v>11606</v>
      </c>
      <c r="B186">
        <v>35</v>
      </c>
      <c r="E186">
        <f>B186-Prediction!B186</f>
        <v>-4.2211920835608012</v>
      </c>
      <c r="F186">
        <f t="shared" si="3"/>
        <v>17.818462606316377</v>
      </c>
    </row>
    <row r="187" spans="1:6" x14ac:dyDescent="0.25">
      <c r="A187">
        <v>25634</v>
      </c>
      <c r="B187">
        <v>46</v>
      </c>
      <c r="E187">
        <f>B187-Prediction!B187</f>
        <v>-0.54599304173589758</v>
      </c>
      <c r="F187">
        <f t="shared" si="3"/>
        <v>0.29810840162401758</v>
      </c>
    </row>
    <row r="188" spans="1:6" x14ac:dyDescent="0.25">
      <c r="A188">
        <v>21615</v>
      </c>
      <c r="B188">
        <v>61</v>
      </c>
      <c r="E188">
        <f>B188-Prediction!B188</f>
        <v>2.4789500893677001</v>
      </c>
      <c r="F188">
        <f t="shared" si="3"/>
        <v>6.1451935455761282</v>
      </c>
    </row>
    <row r="189" spans="1:6" x14ac:dyDescent="0.25">
      <c r="A189">
        <v>28455</v>
      </c>
      <c r="B189">
        <v>64</v>
      </c>
      <c r="E189">
        <f>B189-Prediction!B189</f>
        <v>0.49937926950160261</v>
      </c>
      <c r="F189">
        <f t="shared" si="3"/>
        <v>0.24937965480795424</v>
      </c>
    </row>
    <row r="190" spans="1:6" x14ac:dyDescent="0.25">
      <c r="A190">
        <v>11864</v>
      </c>
      <c r="B190">
        <v>51</v>
      </c>
      <c r="E190">
        <f>B190-Prediction!B190</f>
        <v>-0.54272162476409846</v>
      </c>
      <c r="F190">
        <f t="shared" si="3"/>
        <v>0.29454676198658292</v>
      </c>
    </row>
    <row r="191" spans="1:6" x14ac:dyDescent="0.25">
      <c r="A191">
        <v>19197</v>
      </c>
      <c r="B191">
        <v>58</v>
      </c>
      <c r="E191">
        <f>B191-Prediction!B191</f>
        <v>2.2876964081615014</v>
      </c>
      <c r="F191">
        <f t="shared" si="3"/>
        <v>5.2335548559150347</v>
      </c>
    </row>
    <row r="192" spans="1:6" x14ac:dyDescent="0.25">
      <c r="A192">
        <v>21329</v>
      </c>
      <c r="B192">
        <v>78</v>
      </c>
      <c r="E192">
        <f>B192-Prediction!B192</f>
        <v>0.18551428954440041</v>
      </c>
      <c r="F192">
        <f t="shared" si="3"/>
        <v>3.4415551625163632E-2</v>
      </c>
    </row>
    <row r="193" spans="1:6" x14ac:dyDescent="0.25">
      <c r="A193">
        <v>19853</v>
      </c>
      <c r="B193">
        <v>81</v>
      </c>
      <c r="E193">
        <f>B193-Prediction!B193</f>
        <v>1.8184127126296943</v>
      </c>
      <c r="F193">
        <f t="shared" si="3"/>
        <v>3.3066247934532833</v>
      </c>
    </row>
    <row r="194" spans="1:6" x14ac:dyDescent="0.25">
      <c r="A194">
        <v>27797</v>
      </c>
      <c r="B194">
        <v>74</v>
      </c>
      <c r="E194">
        <f>B194-Prediction!B194</f>
        <v>-2.0523471206974051</v>
      </c>
      <c r="F194">
        <f t="shared" si="3"/>
        <v>4.2121287038349289</v>
      </c>
    </row>
    <row r="195" spans="1:6" x14ac:dyDescent="0.25">
      <c r="A195">
        <v>17464</v>
      </c>
      <c r="B195">
        <v>87</v>
      </c>
      <c r="E195">
        <f>B195-Prediction!B195</f>
        <v>6.9445430712433023</v>
      </c>
      <c r="F195">
        <f t="shared" ref="F195:F258" si="4">E195^2</f>
        <v>48.226678468353356</v>
      </c>
    </row>
    <row r="196" spans="1:6" x14ac:dyDescent="0.25">
      <c r="A196">
        <v>12209</v>
      </c>
      <c r="B196">
        <v>82</v>
      </c>
      <c r="E196">
        <f>B196-Prediction!B196</f>
        <v>0.92456476149179423</v>
      </c>
      <c r="F196">
        <f t="shared" si="4"/>
        <v>0.85481999819237831</v>
      </c>
    </row>
    <row r="197" spans="1:6" x14ac:dyDescent="0.25">
      <c r="A197">
        <v>23621</v>
      </c>
      <c r="B197">
        <v>68</v>
      </c>
      <c r="E197">
        <f>B197-Prediction!B197</f>
        <v>3.2251009102586039</v>
      </c>
      <c r="F197">
        <f t="shared" si="4"/>
        <v>10.401275881350875</v>
      </c>
    </row>
    <row r="198" spans="1:6" x14ac:dyDescent="0.25">
      <c r="A198">
        <v>23857</v>
      </c>
      <c r="B198">
        <v>54</v>
      </c>
      <c r="E198">
        <f>B198-Prediction!B198</f>
        <v>3.6285512358268974</v>
      </c>
      <c r="F198">
        <f t="shared" si="4"/>
        <v>13.166384071020904</v>
      </c>
    </row>
    <row r="199" spans="1:6" x14ac:dyDescent="0.25">
      <c r="A199">
        <v>29388</v>
      </c>
      <c r="B199">
        <v>77</v>
      </c>
      <c r="E199">
        <f>B199-Prediction!B199</f>
        <v>1.2906485505517935</v>
      </c>
      <c r="F199">
        <f t="shared" si="4"/>
        <v>1.6657736810414454</v>
      </c>
    </row>
    <row r="200" spans="1:6" x14ac:dyDescent="0.25">
      <c r="A200">
        <v>21348</v>
      </c>
      <c r="B200">
        <v>46</v>
      </c>
      <c r="E200">
        <f>B200-Prediction!B200</f>
        <v>-5.3511885157215033</v>
      </c>
      <c r="F200">
        <f t="shared" si="4"/>
        <v>28.635218530789707</v>
      </c>
    </row>
    <row r="201" spans="1:6" x14ac:dyDescent="0.25">
      <c r="A201">
        <v>18788</v>
      </c>
      <c r="B201">
        <v>86</v>
      </c>
      <c r="E201">
        <f>B201-Prediction!B201</f>
        <v>-1.6848166053768949</v>
      </c>
      <c r="F201">
        <f t="shared" si="4"/>
        <v>2.8386069937537237</v>
      </c>
    </row>
    <row r="202" spans="1:6" x14ac:dyDescent="0.25">
      <c r="A202">
        <v>20518</v>
      </c>
      <c r="B202">
        <v>56</v>
      </c>
      <c r="E202">
        <f>B202-Prediction!B202</f>
        <v>-0.70733568568380178</v>
      </c>
      <c r="F202">
        <f t="shared" si="4"/>
        <v>0.50032377224177405</v>
      </c>
    </row>
    <row r="203" spans="1:6" x14ac:dyDescent="0.25">
      <c r="A203">
        <v>25960</v>
      </c>
      <c r="B203">
        <v>77</v>
      </c>
      <c r="E203">
        <f>B203-Prediction!B203</f>
        <v>1.2165526309497068</v>
      </c>
      <c r="F203">
        <f t="shared" si="4"/>
        <v>1.4800003038706535</v>
      </c>
    </row>
    <row r="204" spans="1:6" x14ac:dyDescent="0.25">
      <c r="A204">
        <v>22560</v>
      </c>
      <c r="B204">
        <v>42</v>
      </c>
      <c r="E204">
        <f>B204-Prediction!B204</f>
        <v>2.7736141730565009</v>
      </c>
      <c r="F204">
        <f t="shared" si="4"/>
        <v>7.6929355809798974</v>
      </c>
    </row>
    <row r="205" spans="1:6" x14ac:dyDescent="0.25">
      <c r="A205">
        <v>28119</v>
      </c>
      <c r="B205">
        <v>81</v>
      </c>
      <c r="E205">
        <f>B205-Prediction!B205</f>
        <v>6.1297757195427067</v>
      </c>
      <c r="F205">
        <f t="shared" si="4"/>
        <v>37.574150371895307</v>
      </c>
    </row>
    <row r="206" spans="1:6" x14ac:dyDescent="0.25">
      <c r="A206">
        <v>21157</v>
      </c>
      <c r="B206">
        <v>145</v>
      </c>
      <c r="E206">
        <f>B206-Prediction!B206</f>
        <v>-0.4188092653359945</v>
      </c>
      <c r="F206">
        <f t="shared" si="4"/>
        <v>0.17540120073127544</v>
      </c>
    </row>
    <row r="207" spans="1:6" x14ac:dyDescent="0.25">
      <c r="A207">
        <v>23040</v>
      </c>
      <c r="B207">
        <v>84</v>
      </c>
      <c r="E207">
        <f>B207-Prediction!B207</f>
        <v>4.3028870223771065</v>
      </c>
      <c r="F207">
        <f t="shared" si="4"/>
        <v>18.514836727341322</v>
      </c>
    </row>
    <row r="208" spans="1:6" x14ac:dyDescent="0.25">
      <c r="A208">
        <v>13637</v>
      </c>
      <c r="B208">
        <v>113</v>
      </c>
      <c r="E208">
        <f>B208-Prediction!B208</f>
        <v>2.8767560357929938</v>
      </c>
      <c r="F208">
        <f t="shared" si="4"/>
        <v>8.2757252894714206</v>
      </c>
    </row>
    <row r="209" spans="1:6" x14ac:dyDescent="0.25">
      <c r="A209">
        <v>16112</v>
      </c>
      <c r="B209">
        <v>101</v>
      </c>
      <c r="E209">
        <f>B209-Prediction!B209</f>
        <v>2.8623337224502023</v>
      </c>
      <c r="F209">
        <f t="shared" si="4"/>
        <v>8.1929543386756318</v>
      </c>
    </row>
    <row r="210" spans="1:6" x14ac:dyDescent="0.25">
      <c r="A210">
        <v>23547</v>
      </c>
      <c r="B210">
        <v>69</v>
      </c>
      <c r="E210">
        <f>B210-Prediction!B210</f>
        <v>2.9290379593900013</v>
      </c>
      <c r="F210">
        <f t="shared" si="4"/>
        <v>8.5792633675475436</v>
      </c>
    </row>
    <row r="211" spans="1:6" x14ac:dyDescent="0.25">
      <c r="A211">
        <v>27814</v>
      </c>
      <c r="B211">
        <v>62</v>
      </c>
      <c r="E211">
        <f>B211-Prediction!B211</f>
        <v>-3.9344229842917002</v>
      </c>
      <c r="F211">
        <f t="shared" si="4"/>
        <v>15.479684219322808</v>
      </c>
    </row>
    <row r="212" spans="1:6" x14ac:dyDescent="0.25">
      <c r="A212">
        <v>23382</v>
      </c>
      <c r="B212">
        <v>75</v>
      </c>
      <c r="E212">
        <f>B212-Prediction!B212</f>
        <v>-0.47527458697409486</v>
      </c>
      <c r="F212">
        <f t="shared" si="4"/>
        <v>0.22588593302339646</v>
      </c>
    </row>
    <row r="213" spans="1:6" x14ac:dyDescent="0.25">
      <c r="A213">
        <v>21025</v>
      </c>
      <c r="B213">
        <v>67</v>
      </c>
      <c r="E213">
        <f>B213-Prediction!B213</f>
        <v>1.7475826128383005</v>
      </c>
      <c r="F213">
        <f t="shared" si="4"/>
        <v>3.0540449886947414</v>
      </c>
    </row>
    <row r="214" spans="1:6" x14ac:dyDescent="0.25">
      <c r="A214">
        <v>23366</v>
      </c>
      <c r="B214">
        <v>127</v>
      </c>
      <c r="E214">
        <f>B214-Prediction!B214</f>
        <v>0.31589616448100344</v>
      </c>
      <c r="F214">
        <f t="shared" si="4"/>
        <v>9.9790386733809175E-2</v>
      </c>
    </row>
    <row r="215" spans="1:6" x14ac:dyDescent="0.25">
      <c r="A215">
        <v>26746</v>
      </c>
      <c r="B215">
        <v>45</v>
      </c>
      <c r="E215">
        <f>B215-Prediction!B215</f>
        <v>-0.37485198257220276</v>
      </c>
      <c r="F215">
        <f t="shared" si="4"/>
        <v>0.140514008838311</v>
      </c>
    </row>
    <row r="216" spans="1:6" x14ac:dyDescent="0.25">
      <c r="A216">
        <v>11870</v>
      </c>
      <c r="B216">
        <v>49</v>
      </c>
      <c r="E216">
        <f>B216-Prediction!B216</f>
        <v>1.2352487972952986</v>
      </c>
      <c r="F216">
        <f t="shared" si="4"/>
        <v>1.5258395912194815</v>
      </c>
    </row>
    <row r="217" spans="1:6" x14ac:dyDescent="0.25">
      <c r="A217">
        <v>13618</v>
      </c>
      <c r="B217">
        <v>72</v>
      </c>
      <c r="E217">
        <f>B217-Prediction!B217</f>
        <v>-4.4860204122562948</v>
      </c>
      <c r="F217">
        <f t="shared" si="4"/>
        <v>20.124379139180135</v>
      </c>
    </row>
    <row r="218" spans="1:6" x14ac:dyDescent="0.25">
      <c r="A218">
        <v>14883</v>
      </c>
      <c r="B218">
        <v>43</v>
      </c>
      <c r="E218">
        <f>B218-Prediction!B218</f>
        <v>-4.8734664555953984</v>
      </c>
      <c r="F218">
        <f t="shared" si="4"/>
        <v>23.750675293813575</v>
      </c>
    </row>
    <row r="219" spans="1:6" x14ac:dyDescent="0.25">
      <c r="A219">
        <v>27934</v>
      </c>
      <c r="B219">
        <v>51</v>
      </c>
      <c r="E219">
        <f>B219-Prediction!B219</f>
        <v>-5.3300895489777034</v>
      </c>
      <c r="F219">
        <f t="shared" si="4"/>
        <v>28.409854600121339</v>
      </c>
    </row>
    <row r="220" spans="1:6" x14ac:dyDescent="0.25">
      <c r="A220">
        <v>22504</v>
      </c>
      <c r="B220">
        <v>84</v>
      </c>
      <c r="E220">
        <f>B220-Prediction!B220</f>
        <v>7.1566072244683028</v>
      </c>
      <c r="F220">
        <f t="shared" si="4"/>
        <v>51.217026965311902</v>
      </c>
    </row>
    <row r="221" spans="1:6" x14ac:dyDescent="0.25">
      <c r="A221">
        <v>22473</v>
      </c>
      <c r="B221">
        <v>81</v>
      </c>
      <c r="E221">
        <f>B221-Prediction!B221</f>
        <v>3.5807193514698952</v>
      </c>
      <c r="F221">
        <f t="shared" si="4"/>
        <v>12.821551073990987</v>
      </c>
    </row>
    <row r="222" spans="1:6" x14ac:dyDescent="0.25">
      <c r="A222">
        <v>15621</v>
      </c>
      <c r="B222">
        <v>48</v>
      </c>
      <c r="E222">
        <f>B222-Prediction!B222</f>
        <v>2.5359884796016985</v>
      </c>
      <c r="F222">
        <f t="shared" si="4"/>
        <v>6.4312375686725343</v>
      </c>
    </row>
    <row r="223" spans="1:6" x14ac:dyDescent="0.25">
      <c r="A223">
        <v>16925</v>
      </c>
      <c r="B223">
        <v>70</v>
      </c>
      <c r="E223">
        <f>B223-Prediction!B223</f>
        <v>-4.7870586409893008</v>
      </c>
      <c r="F223">
        <f t="shared" si="4"/>
        <v>22.915930432270333</v>
      </c>
    </row>
    <row r="224" spans="1:6" x14ac:dyDescent="0.25">
      <c r="A224">
        <v>15100</v>
      </c>
      <c r="B224">
        <v>92</v>
      </c>
      <c r="E224">
        <f>B224-Prediction!B224</f>
        <v>-1.1479013174603949</v>
      </c>
      <c r="F224">
        <f t="shared" si="4"/>
        <v>1.3176774346273104</v>
      </c>
    </row>
    <row r="225" spans="1:6" x14ac:dyDescent="0.25">
      <c r="A225">
        <v>25391</v>
      </c>
      <c r="B225">
        <v>62</v>
      </c>
      <c r="E225">
        <f>B225-Prediction!B225</f>
        <v>-1.6510369077481997</v>
      </c>
      <c r="F225">
        <f t="shared" si="4"/>
        <v>2.7259228707467371</v>
      </c>
    </row>
    <row r="226" spans="1:6" x14ac:dyDescent="0.25">
      <c r="A226">
        <v>11356</v>
      </c>
      <c r="B226">
        <v>59</v>
      </c>
      <c r="E226">
        <f>B226-Prediction!B226</f>
        <v>-0.49827188414310086</v>
      </c>
      <c r="F226">
        <f t="shared" si="4"/>
        <v>0.24827487052751573</v>
      </c>
    </row>
    <row r="227" spans="1:6" x14ac:dyDescent="0.25">
      <c r="A227">
        <v>24930</v>
      </c>
      <c r="B227">
        <v>51</v>
      </c>
      <c r="E227">
        <f>B227-Prediction!B227</f>
        <v>1.6189857698981029</v>
      </c>
      <c r="F227">
        <f t="shared" si="4"/>
        <v>2.621114923132553</v>
      </c>
    </row>
    <row r="228" spans="1:6" x14ac:dyDescent="0.25">
      <c r="A228">
        <v>15341</v>
      </c>
      <c r="B228">
        <v>60</v>
      </c>
      <c r="E228">
        <f>B228-Prediction!B228</f>
        <v>2.596050529288803</v>
      </c>
      <c r="F228">
        <f t="shared" si="4"/>
        <v>6.7394783506206739</v>
      </c>
    </row>
    <row r="229" spans="1:6" x14ac:dyDescent="0.25">
      <c r="A229">
        <v>11247</v>
      </c>
      <c r="B229">
        <v>91</v>
      </c>
      <c r="E229">
        <f>B229-Prediction!B229</f>
        <v>-1.0732882551599943</v>
      </c>
      <c r="F229">
        <f t="shared" si="4"/>
        <v>1.151947678664385</v>
      </c>
    </row>
    <row r="230" spans="1:6" x14ac:dyDescent="0.25">
      <c r="A230">
        <v>22652</v>
      </c>
      <c r="B230">
        <v>78</v>
      </c>
      <c r="E230">
        <f>B230-Prediction!B230</f>
        <v>0.72905356328770665</v>
      </c>
      <c r="F230">
        <f t="shared" si="4"/>
        <v>0.53151909814250209</v>
      </c>
    </row>
    <row r="231" spans="1:6" x14ac:dyDescent="0.25">
      <c r="A231">
        <v>21284</v>
      </c>
      <c r="B231">
        <v>89</v>
      </c>
      <c r="E231">
        <f>B231-Prediction!B231</f>
        <v>2.2715721569705067</v>
      </c>
      <c r="F231">
        <f t="shared" si="4"/>
        <v>5.1600400643236402</v>
      </c>
    </row>
    <row r="232" spans="1:6" x14ac:dyDescent="0.25">
      <c r="A232">
        <v>15636</v>
      </c>
      <c r="B232">
        <v>95</v>
      </c>
      <c r="E232">
        <f>B232-Prediction!B232</f>
        <v>8.1032713003997969</v>
      </c>
      <c r="F232">
        <f t="shared" si="4"/>
        <v>65.663005767883021</v>
      </c>
    </row>
    <row r="233" spans="1:6" x14ac:dyDescent="0.25">
      <c r="A233">
        <v>28003</v>
      </c>
      <c r="B233">
        <v>50</v>
      </c>
      <c r="E233">
        <f>B233-Prediction!B233</f>
        <v>-1.2204415414150986</v>
      </c>
      <c r="F233">
        <f t="shared" si="4"/>
        <v>1.489477556011662</v>
      </c>
    </row>
    <row r="234" spans="1:6" x14ac:dyDescent="0.25">
      <c r="A234">
        <v>20285</v>
      </c>
      <c r="B234">
        <v>69</v>
      </c>
      <c r="E234">
        <f>B234-Prediction!B234</f>
        <v>-3.4204929446062948</v>
      </c>
      <c r="F234">
        <f t="shared" si="4"/>
        <v>11.699771984101442</v>
      </c>
    </row>
    <row r="235" spans="1:6" x14ac:dyDescent="0.25">
      <c r="A235">
        <v>20140</v>
      </c>
      <c r="B235">
        <v>62</v>
      </c>
      <c r="E235">
        <f>B235-Prediction!B235</f>
        <v>-3.3975688216499975</v>
      </c>
      <c r="F235">
        <f t="shared" si="4"/>
        <v>11.543473897848152</v>
      </c>
    </row>
    <row r="236" spans="1:6" x14ac:dyDescent="0.25">
      <c r="A236">
        <v>15959</v>
      </c>
      <c r="B236">
        <v>114</v>
      </c>
      <c r="E236">
        <f>B236-Prediction!B236</f>
        <v>6.2786022171920024</v>
      </c>
      <c r="F236">
        <f t="shared" si="4"/>
        <v>39.420845801728326</v>
      </c>
    </row>
    <row r="237" spans="1:6" x14ac:dyDescent="0.25">
      <c r="A237">
        <v>28746</v>
      </c>
      <c r="B237">
        <v>69</v>
      </c>
      <c r="E237">
        <f>B237-Prediction!B237</f>
        <v>4.0685865963781964</v>
      </c>
      <c r="F237">
        <f t="shared" si="4"/>
        <v>16.553396892228317</v>
      </c>
    </row>
    <row r="238" spans="1:6" x14ac:dyDescent="0.25">
      <c r="A238">
        <v>26818</v>
      </c>
      <c r="B238">
        <v>89</v>
      </c>
      <c r="E238">
        <f>B238-Prediction!B238</f>
        <v>1.9482961864654982</v>
      </c>
      <c r="F238">
        <f t="shared" si="4"/>
        <v>3.7958580301960034</v>
      </c>
    </row>
    <row r="239" spans="1:6" x14ac:dyDescent="0.25">
      <c r="A239">
        <v>28821</v>
      </c>
      <c r="B239">
        <v>96</v>
      </c>
      <c r="E239">
        <f>B239-Prediction!B239</f>
        <v>-0.19048307337250492</v>
      </c>
      <c r="F239">
        <f t="shared" si="4"/>
        <v>3.6283801241435092E-2</v>
      </c>
    </row>
    <row r="240" spans="1:6" x14ac:dyDescent="0.25">
      <c r="A240">
        <v>23896</v>
      </c>
      <c r="B240">
        <v>48</v>
      </c>
      <c r="E240">
        <f>B240-Prediction!B240</f>
        <v>1.7061323597052009</v>
      </c>
      <c r="F240">
        <f t="shared" si="4"/>
        <v>2.9108876288332373</v>
      </c>
    </row>
    <row r="241" spans="1:6" x14ac:dyDescent="0.25">
      <c r="A241">
        <v>23314</v>
      </c>
      <c r="B241">
        <v>73</v>
      </c>
      <c r="E241">
        <f>B241-Prediction!B241</f>
        <v>4.4313855857067068</v>
      </c>
      <c r="F241">
        <f t="shared" si="4"/>
        <v>19.637178209209171</v>
      </c>
    </row>
    <row r="242" spans="1:6" x14ac:dyDescent="0.25">
      <c r="A242">
        <v>26510</v>
      </c>
      <c r="B242">
        <v>86</v>
      </c>
      <c r="E242">
        <f>B242-Prediction!B242</f>
        <v>1.1183738565167971</v>
      </c>
      <c r="F242">
        <f t="shared" si="4"/>
        <v>1.2507600829402534</v>
      </c>
    </row>
    <row r="243" spans="1:6" x14ac:dyDescent="0.25">
      <c r="A243">
        <v>15111</v>
      </c>
      <c r="B243">
        <v>62</v>
      </c>
      <c r="E243">
        <f>B243-Prediction!B243</f>
        <v>1.3731711590627995</v>
      </c>
      <c r="F243">
        <f t="shared" si="4"/>
        <v>1.8855990320818723</v>
      </c>
    </row>
    <row r="244" spans="1:6" x14ac:dyDescent="0.25">
      <c r="A244">
        <v>24205</v>
      </c>
      <c r="B244">
        <v>47</v>
      </c>
      <c r="E244">
        <f>B244-Prediction!B244</f>
        <v>2.7348130813425016</v>
      </c>
      <c r="F244">
        <f t="shared" si="4"/>
        <v>7.4792025898820684</v>
      </c>
    </row>
    <row r="245" spans="1:6" x14ac:dyDescent="0.25">
      <c r="A245">
        <v>28463</v>
      </c>
      <c r="B245">
        <v>62</v>
      </c>
      <c r="E245">
        <f>B245-Prediction!B245</f>
        <v>4.3090768401116009</v>
      </c>
      <c r="F245">
        <f t="shared" si="4"/>
        <v>18.568143213986179</v>
      </c>
    </row>
    <row r="246" spans="1:6" x14ac:dyDescent="0.25">
      <c r="A246">
        <v>20040</v>
      </c>
      <c r="B246">
        <v>72</v>
      </c>
      <c r="E246">
        <f>B246-Prediction!B246</f>
        <v>7.4063801409743064</v>
      </c>
      <c r="F246">
        <f t="shared" si="4"/>
        <v>54.854466792618588</v>
      </c>
    </row>
    <row r="247" spans="1:6" x14ac:dyDescent="0.25">
      <c r="A247">
        <v>12822</v>
      </c>
      <c r="B247">
        <v>53</v>
      </c>
      <c r="E247">
        <f>B247-Prediction!B247</f>
        <v>4.1119191406563971</v>
      </c>
      <c r="F247">
        <f t="shared" si="4"/>
        <v>16.907879019296445</v>
      </c>
    </row>
    <row r="248" spans="1:6" x14ac:dyDescent="0.25">
      <c r="A248">
        <v>25619</v>
      </c>
      <c r="B248">
        <v>73</v>
      </c>
      <c r="E248">
        <f>B248-Prediction!B248</f>
        <v>-3.7133492255950955</v>
      </c>
      <c r="F248">
        <f t="shared" si="4"/>
        <v>13.788962471227695</v>
      </c>
    </row>
    <row r="249" spans="1:6" x14ac:dyDescent="0.25">
      <c r="A249">
        <v>20280</v>
      </c>
      <c r="B249">
        <v>66</v>
      </c>
      <c r="E249">
        <f>B249-Prediction!B249</f>
        <v>-2.073790587244801</v>
      </c>
      <c r="F249">
        <f t="shared" si="4"/>
        <v>4.3006073997451368</v>
      </c>
    </row>
    <row r="250" spans="1:6" x14ac:dyDescent="0.25">
      <c r="A250">
        <v>26392</v>
      </c>
      <c r="B250">
        <v>70</v>
      </c>
      <c r="E250">
        <f>B250-Prediction!B250</f>
        <v>-0.20715380724260513</v>
      </c>
      <c r="F250">
        <f t="shared" si="4"/>
        <v>4.2912699855106401E-2</v>
      </c>
    </row>
    <row r="251" spans="1:6" x14ac:dyDescent="0.25">
      <c r="A251">
        <v>20513</v>
      </c>
      <c r="B251">
        <v>82</v>
      </c>
      <c r="E251">
        <f>B251-Prediction!B251</f>
        <v>-1.1975648109923043</v>
      </c>
      <c r="F251">
        <f t="shared" si="4"/>
        <v>1.4341614765270334</v>
      </c>
    </row>
    <row r="252" spans="1:6" x14ac:dyDescent="0.25">
      <c r="A252">
        <v>20201</v>
      </c>
      <c r="B252">
        <v>109</v>
      </c>
      <c r="E252">
        <f>B252-Prediction!B252</f>
        <v>8.8650446976219968</v>
      </c>
      <c r="F252">
        <f t="shared" si="4"/>
        <v>78.589017490835886</v>
      </c>
    </row>
    <row r="253" spans="1:6" x14ac:dyDescent="0.25">
      <c r="A253">
        <v>22535</v>
      </c>
      <c r="B253">
        <v>59</v>
      </c>
      <c r="E253">
        <f>B253-Prediction!B253</f>
        <v>2.3819373068853977</v>
      </c>
      <c r="F253">
        <f t="shared" si="4"/>
        <v>5.6736253339324616</v>
      </c>
    </row>
    <row r="254" spans="1:6" x14ac:dyDescent="0.25">
      <c r="A254">
        <v>16279</v>
      </c>
      <c r="B254">
        <v>51</v>
      </c>
      <c r="E254">
        <f>B254-Prediction!B254</f>
        <v>0.86119194848389924</v>
      </c>
      <c r="F254">
        <f t="shared" si="4"/>
        <v>0.74165157213349497</v>
      </c>
    </row>
    <row r="255" spans="1:6" x14ac:dyDescent="0.25">
      <c r="A255">
        <v>27996</v>
      </c>
      <c r="B255">
        <v>46</v>
      </c>
      <c r="E255">
        <f>B255-Prediction!B255</f>
        <v>1.609743112583601</v>
      </c>
      <c r="F255">
        <f t="shared" si="4"/>
        <v>2.59127288851034</v>
      </c>
    </row>
    <row r="256" spans="1:6" x14ac:dyDescent="0.25">
      <c r="A256">
        <v>19929</v>
      </c>
      <c r="B256">
        <v>145</v>
      </c>
      <c r="E256">
        <f>B256-Prediction!B256</f>
        <v>4.8317894399619945</v>
      </c>
      <c r="F256">
        <f t="shared" si="4"/>
        <v>23.346189192128243</v>
      </c>
    </row>
    <row r="257" spans="1:6" x14ac:dyDescent="0.25">
      <c r="A257">
        <v>22103</v>
      </c>
      <c r="B257">
        <v>84</v>
      </c>
      <c r="E257">
        <f>B257-Prediction!B257</f>
        <v>-1.5486592986190004</v>
      </c>
      <c r="F257">
        <f t="shared" si="4"/>
        <v>2.3983456231990945</v>
      </c>
    </row>
    <row r="258" spans="1:6" x14ac:dyDescent="0.25">
      <c r="A258">
        <v>19784</v>
      </c>
      <c r="B258">
        <v>49</v>
      </c>
      <c r="E258">
        <f>B258-Prediction!B258</f>
        <v>-1.4256638741779</v>
      </c>
      <c r="F258">
        <f t="shared" si="4"/>
        <v>2.0325174821359391</v>
      </c>
    </row>
    <row r="259" spans="1:6" x14ac:dyDescent="0.25">
      <c r="A259">
        <v>26045</v>
      </c>
      <c r="B259">
        <v>76</v>
      </c>
      <c r="E259">
        <f>B259-Prediction!B259</f>
        <v>0.2849480393935977</v>
      </c>
      <c r="F259">
        <f t="shared" ref="F259:F322" si="5">E259^2</f>
        <v>8.1195385154255298E-2</v>
      </c>
    </row>
    <row r="260" spans="1:6" x14ac:dyDescent="0.25">
      <c r="A260">
        <v>25791</v>
      </c>
      <c r="B260">
        <v>134</v>
      </c>
      <c r="E260">
        <f>B260-Prediction!B260</f>
        <v>7.3289045594320044</v>
      </c>
      <c r="F260">
        <f t="shared" si="5"/>
        <v>53.712842041263222</v>
      </c>
    </row>
    <row r="261" spans="1:6" x14ac:dyDescent="0.25">
      <c r="A261">
        <v>24265</v>
      </c>
      <c r="B261">
        <v>77</v>
      </c>
      <c r="E261">
        <f>B261-Prediction!B261</f>
        <v>-2.6178750135867972</v>
      </c>
      <c r="F261">
        <f t="shared" si="5"/>
        <v>6.8532695867620737</v>
      </c>
    </row>
    <row r="262" spans="1:6" x14ac:dyDescent="0.25">
      <c r="A262">
        <v>19650</v>
      </c>
      <c r="B262">
        <v>45</v>
      </c>
      <c r="E262">
        <f>B262-Prediction!B262</f>
        <v>1.0779437975711019</v>
      </c>
      <c r="F262">
        <f t="shared" si="5"/>
        <v>1.1619628307220087</v>
      </c>
    </row>
    <row r="263" spans="1:6" x14ac:dyDescent="0.25">
      <c r="A263">
        <v>29106</v>
      </c>
      <c r="B263">
        <v>70</v>
      </c>
      <c r="E263">
        <f>B263-Prediction!B263</f>
        <v>2.4658182389424042</v>
      </c>
      <c r="F263">
        <f t="shared" si="5"/>
        <v>6.0802595875010192</v>
      </c>
    </row>
    <row r="264" spans="1:6" x14ac:dyDescent="0.25">
      <c r="A264">
        <v>18787</v>
      </c>
      <c r="B264">
        <v>81</v>
      </c>
      <c r="E264">
        <f>B264-Prediction!B264</f>
        <v>-1.3861144432628976</v>
      </c>
      <c r="F264">
        <f t="shared" si="5"/>
        <v>1.9213132498220125</v>
      </c>
    </row>
    <row r="265" spans="1:6" x14ac:dyDescent="0.25">
      <c r="A265">
        <v>22160</v>
      </c>
      <c r="B265">
        <v>63</v>
      </c>
      <c r="E265">
        <f>B265-Prediction!B265</f>
        <v>-4.0536887142896063</v>
      </c>
      <c r="F265">
        <f t="shared" si="5"/>
        <v>16.432392192358922</v>
      </c>
    </row>
    <row r="266" spans="1:6" x14ac:dyDescent="0.25">
      <c r="A266">
        <v>19506</v>
      </c>
      <c r="B266">
        <v>71</v>
      </c>
      <c r="E266">
        <f>B266-Prediction!B266</f>
        <v>-2.7410220660998021</v>
      </c>
      <c r="F266">
        <f t="shared" si="5"/>
        <v>7.5132019668460277</v>
      </c>
    </row>
    <row r="267" spans="1:6" x14ac:dyDescent="0.25">
      <c r="A267">
        <v>26661</v>
      </c>
      <c r="B267">
        <v>61</v>
      </c>
      <c r="E267">
        <f>B267-Prediction!B267</f>
        <v>-2.9917114409796994</v>
      </c>
      <c r="F267">
        <f t="shared" si="5"/>
        <v>8.9503373460888298</v>
      </c>
    </row>
    <row r="268" spans="1:6" x14ac:dyDescent="0.25">
      <c r="A268">
        <v>12192</v>
      </c>
      <c r="B268">
        <v>51</v>
      </c>
      <c r="E268">
        <f>B268-Prediction!B268</f>
        <v>5.2611367396470996</v>
      </c>
      <c r="F268">
        <f t="shared" si="5"/>
        <v>27.679559793264513</v>
      </c>
    </row>
    <row r="269" spans="1:6" x14ac:dyDescent="0.25">
      <c r="A269">
        <v>29310</v>
      </c>
      <c r="B269">
        <v>80</v>
      </c>
      <c r="E269">
        <f>B269-Prediction!B269</f>
        <v>5.8058520556009938</v>
      </c>
      <c r="F269">
        <f t="shared" si="5"/>
        <v>33.707918091526288</v>
      </c>
    </row>
    <row r="270" spans="1:6" x14ac:dyDescent="0.25">
      <c r="A270">
        <v>16838</v>
      </c>
      <c r="B270">
        <v>110</v>
      </c>
      <c r="E270">
        <f>B270-Prediction!B270</f>
        <v>-0.44185442320599577</v>
      </c>
      <c r="F270">
        <f t="shared" si="5"/>
        <v>0.1952353313067032</v>
      </c>
    </row>
    <row r="271" spans="1:6" x14ac:dyDescent="0.25">
      <c r="A271">
        <v>12103</v>
      </c>
      <c r="B271">
        <v>50</v>
      </c>
      <c r="E271">
        <f>B271-Prediction!B271</f>
        <v>-7.8864756350760032</v>
      </c>
      <c r="F271">
        <f t="shared" si="5"/>
        <v>62.196497942647447</v>
      </c>
    </row>
    <row r="272" spans="1:6" x14ac:dyDescent="0.25">
      <c r="A272">
        <v>28220</v>
      </c>
      <c r="B272">
        <v>96</v>
      </c>
      <c r="E272">
        <f>B272-Prediction!B272</f>
        <v>-5.8687505300910061</v>
      </c>
      <c r="F272">
        <f t="shared" si="5"/>
        <v>34.442232784443462</v>
      </c>
    </row>
    <row r="273" spans="1:6" x14ac:dyDescent="0.25">
      <c r="A273">
        <v>27128</v>
      </c>
      <c r="B273">
        <v>48</v>
      </c>
      <c r="E273">
        <f>B273-Prediction!B273</f>
        <v>2.7388047090518981</v>
      </c>
      <c r="F273">
        <f t="shared" si="5"/>
        <v>7.5010512343248523</v>
      </c>
    </row>
    <row r="274" spans="1:6" x14ac:dyDescent="0.25">
      <c r="A274">
        <v>15420</v>
      </c>
      <c r="B274">
        <v>86</v>
      </c>
      <c r="E274">
        <f>B274-Prediction!B274</f>
        <v>1.4953767356327035</v>
      </c>
      <c r="F274">
        <f t="shared" si="5"/>
        <v>2.2361515814715203</v>
      </c>
    </row>
    <row r="275" spans="1:6" x14ac:dyDescent="0.25">
      <c r="A275">
        <v>22360</v>
      </c>
      <c r="B275">
        <v>62</v>
      </c>
      <c r="E275">
        <f>B275-Prediction!B275</f>
        <v>-2.4309596379726059</v>
      </c>
      <c r="F275">
        <f t="shared" si="5"/>
        <v>5.9095647614519038</v>
      </c>
    </row>
    <row r="276" spans="1:6" x14ac:dyDescent="0.25">
      <c r="A276">
        <v>23453</v>
      </c>
      <c r="B276">
        <v>114</v>
      </c>
      <c r="E276">
        <f>B276-Prediction!B276</f>
        <v>7.0397885217760034</v>
      </c>
      <c r="F276">
        <f t="shared" si="5"/>
        <v>49.558622431329169</v>
      </c>
    </row>
    <row r="277" spans="1:6" x14ac:dyDescent="0.25">
      <c r="A277">
        <v>13526</v>
      </c>
      <c r="B277">
        <v>41</v>
      </c>
      <c r="E277">
        <f>B277-Prediction!B277</f>
        <v>-5.5686620649176035</v>
      </c>
      <c r="F277">
        <f t="shared" si="5"/>
        <v>31.009997193252389</v>
      </c>
    </row>
    <row r="278" spans="1:6" x14ac:dyDescent="0.25">
      <c r="A278">
        <v>24840</v>
      </c>
      <c r="B278">
        <v>157</v>
      </c>
      <c r="E278">
        <f>B278-Prediction!B278</f>
        <v>5.5079105710950103</v>
      </c>
      <c r="F278">
        <f t="shared" si="5"/>
        <v>30.337078859180163</v>
      </c>
    </row>
    <row r="279" spans="1:6" x14ac:dyDescent="0.25">
      <c r="A279">
        <v>13102</v>
      </c>
      <c r="B279">
        <v>51</v>
      </c>
      <c r="E279">
        <f>B279-Prediction!B279</f>
        <v>-0.70810919025740304</v>
      </c>
      <c r="F279">
        <f t="shared" si="5"/>
        <v>0.50141862532699499</v>
      </c>
    </row>
    <row r="280" spans="1:6" x14ac:dyDescent="0.25">
      <c r="A280">
        <v>11595</v>
      </c>
      <c r="B280">
        <v>114</v>
      </c>
      <c r="E280">
        <f>B280-Prediction!B280</f>
        <v>-3.8676161778689959</v>
      </c>
      <c r="F280">
        <f t="shared" si="5"/>
        <v>14.958454899313981</v>
      </c>
    </row>
    <row r="281" spans="1:6" x14ac:dyDescent="0.25">
      <c r="A281">
        <v>26171</v>
      </c>
      <c r="B281">
        <v>68</v>
      </c>
      <c r="E281">
        <f>B281-Prediction!B281</f>
        <v>-6.4936857080002</v>
      </c>
      <c r="F281">
        <f t="shared" si="5"/>
        <v>42.167954074286058</v>
      </c>
    </row>
    <row r="282" spans="1:6" x14ac:dyDescent="0.25">
      <c r="A282">
        <v>13376</v>
      </c>
      <c r="B282">
        <v>90</v>
      </c>
      <c r="E282">
        <f>B282-Prediction!B282</f>
        <v>1.8151119481512978</v>
      </c>
      <c r="F282">
        <f t="shared" si="5"/>
        <v>3.2946313843215997</v>
      </c>
    </row>
    <row r="283" spans="1:6" x14ac:dyDescent="0.25">
      <c r="A283">
        <v>27313</v>
      </c>
      <c r="B283">
        <v>57</v>
      </c>
      <c r="E283">
        <f>B283-Prediction!B283</f>
        <v>-0.86326688620089698</v>
      </c>
      <c r="F283">
        <f t="shared" si="5"/>
        <v>0.74522971681099237</v>
      </c>
    </row>
    <row r="284" spans="1:6" x14ac:dyDescent="0.25">
      <c r="A284">
        <v>18778</v>
      </c>
      <c r="B284">
        <v>71</v>
      </c>
      <c r="E284">
        <f>B284-Prediction!B284</f>
        <v>-1.4504075648586934</v>
      </c>
      <c r="F284">
        <f t="shared" si="5"/>
        <v>2.1036821041993248</v>
      </c>
    </row>
    <row r="285" spans="1:6" x14ac:dyDescent="0.25">
      <c r="A285">
        <v>26210</v>
      </c>
      <c r="B285">
        <v>52</v>
      </c>
      <c r="E285">
        <f>B285-Prediction!B285</f>
        <v>-5.7244471864115027</v>
      </c>
      <c r="F285">
        <f t="shared" si="5"/>
        <v>32.769295590014572</v>
      </c>
    </row>
    <row r="286" spans="1:6" x14ac:dyDescent="0.25">
      <c r="A286">
        <v>22603</v>
      </c>
      <c r="B286">
        <v>51</v>
      </c>
      <c r="E286">
        <f>B286-Prediction!B286</f>
        <v>-0.4990875670036985</v>
      </c>
      <c r="F286">
        <f t="shared" si="5"/>
        <v>0.24908839953767123</v>
      </c>
    </row>
    <row r="287" spans="1:6" x14ac:dyDescent="0.25">
      <c r="A287">
        <v>15630</v>
      </c>
      <c r="B287">
        <v>42</v>
      </c>
      <c r="E287">
        <f>B287-Prediction!B287</f>
        <v>3.739781752119697</v>
      </c>
      <c r="F287">
        <f t="shared" si="5"/>
        <v>13.985967553487471</v>
      </c>
    </row>
    <row r="288" spans="1:6" x14ac:dyDescent="0.25">
      <c r="A288">
        <v>26578</v>
      </c>
      <c r="B288">
        <v>75</v>
      </c>
      <c r="E288">
        <f>B288-Prediction!B288</f>
        <v>1.3021511047565042</v>
      </c>
      <c r="F288">
        <f t="shared" si="5"/>
        <v>1.6955974996185843</v>
      </c>
    </row>
    <row r="289" spans="1:6" x14ac:dyDescent="0.25">
      <c r="A289">
        <v>11373</v>
      </c>
      <c r="B289">
        <v>47</v>
      </c>
      <c r="E289">
        <f>B289-Prediction!B289</f>
        <v>1.2365448420775991</v>
      </c>
      <c r="F289">
        <f t="shared" si="5"/>
        <v>1.5290431464687144</v>
      </c>
    </row>
    <row r="290" spans="1:6" x14ac:dyDescent="0.25">
      <c r="A290">
        <v>28137</v>
      </c>
      <c r="B290">
        <v>54</v>
      </c>
      <c r="E290">
        <f>B290-Prediction!B290</f>
        <v>7.737609906744602</v>
      </c>
      <c r="F290">
        <f t="shared" si="5"/>
        <v>59.870607068952211</v>
      </c>
    </row>
    <row r="291" spans="1:6" x14ac:dyDescent="0.25">
      <c r="A291">
        <v>12265</v>
      </c>
      <c r="B291">
        <v>67</v>
      </c>
      <c r="E291">
        <f>B291-Prediction!B291</f>
        <v>2.0302345702374964</v>
      </c>
      <c r="F291">
        <f t="shared" si="5"/>
        <v>4.1218524101874321</v>
      </c>
    </row>
    <row r="292" spans="1:6" x14ac:dyDescent="0.25">
      <c r="A292">
        <v>12542</v>
      </c>
      <c r="B292">
        <v>76</v>
      </c>
      <c r="E292">
        <f>B292-Prediction!B292</f>
        <v>-1.368048794224606</v>
      </c>
      <c r="F292">
        <f t="shared" si="5"/>
        <v>1.8715575033793983</v>
      </c>
    </row>
    <row r="293" spans="1:6" x14ac:dyDescent="0.25">
      <c r="A293">
        <v>15479</v>
      </c>
      <c r="B293">
        <v>53</v>
      </c>
      <c r="E293">
        <f>B293-Prediction!B293</f>
        <v>0.20912467097090115</v>
      </c>
      <c r="F293">
        <f t="shared" si="5"/>
        <v>4.3733128008687665E-2</v>
      </c>
    </row>
    <row r="294" spans="1:6" x14ac:dyDescent="0.25">
      <c r="A294">
        <v>14562</v>
      </c>
      <c r="B294">
        <v>91</v>
      </c>
      <c r="E294">
        <f>B294-Prediction!B294</f>
        <v>5.7684221469409067</v>
      </c>
      <c r="F294">
        <f t="shared" si="5"/>
        <v>33.274694065318343</v>
      </c>
    </row>
    <row r="295" spans="1:6" x14ac:dyDescent="0.25">
      <c r="A295">
        <v>13899</v>
      </c>
      <c r="B295">
        <v>161</v>
      </c>
      <c r="E295">
        <f>B295-Prediction!B295</f>
        <v>-3.8786168859859913</v>
      </c>
      <c r="F295">
        <f t="shared" si="5"/>
        <v>15.043668948255668</v>
      </c>
    </row>
    <row r="296" spans="1:6" x14ac:dyDescent="0.25">
      <c r="A296">
        <v>29483</v>
      </c>
      <c r="B296">
        <v>73</v>
      </c>
      <c r="E296">
        <f>B296-Prediction!B296</f>
        <v>6.7215759679996268E-2</v>
      </c>
      <c r="F296">
        <f t="shared" si="5"/>
        <v>4.5179583493590121E-3</v>
      </c>
    </row>
    <row r="297" spans="1:6" x14ac:dyDescent="0.25">
      <c r="A297">
        <v>24414</v>
      </c>
      <c r="B297">
        <v>115</v>
      </c>
      <c r="E297">
        <f>B297-Prediction!B297</f>
        <v>5.1812122518300043</v>
      </c>
      <c r="F297">
        <f t="shared" si="5"/>
        <v>26.844960398513344</v>
      </c>
    </row>
    <row r="298" spans="1:6" x14ac:dyDescent="0.25">
      <c r="A298">
        <v>13406</v>
      </c>
      <c r="B298">
        <v>154</v>
      </c>
      <c r="E298">
        <f>B298-Prediction!B298</f>
        <v>-2.9965496423369871</v>
      </c>
      <c r="F298">
        <f t="shared" si="5"/>
        <v>8.9793097589899258</v>
      </c>
    </row>
    <row r="299" spans="1:6" x14ac:dyDescent="0.25">
      <c r="A299">
        <v>29406</v>
      </c>
      <c r="B299">
        <v>46</v>
      </c>
      <c r="E299">
        <f>B299-Prediction!B299</f>
        <v>2.4760088082620015</v>
      </c>
      <c r="F299">
        <f t="shared" si="5"/>
        <v>6.1306196185910169</v>
      </c>
    </row>
    <row r="300" spans="1:6" x14ac:dyDescent="0.25">
      <c r="A300">
        <v>28794</v>
      </c>
      <c r="B300">
        <v>71</v>
      </c>
      <c r="E300">
        <f>B300-Prediction!B300</f>
        <v>6.7050286877341989</v>
      </c>
      <c r="F300">
        <f t="shared" si="5"/>
        <v>44.957409703338591</v>
      </c>
    </row>
    <row r="301" spans="1:6" x14ac:dyDescent="0.25">
      <c r="A301">
        <v>19273</v>
      </c>
      <c r="B301">
        <v>40</v>
      </c>
      <c r="E301">
        <f>B301-Prediction!B301</f>
        <v>-1.4917393841146023</v>
      </c>
      <c r="F301">
        <f t="shared" si="5"/>
        <v>2.2252863901186131</v>
      </c>
    </row>
    <row r="302" spans="1:6" x14ac:dyDescent="0.25">
      <c r="A302">
        <v>14063</v>
      </c>
      <c r="B302">
        <v>51</v>
      </c>
      <c r="E302">
        <f>B302-Prediction!B302</f>
        <v>2.6744047721559028</v>
      </c>
      <c r="F302">
        <f t="shared" si="5"/>
        <v>7.1524408853302663</v>
      </c>
    </row>
    <row r="303" spans="1:6" x14ac:dyDescent="0.25">
      <c r="A303">
        <v>11643</v>
      </c>
      <c r="B303">
        <v>57</v>
      </c>
      <c r="E303">
        <f>B303-Prediction!B303</f>
        <v>0.94643531038399686</v>
      </c>
      <c r="F303">
        <f t="shared" si="5"/>
        <v>0.89573979674165249</v>
      </c>
    </row>
    <row r="304" spans="1:6" x14ac:dyDescent="0.25">
      <c r="A304">
        <v>13484</v>
      </c>
      <c r="B304">
        <v>108</v>
      </c>
      <c r="E304">
        <f>B304-Prediction!B304</f>
        <v>-9.7355710341000048</v>
      </c>
      <c r="F304">
        <f t="shared" si="5"/>
        <v>94.781343360007043</v>
      </c>
    </row>
    <row r="305" spans="1:6" x14ac:dyDescent="0.25">
      <c r="A305">
        <v>25969</v>
      </c>
      <c r="B305">
        <v>109</v>
      </c>
      <c r="E305">
        <f>B305-Prediction!B305</f>
        <v>6.4957993859199945</v>
      </c>
      <c r="F305">
        <f t="shared" si="5"/>
        <v>42.195409662118578</v>
      </c>
    </row>
    <row r="306" spans="1:6" x14ac:dyDescent="0.25">
      <c r="A306">
        <v>13228</v>
      </c>
      <c r="B306">
        <v>83</v>
      </c>
      <c r="E306">
        <f>B306-Prediction!B306</f>
        <v>6.7899621679197963</v>
      </c>
      <c r="F306">
        <f t="shared" si="5"/>
        <v>46.103586241782104</v>
      </c>
    </row>
    <row r="307" spans="1:6" x14ac:dyDescent="0.25">
      <c r="A307">
        <v>22411</v>
      </c>
      <c r="B307">
        <v>45</v>
      </c>
      <c r="E307">
        <f>B307-Prediction!B307</f>
        <v>2.2298490895146017</v>
      </c>
      <c r="F307">
        <f t="shared" si="5"/>
        <v>4.9722269620090982</v>
      </c>
    </row>
    <row r="308" spans="1:6" x14ac:dyDescent="0.25">
      <c r="A308">
        <v>27304</v>
      </c>
      <c r="B308">
        <v>88</v>
      </c>
      <c r="E308">
        <f>B308-Prediction!B308</f>
        <v>-3.5502786422547956</v>
      </c>
      <c r="F308">
        <f t="shared" si="5"/>
        <v>12.604478437650554</v>
      </c>
    </row>
    <row r="309" spans="1:6" x14ac:dyDescent="0.25">
      <c r="A309">
        <v>17060</v>
      </c>
      <c r="B309">
        <v>173</v>
      </c>
      <c r="E309">
        <f>B309-Prediction!B309</f>
        <v>6.8009875719469903</v>
      </c>
      <c r="F309">
        <f t="shared" si="5"/>
        <v>46.253431953777422</v>
      </c>
    </row>
    <row r="310" spans="1:6" x14ac:dyDescent="0.25">
      <c r="A310">
        <v>27563</v>
      </c>
      <c r="B310">
        <v>138</v>
      </c>
      <c r="E310">
        <f>B310-Prediction!B310</f>
        <v>3.8600240536219985</v>
      </c>
      <c r="F310">
        <f t="shared" si="5"/>
        <v>14.899785694540405</v>
      </c>
    </row>
    <row r="311" spans="1:6" x14ac:dyDescent="0.25">
      <c r="A311">
        <v>27527</v>
      </c>
      <c r="B311">
        <v>76</v>
      </c>
      <c r="E311">
        <f>B311-Prediction!B311</f>
        <v>6.1120874028762984</v>
      </c>
      <c r="F311">
        <f t="shared" si="5"/>
        <v>37.357612420399136</v>
      </c>
    </row>
    <row r="312" spans="1:6" x14ac:dyDescent="0.25">
      <c r="A312">
        <v>28541</v>
      </c>
      <c r="B312">
        <v>43</v>
      </c>
      <c r="E312">
        <f>B312-Prediction!B312</f>
        <v>-2.5342422403195002</v>
      </c>
      <c r="F312">
        <f t="shared" si="5"/>
        <v>6.4223837326195996</v>
      </c>
    </row>
    <row r="313" spans="1:6" x14ac:dyDescent="0.25">
      <c r="A313">
        <v>28214</v>
      </c>
      <c r="B313">
        <v>97</v>
      </c>
      <c r="E313">
        <f>B313-Prediction!B313</f>
        <v>-4.001923610269003</v>
      </c>
      <c r="F313">
        <f t="shared" si="5"/>
        <v>16.01539258242849</v>
      </c>
    </row>
    <row r="314" spans="1:6" x14ac:dyDescent="0.25">
      <c r="A314">
        <v>21533</v>
      </c>
      <c r="B314">
        <v>171</v>
      </c>
      <c r="E314">
        <f>B314-Prediction!B314</f>
        <v>-8.7134253867259872</v>
      </c>
      <c r="F314">
        <f t="shared" si="5"/>
        <v>75.92378197004092</v>
      </c>
    </row>
    <row r="315" spans="1:6" x14ac:dyDescent="0.25">
      <c r="A315">
        <v>11826</v>
      </c>
      <c r="B315">
        <v>56</v>
      </c>
      <c r="E315">
        <f>B315-Prediction!B315</f>
        <v>-5.5321341881011676E-3</v>
      </c>
      <c r="F315">
        <f t="shared" si="5"/>
        <v>3.0604508675157768E-5</v>
      </c>
    </row>
    <row r="316" spans="1:6" x14ac:dyDescent="0.25">
      <c r="A316">
        <v>18854</v>
      </c>
      <c r="B316">
        <v>83</v>
      </c>
      <c r="E316">
        <f>B316-Prediction!B316</f>
        <v>6.9953640896748936</v>
      </c>
      <c r="F316">
        <f t="shared" si="5"/>
        <v>48.935118747113052</v>
      </c>
    </row>
    <row r="317" spans="1:6" x14ac:dyDescent="0.25">
      <c r="A317">
        <v>14349</v>
      </c>
      <c r="B317">
        <v>47</v>
      </c>
      <c r="E317">
        <f>B317-Prediction!B317</f>
        <v>-0.54127981077269993</v>
      </c>
      <c r="F317">
        <f t="shared" si="5"/>
        <v>0.29298383355012986</v>
      </c>
    </row>
    <row r="318" spans="1:6" x14ac:dyDescent="0.25">
      <c r="A318">
        <v>25254</v>
      </c>
      <c r="B318">
        <v>43</v>
      </c>
      <c r="E318">
        <f>B318-Prediction!B318</f>
        <v>-0.49822899520930264</v>
      </c>
      <c r="F318">
        <f t="shared" si="5"/>
        <v>0.24823213166727132</v>
      </c>
    </row>
    <row r="319" spans="1:6" x14ac:dyDescent="0.25">
      <c r="A319">
        <v>14190</v>
      </c>
      <c r="B319">
        <v>62</v>
      </c>
      <c r="E319">
        <f>B319-Prediction!B319</f>
        <v>0.83759868838799889</v>
      </c>
      <c r="F319">
        <f t="shared" si="5"/>
        <v>0.70157156278929611</v>
      </c>
    </row>
    <row r="320" spans="1:6" x14ac:dyDescent="0.25">
      <c r="A320">
        <v>22796</v>
      </c>
      <c r="B320">
        <v>158</v>
      </c>
      <c r="E320">
        <f>B320-Prediction!B320</f>
        <v>-4.4063389206449983</v>
      </c>
      <c r="F320">
        <f t="shared" si="5"/>
        <v>19.415822683590928</v>
      </c>
    </row>
    <row r="321" spans="1:6" x14ac:dyDescent="0.25">
      <c r="A321">
        <v>24309</v>
      </c>
      <c r="B321">
        <v>66</v>
      </c>
      <c r="E321">
        <f>B321-Prediction!B321</f>
        <v>-6.7410004139354953</v>
      </c>
      <c r="F321">
        <f t="shared" si="5"/>
        <v>45.441086580678522</v>
      </c>
    </row>
    <row r="322" spans="1:6" x14ac:dyDescent="0.25">
      <c r="A322">
        <v>12768</v>
      </c>
      <c r="B322">
        <v>71</v>
      </c>
      <c r="E322">
        <f>B322-Prediction!B322</f>
        <v>1.7104372860752051</v>
      </c>
      <c r="F322">
        <f t="shared" si="5"/>
        <v>2.9255957095963128</v>
      </c>
    </row>
    <row r="323" spans="1:6" x14ac:dyDescent="0.25">
      <c r="A323">
        <v>27133</v>
      </c>
      <c r="B323">
        <v>64</v>
      </c>
      <c r="E323">
        <f>B323-Prediction!B323</f>
        <v>0.71438115034909799</v>
      </c>
      <c r="F323">
        <f t="shared" ref="F323:F386" si="6">E323^2</f>
        <v>0.51034042797410051</v>
      </c>
    </row>
    <row r="324" spans="1:6" x14ac:dyDescent="0.25">
      <c r="A324">
        <v>25907</v>
      </c>
      <c r="B324">
        <v>53</v>
      </c>
      <c r="E324">
        <f>B324-Prediction!B324</f>
        <v>2.6769374547415978</v>
      </c>
      <c r="F324">
        <f t="shared" si="6"/>
        <v>7.1659941365984245</v>
      </c>
    </row>
    <row r="325" spans="1:6" x14ac:dyDescent="0.25">
      <c r="A325">
        <v>28023</v>
      </c>
      <c r="B325">
        <v>41</v>
      </c>
      <c r="E325">
        <f>B325-Prediction!B325</f>
        <v>-0.93294986486149867</v>
      </c>
      <c r="F325">
        <f t="shared" si="6"/>
        <v>0.87039545034508858</v>
      </c>
    </row>
    <row r="326" spans="1:6" x14ac:dyDescent="0.25">
      <c r="A326">
        <v>21520</v>
      </c>
      <c r="B326">
        <v>151</v>
      </c>
      <c r="E326">
        <f>B326-Prediction!B326</f>
        <v>-0.1731531505650139</v>
      </c>
      <c r="F326">
        <f t="shared" si="6"/>
        <v>2.9982013550590374E-2</v>
      </c>
    </row>
    <row r="327" spans="1:6" x14ac:dyDescent="0.25">
      <c r="A327">
        <v>25554</v>
      </c>
      <c r="B327">
        <v>55</v>
      </c>
      <c r="E327">
        <f>B327-Prediction!B327</f>
        <v>-2.6178691894646988</v>
      </c>
      <c r="F327">
        <f t="shared" si="6"/>
        <v>6.8532390931485594</v>
      </c>
    </row>
    <row r="328" spans="1:6" x14ac:dyDescent="0.25">
      <c r="A328">
        <v>27715</v>
      </c>
      <c r="B328">
        <v>50</v>
      </c>
      <c r="E328">
        <f>B328-Prediction!B328</f>
        <v>4.1496720545637018</v>
      </c>
      <c r="F328">
        <f t="shared" si="6"/>
        <v>17.219778160426934</v>
      </c>
    </row>
    <row r="329" spans="1:6" x14ac:dyDescent="0.25">
      <c r="A329">
        <v>24917</v>
      </c>
      <c r="B329">
        <v>79</v>
      </c>
      <c r="E329">
        <f>B329-Prediction!B329</f>
        <v>0.52827993918029392</v>
      </c>
      <c r="F329">
        <f t="shared" si="6"/>
        <v>0.27907969414033507</v>
      </c>
    </row>
    <row r="330" spans="1:6" x14ac:dyDescent="0.25">
      <c r="A330">
        <v>24788</v>
      </c>
      <c r="B330">
        <v>61</v>
      </c>
      <c r="E330">
        <f>B330-Prediction!B330</f>
        <v>4.3370441435032987</v>
      </c>
      <c r="F330">
        <f t="shared" si="6"/>
        <v>18.809951902696262</v>
      </c>
    </row>
    <row r="331" spans="1:6" x14ac:dyDescent="0.25">
      <c r="A331">
        <v>24378</v>
      </c>
      <c r="B331">
        <v>49</v>
      </c>
      <c r="E331">
        <f>B331-Prediction!B331</f>
        <v>0.40283154511009656</v>
      </c>
      <c r="F331">
        <f t="shared" si="6"/>
        <v>0.16227325373578777</v>
      </c>
    </row>
    <row r="332" spans="1:6" x14ac:dyDescent="0.25">
      <c r="A332">
        <v>22049</v>
      </c>
      <c r="B332">
        <v>82</v>
      </c>
      <c r="E332">
        <f>B332-Prediction!B332</f>
        <v>-5.0956818609496963</v>
      </c>
      <c r="F332">
        <f t="shared" si="6"/>
        <v>25.96597362801176</v>
      </c>
    </row>
    <row r="333" spans="1:6" x14ac:dyDescent="0.25">
      <c r="A333">
        <v>17872</v>
      </c>
      <c r="B333">
        <v>81</v>
      </c>
      <c r="E333">
        <f>B333-Prediction!B333</f>
        <v>-1.3751457139677967</v>
      </c>
      <c r="F333">
        <f t="shared" si="6"/>
        <v>1.8910257346440014</v>
      </c>
    </row>
    <row r="334" spans="1:6" x14ac:dyDescent="0.25">
      <c r="A334">
        <v>11502</v>
      </c>
      <c r="B334">
        <v>113</v>
      </c>
      <c r="E334">
        <f>B334-Prediction!B334</f>
        <v>-3.9247283200769942</v>
      </c>
      <c r="F334">
        <f t="shared" si="6"/>
        <v>15.403492386414385</v>
      </c>
    </row>
    <row r="335" spans="1:6" x14ac:dyDescent="0.25">
      <c r="A335">
        <v>21074</v>
      </c>
      <c r="B335">
        <v>58</v>
      </c>
      <c r="E335">
        <f>B335-Prediction!B335</f>
        <v>3.4836212867003979</v>
      </c>
      <c r="F335">
        <f t="shared" si="6"/>
        <v>12.135617269152137</v>
      </c>
    </row>
    <row r="336" spans="1:6" x14ac:dyDescent="0.25">
      <c r="A336">
        <v>28153</v>
      </c>
      <c r="B336">
        <v>71</v>
      </c>
      <c r="E336">
        <f>B336-Prediction!B336</f>
        <v>4.6766222219449958</v>
      </c>
      <c r="F336">
        <f t="shared" si="6"/>
        <v>21.87079540678975</v>
      </c>
    </row>
    <row r="337" spans="1:6" x14ac:dyDescent="0.25">
      <c r="A337">
        <v>19940</v>
      </c>
      <c r="B337">
        <v>107</v>
      </c>
      <c r="E337">
        <f>B337-Prediction!B337</f>
        <v>1.1938603643680068</v>
      </c>
      <c r="F337">
        <f t="shared" si="6"/>
        <v>1.4253025696089099</v>
      </c>
    </row>
    <row r="338" spans="1:6" x14ac:dyDescent="0.25">
      <c r="A338">
        <v>29157</v>
      </c>
      <c r="B338">
        <v>77</v>
      </c>
      <c r="E338">
        <f>B338-Prediction!B338</f>
        <v>9.8997737215199777E-2</v>
      </c>
      <c r="F338">
        <f t="shared" si="6"/>
        <v>9.8005519737297507E-3</v>
      </c>
    </row>
    <row r="339" spans="1:6" x14ac:dyDescent="0.25">
      <c r="A339">
        <v>19775</v>
      </c>
      <c r="B339">
        <v>45</v>
      </c>
      <c r="E339">
        <f>B339-Prediction!B339</f>
        <v>1.2158977164638998</v>
      </c>
      <c r="F339">
        <f t="shared" si="6"/>
        <v>1.478407256902126</v>
      </c>
    </row>
    <row r="340" spans="1:6" x14ac:dyDescent="0.25">
      <c r="A340">
        <v>16182</v>
      </c>
      <c r="B340">
        <v>124</v>
      </c>
      <c r="E340">
        <f>B340-Prediction!B340</f>
        <v>4.2532225932600056</v>
      </c>
      <c r="F340">
        <f t="shared" si="6"/>
        <v>18.089902427817368</v>
      </c>
    </row>
    <row r="341" spans="1:6" x14ac:dyDescent="0.25">
      <c r="A341">
        <v>11068</v>
      </c>
      <c r="B341">
        <v>50</v>
      </c>
      <c r="E341">
        <f>B341-Prediction!B341</f>
        <v>1.532465708594998</v>
      </c>
      <c r="F341">
        <f t="shared" si="6"/>
        <v>2.3484511480195693</v>
      </c>
    </row>
    <row r="342" spans="1:6" x14ac:dyDescent="0.25">
      <c r="A342">
        <v>19864</v>
      </c>
      <c r="B342">
        <v>94</v>
      </c>
      <c r="E342">
        <f>B342-Prediction!B342</f>
        <v>4.5336864903009939</v>
      </c>
      <c r="F342">
        <f t="shared" si="6"/>
        <v>20.554313192337744</v>
      </c>
    </row>
    <row r="343" spans="1:6" x14ac:dyDescent="0.25">
      <c r="A343">
        <v>12498</v>
      </c>
      <c r="B343">
        <v>75</v>
      </c>
      <c r="E343">
        <f>B343-Prediction!B343</f>
        <v>0.8400561784084033</v>
      </c>
      <c r="F343">
        <f t="shared" si="6"/>
        <v>0.70569438288213115</v>
      </c>
    </row>
    <row r="344" spans="1:6" x14ac:dyDescent="0.25">
      <c r="A344">
        <v>24232</v>
      </c>
      <c r="B344">
        <v>70</v>
      </c>
      <c r="E344">
        <f>B344-Prediction!B344</f>
        <v>-4.1343839359602015</v>
      </c>
      <c r="F344">
        <f t="shared" si="6"/>
        <v>17.093130529925766</v>
      </c>
    </row>
    <row r="345" spans="1:6" x14ac:dyDescent="0.25">
      <c r="A345">
        <v>28314</v>
      </c>
      <c r="B345">
        <v>84</v>
      </c>
      <c r="E345">
        <f>B345-Prediction!B345</f>
        <v>8.6276856024712032</v>
      </c>
      <c r="F345">
        <f t="shared" si="6"/>
        <v>74.436958855088889</v>
      </c>
    </row>
    <row r="346" spans="1:6" x14ac:dyDescent="0.25">
      <c r="A346">
        <v>14753</v>
      </c>
      <c r="B346">
        <v>74</v>
      </c>
      <c r="E346">
        <f>B346-Prediction!B346</f>
        <v>2.0847262861062035</v>
      </c>
      <c r="F346">
        <f t="shared" si="6"/>
        <v>4.3460836879821638</v>
      </c>
    </row>
    <row r="347" spans="1:6" x14ac:dyDescent="0.25">
      <c r="A347">
        <v>12550</v>
      </c>
      <c r="B347">
        <v>58</v>
      </c>
      <c r="E347">
        <f>B347-Prediction!B347</f>
        <v>-3.1601067693060969</v>
      </c>
      <c r="F347">
        <f t="shared" si="6"/>
        <v>9.9862747934142178</v>
      </c>
    </row>
    <row r="348" spans="1:6" x14ac:dyDescent="0.25">
      <c r="A348">
        <v>24801</v>
      </c>
      <c r="B348">
        <v>80</v>
      </c>
      <c r="E348">
        <f>B348-Prediction!B348</f>
        <v>0.91765379780690637</v>
      </c>
      <c r="F348">
        <f t="shared" si="6"/>
        <v>0.84208849262943863</v>
      </c>
    </row>
    <row r="349" spans="1:6" x14ac:dyDescent="0.25">
      <c r="A349">
        <v>16327</v>
      </c>
      <c r="B349">
        <v>54</v>
      </c>
      <c r="E349">
        <f>B349-Prediction!B349</f>
        <v>-2.8728996306928991</v>
      </c>
      <c r="F349">
        <f t="shared" si="6"/>
        <v>8.2535522880353955</v>
      </c>
    </row>
    <row r="350" spans="1:6" x14ac:dyDescent="0.25">
      <c r="A350">
        <v>19587</v>
      </c>
      <c r="B350">
        <v>103</v>
      </c>
      <c r="E350">
        <f>B350-Prediction!B350</f>
        <v>-3.4252163973179961</v>
      </c>
      <c r="F350">
        <f t="shared" si="6"/>
        <v>11.732107368456072</v>
      </c>
    </row>
    <row r="351" spans="1:6" x14ac:dyDescent="0.25">
      <c r="A351">
        <v>14252</v>
      </c>
      <c r="B351">
        <v>72</v>
      </c>
      <c r="E351">
        <f>B351-Prediction!B351</f>
        <v>-0.48850062092320456</v>
      </c>
      <c r="F351">
        <f t="shared" si="6"/>
        <v>0.23863285664235639</v>
      </c>
    </row>
    <row r="352" spans="1:6" x14ac:dyDescent="0.25">
      <c r="A352">
        <v>15186</v>
      </c>
      <c r="B352">
        <v>66</v>
      </c>
      <c r="E352">
        <f>B352-Prediction!B352</f>
        <v>0.6611803640035987</v>
      </c>
      <c r="F352">
        <f t="shared" si="6"/>
        <v>0.43715947374393127</v>
      </c>
    </row>
    <row r="353" spans="1:6" x14ac:dyDescent="0.25">
      <c r="A353">
        <v>25454</v>
      </c>
      <c r="B353">
        <v>80</v>
      </c>
      <c r="E353">
        <f>B353-Prediction!B353</f>
        <v>5.3249216781065059</v>
      </c>
      <c r="F353">
        <f t="shared" si="6"/>
        <v>28.354790877968608</v>
      </c>
    </row>
    <row r="354" spans="1:6" x14ac:dyDescent="0.25">
      <c r="A354">
        <v>19857</v>
      </c>
      <c r="B354">
        <v>49</v>
      </c>
      <c r="E354">
        <f>B354-Prediction!B354</f>
        <v>1.2279344314785021</v>
      </c>
      <c r="F354">
        <f t="shared" si="6"/>
        <v>1.5078229680104323</v>
      </c>
    </row>
    <row r="355" spans="1:6" x14ac:dyDescent="0.25">
      <c r="A355">
        <v>17861</v>
      </c>
      <c r="B355">
        <v>57</v>
      </c>
      <c r="E355">
        <f>B355-Prediction!B355</f>
        <v>0.98231052319499668</v>
      </c>
      <c r="F355">
        <f t="shared" si="6"/>
        <v>0.96493396397962805</v>
      </c>
    </row>
    <row r="356" spans="1:6" x14ac:dyDescent="0.25">
      <c r="A356">
        <v>18079</v>
      </c>
      <c r="B356">
        <v>55</v>
      </c>
      <c r="E356">
        <f>B356-Prediction!B356</f>
        <v>3.2531890650748991</v>
      </c>
      <c r="F356">
        <f t="shared" si="6"/>
        <v>10.583239093122897</v>
      </c>
    </row>
    <row r="357" spans="1:6" x14ac:dyDescent="0.25">
      <c r="A357">
        <v>18706</v>
      </c>
      <c r="B357">
        <v>81</v>
      </c>
      <c r="E357">
        <f>B357-Prediction!B357</f>
        <v>-5.9511548886705015</v>
      </c>
      <c r="F357">
        <f t="shared" si="6"/>
        <v>35.416244508946811</v>
      </c>
    </row>
    <row r="358" spans="1:6" x14ac:dyDescent="0.25">
      <c r="A358">
        <v>14603</v>
      </c>
      <c r="B358">
        <v>72</v>
      </c>
      <c r="E358">
        <f>B358-Prediction!B358</f>
        <v>-4.3905711735334023</v>
      </c>
      <c r="F358">
        <f t="shared" si="6"/>
        <v>19.277115229862478</v>
      </c>
    </row>
    <row r="359" spans="1:6" x14ac:dyDescent="0.25">
      <c r="A359">
        <v>13401</v>
      </c>
      <c r="B359">
        <v>54</v>
      </c>
      <c r="E359">
        <f>B359-Prediction!B359</f>
        <v>0.28643045932479794</v>
      </c>
      <c r="F359">
        <f t="shared" si="6"/>
        <v>8.2042408029014732E-2</v>
      </c>
    </row>
    <row r="360" spans="1:6" x14ac:dyDescent="0.25">
      <c r="A360">
        <v>28447</v>
      </c>
      <c r="B360">
        <v>66</v>
      </c>
      <c r="E360">
        <f>B360-Prediction!B360</f>
        <v>6.6051207176890969</v>
      </c>
      <c r="F360">
        <f t="shared" si="6"/>
        <v>43.627619695245734</v>
      </c>
    </row>
    <row r="361" spans="1:6" x14ac:dyDescent="0.25">
      <c r="A361">
        <v>23020</v>
      </c>
      <c r="B361">
        <v>55</v>
      </c>
      <c r="E361">
        <f>B361-Prediction!B361</f>
        <v>0.97408589860170025</v>
      </c>
      <c r="F361">
        <f t="shared" si="6"/>
        <v>0.94884333785468189</v>
      </c>
    </row>
    <row r="362" spans="1:6" x14ac:dyDescent="0.25">
      <c r="A362">
        <v>21557</v>
      </c>
      <c r="B362">
        <v>93</v>
      </c>
      <c r="E362">
        <f>B362-Prediction!B362</f>
        <v>-10.924262248145993</v>
      </c>
      <c r="F362">
        <f t="shared" si="6"/>
        <v>119.33950566626775</v>
      </c>
    </row>
    <row r="363" spans="1:6" x14ac:dyDescent="0.25">
      <c r="A363">
        <v>23206</v>
      </c>
      <c r="B363">
        <v>71</v>
      </c>
      <c r="E363">
        <f>B363-Prediction!B363</f>
        <v>2.4589954572259956</v>
      </c>
      <c r="F363">
        <f t="shared" si="6"/>
        <v>6.0466586586580826</v>
      </c>
    </row>
    <row r="364" spans="1:6" x14ac:dyDescent="0.25">
      <c r="A364">
        <v>20429</v>
      </c>
      <c r="B364">
        <v>69</v>
      </c>
      <c r="E364">
        <f>B364-Prediction!B364</f>
        <v>-3.4008330440552044</v>
      </c>
      <c r="F364">
        <f t="shared" si="6"/>
        <v>11.565665393537788</v>
      </c>
    </row>
    <row r="365" spans="1:6" x14ac:dyDescent="0.25">
      <c r="A365">
        <v>23214</v>
      </c>
      <c r="B365">
        <v>74</v>
      </c>
      <c r="E365">
        <f>B365-Prediction!B365</f>
        <v>1.6138571982446024</v>
      </c>
      <c r="F365">
        <f t="shared" si="6"/>
        <v>2.604535056325918</v>
      </c>
    </row>
    <row r="366" spans="1:6" x14ac:dyDescent="0.25">
      <c r="A366">
        <v>22027</v>
      </c>
      <c r="B366">
        <v>68</v>
      </c>
      <c r="E366">
        <f>B366-Prediction!B366</f>
        <v>4.4065978164894659E-2</v>
      </c>
      <c r="F366">
        <f t="shared" si="6"/>
        <v>1.9418104316289728E-3</v>
      </c>
    </row>
    <row r="367" spans="1:6" x14ac:dyDescent="0.25">
      <c r="A367">
        <v>26370</v>
      </c>
      <c r="B367">
        <v>56</v>
      </c>
      <c r="E367">
        <f>B367-Prediction!B367</f>
        <v>0.61864357503610279</v>
      </c>
      <c r="F367">
        <f t="shared" si="6"/>
        <v>0.38271987293345017</v>
      </c>
    </row>
    <row r="368" spans="1:6" x14ac:dyDescent="0.25">
      <c r="A368">
        <v>28518</v>
      </c>
      <c r="B368">
        <v>47</v>
      </c>
      <c r="E368">
        <f>B368-Prediction!B368</f>
        <v>0.41435333963109855</v>
      </c>
      <c r="F368">
        <f t="shared" si="6"/>
        <v>0.1716886900634445</v>
      </c>
    </row>
    <row r="369" spans="1:6" x14ac:dyDescent="0.25">
      <c r="A369">
        <v>28221</v>
      </c>
      <c r="B369">
        <v>54</v>
      </c>
      <c r="E369">
        <f>B369-Prediction!B369</f>
        <v>2.1077899996337024</v>
      </c>
      <c r="F369">
        <f t="shared" si="6"/>
        <v>4.4427786825558435</v>
      </c>
    </row>
    <row r="370" spans="1:6" x14ac:dyDescent="0.25">
      <c r="A370">
        <v>17984</v>
      </c>
      <c r="B370">
        <v>51</v>
      </c>
      <c r="E370">
        <f>B370-Prediction!B370</f>
        <v>2.9653071221539022</v>
      </c>
      <c r="F370">
        <f t="shared" si="6"/>
        <v>8.7930463286966578</v>
      </c>
    </row>
    <row r="371" spans="1:6" x14ac:dyDescent="0.25">
      <c r="A371">
        <v>20321</v>
      </c>
      <c r="B371">
        <v>61</v>
      </c>
      <c r="E371">
        <f>B371-Prediction!B371</f>
        <v>-0.55592241653359764</v>
      </c>
      <c r="F371">
        <f t="shared" si="6"/>
        <v>0.30904973320455481</v>
      </c>
    </row>
    <row r="372" spans="1:6" x14ac:dyDescent="0.25">
      <c r="A372">
        <v>19824</v>
      </c>
      <c r="B372">
        <v>146</v>
      </c>
      <c r="E372">
        <f>B372-Prediction!B372</f>
        <v>-6.4979959211079859</v>
      </c>
      <c r="F372">
        <f t="shared" si="6"/>
        <v>42.223950990736022</v>
      </c>
    </row>
    <row r="373" spans="1:6" x14ac:dyDescent="0.25">
      <c r="A373">
        <v>20825</v>
      </c>
      <c r="B373">
        <v>47</v>
      </c>
      <c r="E373">
        <f>B373-Prediction!B373</f>
        <v>1.970225455940998</v>
      </c>
      <c r="F373">
        <f t="shared" si="6"/>
        <v>3.8817883472379133</v>
      </c>
    </row>
    <row r="374" spans="1:6" x14ac:dyDescent="0.25">
      <c r="A374">
        <v>26294</v>
      </c>
      <c r="B374">
        <v>96</v>
      </c>
      <c r="E374">
        <f>B374-Prediction!B374</f>
        <v>6.0270054719727</v>
      </c>
      <c r="F374">
        <f t="shared" si="6"/>
        <v>36.324794959188871</v>
      </c>
    </row>
    <row r="375" spans="1:6" x14ac:dyDescent="0.25">
      <c r="A375">
        <v>16574</v>
      </c>
      <c r="B375">
        <v>72</v>
      </c>
      <c r="E375">
        <f>B375-Prediction!B375</f>
        <v>4.3037778954866042</v>
      </c>
      <c r="F375">
        <f t="shared" si="6"/>
        <v>18.522504173679103</v>
      </c>
    </row>
    <row r="376" spans="1:6" x14ac:dyDescent="0.25">
      <c r="A376">
        <v>21938</v>
      </c>
      <c r="B376">
        <v>81</v>
      </c>
      <c r="E376">
        <f>B376-Prediction!B376</f>
        <v>2.2552185549886019</v>
      </c>
      <c r="F376">
        <f t="shared" si="6"/>
        <v>5.0860107307648779</v>
      </c>
    </row>
    <row r="377" spans="1:6" x14ac:dyDescent="0.25">
      <c r="A377">
        <v>20482</v>
      </c>
      <c r="B377">
        <v>51</v>
      </c>
      <c r="E377">
        <f>B377-Prediction!B377</f>
        <v>2.3493148304796989</v>
      </c>
      <c r="F377">
        <f t="shared" si="6"/>
        <v>5.5192801727118566</v>
      </c>
    </row>
    <row r="378" spans="1:6" x14ac:dyDescent="0.25">
      <c r="A378">
        <v>22186</v>
      </c>
      <c r="B378">
        <v>72</v>
      </c>
      <c r="E378">
        <f>B378-Prediction!B378</f>
        <v>-2.4089908204685031</v>
      </c>
      <c r="F378">
        <f t="shared" si="6"/>
        <v>5.8032367731015118</v>
      </c>
    </row>
    <row r="379" spans="1:6" x14ac:dyDescent="0.25">
      <c r="A379">
        <v>29439</v>
      </c>
      <c r="B379">
        <v>45</v>
      </c>
      <c r="E379">
        <f>B379-Prediction!B379</f>
        <v>-1.6683068675745005</v>
      </c>
      <c r="F379">
        <f t="shared" si="6"/>
        <v>2.7832478043962419</v>
      </c>
    </row>
    <row r="380" spans="1:6" x14ac:dyDescent="0.25">
      <c r="A380">
        <v>27050</v>
      </c>
      <c r="B380">
        <v>46</v>
      </c>
      <c r="E380">
        <f>B380-Prediction!B380</f>
        <v>2.100466406910499</v>
      </c>
      <c r="F380">
        <f t="shared" si="6"/>
        <v>4.411959126559502</v>
      </c>
    </row>
    <row r="381" spans="1:6" x14ac:dyDescent="0.25">
      <c r="A381">
        <v>27974</v>
      </c>
      <c r="B381">
        <v>154</v>
      </c>
      <c r="E381">
        <f>B381-Prediction!B381</f>
        <v>-0.86378081485699454</v>
      </c>
      <c r="F381">
        <f t="shared" si="6"/>
        <v>0.74611729611501343</v>
      </c>
    </row>
    <row r="382" spans="1:6" x14ac:dyDescent="0.25">
      <c r="A382">
        <v>14579</v>
      </c>
      <c r="B382">
        <v>105</v>
      </c>
      <c r="E382">
        <f>B382-Prediction!B382</f>
        <v>8.4615880697931942</v>
      </c>
      <c r="F382">
        <f t="shared" si="6"/>
        <v>71.598472662866513</v>
      </c>
    </row>
    <row r="383" spans="1:6" x14ac:dyDescent="0.25">
      <c r="A383">
        <v>28264</v>
      </c>
      <c r="B383">
        <v>74</v>
      </c>
      <c r="E383">
        <f>B383-Prediction!B383</f>
        <v>-1.1640495327179963</v>
      </c>
      <c r="F383">
        <f t="shared" si="6"/>
        <v>1.3550113146209855</v>
      </c>
    </row>
    <row r="384" spans="1:6" x14ac:dyDescent="0.25">
      <c r="A384">
        <v>18630</v>
      </c>
      <c r="B384">
        <v>37</v>
      </c>
      <c r="E384">
        <f>B384-Prediction!B384</f>
        <v>-2.1740543852142977</v>
      </c>
      <c r="F384">
        <f t="shared" si="6"/>
        <v>4.726512469869518</v>
      </c>
    </row>
    <row r="385" spans="1:6" x14ac:dyDescent="0.25">
      <c r="A385">
        <v>22099</v>
      </c>
      <c r="B385">
        <v>71</v>
      </c>
      <c r="E385">
        <f>B385-Prediction!B385</f>
        <v>-12.396351446772499</v>
      </c>
      <c r="F385">
        <f t="shared" si="6"/>
        <v>153.66952919189862</v>
      </c>
    </row>
    <row r="386" spans="1:6" x14ac:dyDescent="0.25">
      <c r="A386">
        <v>21219</v>
      </c>
      <c r="B386">
        <v>50</v>
      </c>
      <c r="E386">
        <f>B386-Prediction!B386</f>
        <v>2.4113689153639015</v>
      </c>
      <c r="F386">
        <f t="shared" si="6"/>
        <v>5.8147000459832787</v>
      </c>
    </row>
    <row r="387" spans="1:6" x14ac:dyDescent="0.25">
      <c r="A387">
        <v>28028</v>
      </c>
      <c r="B387">
        <v>81</v>
      </c>
      <c r="E387">
        <f>B387-Prediction!B387</f>
        <v>3.6018918587748061</v>
      </c>
      <c r="F387">
        <f t="shared" ref="F387:F450" si="7">E387^2</f>
        <v>12.973624962308227</v>
      </c>
    </row>
    <row r="388" spans="1:6" x14ac:dyDescent="0.25">
      <c r="A388">
        <v>26684</v>
      </c>
      <c r="B388">
        <v>125</v>
      </c>
      <c r="E388">
        <f>B388-Prediction!B388</f>
        <v>2.3888477691329939</v>
      </c>
      <c r="F388">
        <f t="shared" si="7"/>
        <v>5.7065936640916819</v>
      </c>
    </row>
    <row r="389" spans="1:6" x14ac:dyDescent="0.25">
      <c r="A389">
        <v>29361</v>
      </c>
      <c r="B389">
        <v>52</v>
      </c>
      <c r="E389">
        <f>B389-Prediction!B389</f>
        <v>5.0674137232544965</v>
      </c>
      <c r="F389">
        <f t="shared" si="7"/>
        <v>25.678681842627999</v>
      </c>
    </row>
    <row r="390" spans="1:6" x14ac:dyDescent="0.25">
      <c r="A390">
        <v>26987</v>
      </c>
      <c r="B390">
        <v>88</v>
      </c>
      <c r="E390">
        <f>B390-Prediction!B390</f>
        <v>0.4989629593231939</v>
      </c>
      <c r="F390">
        <f t="shared" si="7"/>
        <v>0.24896403477655926</v>
      </c>
    </row>
    <row r="391" spans="1:6" x14ac:dyDescent="0.25">
      <c r="A391">
        <v>19783</v>
      </c>
      <c r="B391">
        <v>77</v>
      </c>
      <c r="E391">
        <f>B391-Prediction!B391</f>
        <v>0.18646385442779945</v>
      </c>
      <c r="F391">
        <f t="shared" si="7"/>
        <v>3.4768769008071583E-2</v>
      </c>
    </row>
    <row r="392" spans="1:6" x14ac:dyDescent="0.25">
      <c r="A392">
        <v>22362</v>
      </c>
      <c r="B392">
        <v>85</v>
      </c>
      <c r="E392">
        <f>B392-Prediction!B392</f>
        <v>-5.8900392023395938</v>
      </c>
      <c r="F392">
        <f t="shared" si="7"/>
        <v>34.692561805097235</v>
      </c>
    </row>
    <row r="393" spans="1:6" x14ac:dyDescent="0.25">
      <c r="A393">
        <v>24523</v>
      </c>
      <c r="B393">
        <v>58</v>
      </c>
      <c r="E393">
        <f>B393-Prediction!B393</f>
        <v>2.7412769006497015</v>
      </c>
      <c r="F393">
        <f t="shared" si="7"/>
        <v>7.5145990460356336</v>
      </c>
    </row>
    <row r="394" spans="1:6" x14ac:dyDescent="0.25">
      <c r="A394">
        <v>17657</v>
      </c>
      <c r="B394">
        <v>121</v>
      </c>
      <c r="E394">
        <f>B394-Prediction!B394</f>
        <v>-5.7980577043019963</v>
      </c>
      <c r="F394">
        <f t="shared" si="7"/>
        <v>33.617473142415733</v>
      </c>
    </row>
    <row r="395" spans="1:6" x14ac:dyDescent="0.25">
      <c r="A395">
        <v>13148</v>
      </c>
      <c r="B395">
        <v>68</v>
      </c>
      <c r="E395">
        <f>B395-Prediction!B395</f>
        <v>-5.0021141435889973</v>
      </c>
      <c r="F395">
        <f t="shared" si="7"/>
        <v>25.021145905493089</v>
      </c>
    </row>
    <row r="396" spans="1:6" x14ac:dyDescent="0.25">
      <c r="A396">
        <v>25222</v>
      </c>
      <c r="B396">
        <v>47</v>
      </c>
      <c r="E396">
        <f>B396-Prediction!B396</f>
        <v>0.1350564207983993</v>
      </c>
      <c r="F396">
        <f t="shared" si="7"/>
        <v>1.8240236798874303E-2</v>
      </c>
    </row>
    <row r="397" spans="1:6" x14ac:dyDescent="0.25">
      <c r="A397">
        <v>22680</v>
      </c>
      <c r="B397">
        <v>74</v>
      </c>
      <c r="E397">
        <f>B397-Prediction!B397</f>
        <v>-1.586902935656596</v>
      </c>
      <c r="F397">
        <f t="shared" si="7"/>
        <v>2.5182609271955223</v>
      </c>
    </row>
    <row r="398" spans="1:6" x14ac:dyDescent="0.25">
      <c r="A398">
        <v>18814</v>
      </c>
      <c r="B398">
        <v>81</v>
      </c>
      <c r="E398">
        <f>B398-Prediction!B398</f>
        <v>0.64343826620529398</v>
      </c>
      <c r="F398">
        <f t="shared" si="7"/>
        <v>0.41401280241727478</v>
      </c>
    </row>
    <row r="399" spans="1:6" x14ac:dyDescent="0.25">
      <c r="A399">
        <v>20984</v>
      </c>
      <c r="B399">
        <v>39</v>
      </c>
      <c r="E399">
        <f>B399-Prediction!B399</f>
        <v>-4.2639611879327006</v>
      </c>
      <c r="F399">
        <f t="shared" si="7"/>
        <v>18.181365012196448</v>
      </c>
    </row>
    <row r="400" spans="1:6" x14ac:dyDescent="0.25">
      <c r="A400">
        <v>24041</v>
      </c>
      <c r="B400">
        <v>68</v>
      </c>
      <c r="E400">
        <f>B400-Prediction!B400</f>
        <v>5.9926882772163026</v>
      </c>
      <c r="F400">
        <f t="shared" si="7"/>
        <v>35.912312787885696</v>
      </c>
    </row>
    <row r="401" spans="1:6" x14ac:dyDescent="0.25">
      <c r="A401">
        <v>16489</v>
      </c>
      <c r="B401">
        <v>74</v>
      </c>
      <c r="E401">
        <f>B401-Prediction!B401</f>
        <v>3.1977293853754958</v>
      </c>
      <c r="F401">
        <f t="shared" si="7"/>
        <v>10.225473222093946</v>
      </c>
    </row>
    <row r="402" spans="1:6" x14ac:dyDescent="0.25">
      <c r="A402">
        <v>18845</v>
      </c>
      <c r="B402">
        <v>49</v>
      </c>
      <c r="E402">
        <f>B402-Prediction!B402</f>
        <v>-0.70970448787220164</v>
      </c>
      <c r="F402">
        <f t="shared" si="7"/>
        <v>0.50368046010594403</v>
      </c>
    </row>
    <row r="403" spans="1:6" x14ac:dyDescent="0.25">
      <c r="A403">
        <v>13259</v>
      </c>
      <c r="B403">
        <v>157</v>
      </c>
      <c r="E403">
        <f>B403-Prediction!B403</f>
        <v>-5.1671318888039934</v>
      </c>
      <c r="F403">
        <f t="shared" si="7"/>
        <v>26.699251956295125</v>
      </c>
    </row>
    <row r="404" spans="1:6" x14ac:dyDescent="0.25">
      <c r="A404">
        <v>20475</v>
      </c>
      <c r="B404">
        <v>124</v>
      </c>
      <c r="E404">
        <f>B404-Prediction!B404</f>
        <v>7.4996998255139999</v>
      </c>
      <c r="F404">
        <f t="shared" si="7"/>
        <v>56.245497472814719</v>
      </c>
    </row>
    <row r="405" spans="1:6" x14ac:dyDescent="0.25">
      <c r="A405">
        <v>13277</v>
      </c>
      <c r="B405">
        <v>93</v>
      </c>
      <c r="E405">
        <f>B405-Prediction!B405</f>
        <v>2.0515659238095054</v>
      </c>
      <c r="F405">
        <f t="shared" si="7"/>
        <v>4.2089227397363498</v>
      </c>
    </row>
    <row r="406" spans="1:6" x14ac:dyDescent="0.25">
      <c r="A406">
        <v>11796</v>
      </c>
      <c r="B406">
        <v>60</v>
      </c>
      <c r="E406">
        <f>B406-Prediction!B406</f>
        <v>1.9425951628979021</v>
      </c>
      <c r="F406">
        <f t="shared" si="7"/>
        <v>3.7736759669143267</v>
      </c>
    </row>
    <row r="407" spans="1:6" x14ac:dyDescent="0.25">
      <c r="A407">
        <v>19120</v>
      </c>
      <c r="B407">
        <v>81</v>
      </c>
      <c r="E407">
        <f>B407-Prediction!B407</f>
        <v>-5.6627472908964052</v>
      </c>
      <c r="F407">
        <f t="shared" si="7"/>
        <v>32.066706880554577</v>
      </c>
    </row>
    <row r="408" spans="1:6" x14ac:dyDescent="0.25">
      <c r="A408">
        <v>22280</v>
      </c>
      <c r="B408">
        <v>111</v>
      </c>
      <c r="E408">
        <f>B408-Prediction!B408</f>
        <v>6.1362098813959989</v>
      </c>
      <c r="F408">
        <f t="shared" si="7"/>
        <v>37.653071708541901</v>
      </c>
    </row>
    <row r="409" spans="1:6" x14ac:dyDescent="0.25">
      <c r="A409">
        <v>29324</v>
      </c>
      <c r="B409">
        <v>47</v>
      </c>
      <c r="E409">
        <f>B409-Prediction!B409</f>
        <v>-1.3430577734885034</v>
      </c>
      <c r="F409">
        <f t="shared" si="7"/>
        <v>1.8038041829278961</v>
      </c>
    </row>
    <row r="410" spans="1:6" x14ac:dyDescent="0.25">
      <c r="A410">
        <v>11875</v>
      </c>
      <c r="B410">
        <v>77</v>
      </c>
      <c r="E410">
        <f>B410-Prediction!B410</f>
        <v>-1.3416638723184064</v>
      </c>
      <c r="F410">
        <f t="shared" si="7"/>
        <v>1.8000619462844212</v>
      </c>
    </row>
    <row r="411" spans="1:6" x14ac:dyDescent="0.25">
      <c r="A411">
        <v>14139</v>
      </c>
      <c r="B411">
        <v>56</v>
      </c>
      <c r="E411">
        <f>B411-Prediction!B411</f>
        <v>6.675832741680999</v>
      </c>
      <c r="F411">
        <f t="shared" si="7"/>
        <v>44.566742794900044</v>
      </c>
    </row>
    <row r="412" spans="1:6" x14ac:dyDescent="0.25">
      <c r="A412">
        <v>24420</v>
      </c>
      <c r="B412">
        <v>110</v>
      </c>
      <c r="E412">
        <f>B412-Prediction!B412</f>
        <v>2.0624476677480033</v>
      </c>
      <c r="F412">
        <f t="shared" si="7"/>
        <v>4.2536903821991778</v>
      </c>
    </row>
    <row r="413" spans="1:6" x14ac:dyDescent="0.25">
      <c r="A413">
        <v>24280</v>
      </c>
      <c r="B413">
        <v>61</v>
      </c>
      <c r="E413">
        <f>B413-Prediction!B413</f>
        <v>-0.63987059550449743</v>
      </c>
      <c r="F413">
        <f t="shared" si="7"/>
        <v>0.40943437899128016</v>
      </c>
    </row>
    <row r="414" spans="1:6" x14ac:dyDescent="0.25">
      <c r="A414">
        <v>18538</v>
      </c>
      <c r="B414">
        <v>72</v>
      </c>
      <c r="E414">
        <f>B414-Prediction!B414</f>
        <v>-3.5647674931024937</v>
      </c>
      <c r="F414">
        <f t="shared" si="7"/>
        <v>12.707567279880237</v>
      </c>
    </row>
    <row r="415" spans="1:6" x14ac:dyDescent="0.25">
      <c r="A415">
        <v>23841</v>
      </c>
      <c r="B415">
        <v>58</v>
      </c>
      <c r="E415">
        <f>B415-Prediction!B415</f>
        <v>-4.7887819464200732E-2</v>
      </c>
      <c r="F415">
        <f t="shared" si="7"/>
        <v>2.2932432530358825E-3</v>
      </c>
    </row>
    <row r="416" spans="1:6" x14ac:dyDescent="0.25">
      <c r="A416">
        <v>14959</v>
      </c>
      <c r="B416">
        <v>87</v>
      </c>
      <c r="E416">
        <f>B416-Prediction!B416</f>
        <v>2.250657085361496</v>
      </c>
      <c r="F416">
        <f t="shared" si="7"/>
        <v>5.0654573158879046</v>
      </c>
    </row>
    <row r="417" spans="1:6" x14ac:dyDescent="0.25">
      <c r="A417">
        <v>14097</v>
      </c>
      <c r="B417">
        <v>64</v>
      </c>
      <c r="E417">
        <f>B417-Prediction!B417</f>
        <v>-10.231349459232803</v>
      </c>
      <c r="F417">
        <f t="shared" si="7"/>
        <v>104.68051175694336</v>
      </c>
    </row>
    <row r="418" spans="1:6" x14ac:dyDescent="0.25">
      <c r="A418">
        <v>13384</v>
      </c>
      <c r="B418">
        <v>88</v>
      </c>
      <c r="E418">
        <f>B418-Prediction!B418</f>
        <v>6.0249375074897955</v>
      </c>
      <c r="F418">
        <f t="shared" si="7"/>
        <v>36.299871969157351</v>
      </c>
    </row>
    <row r="419" spans="1:6" x14ac:dyDescent="0.25">
      <c r="A419">
        <v>19559</v>
      </c>
      <c r="B419">
        <v>163</v>
      </c>
      <c r="E419">
        <f>B419-Prediction!B419</f>
        <v>-3.9413560057529935</v>
      </c>
      <c r="F419">
        <f t="shared" si="7"/>
        <v>15.534287164085191</v>
      </c>
    </row>
    <row r="420" spans="1:6" x14ac:dyDescent="0.25">
      <c r="A420">
        <v>12650</v>
      </c>
      <c r="B420">
        <v>99</v>
      </c>
      <c r="E420">
        <f>B420-Prediction!B420</f>
        <v>2.4364141771610974</v>
      </c>
      <c r="F420">
        <f t="shared" si="7"/>
        <v>5.936114042671587</v>
      </c>
    </row>
    <row r="421" spans="1:6" x14ac:dyDescent="0.25">
      <c r="A421">
        <v>18777</v>
      </c>
      <c r="B421">
        <v>63</v>
      </c>
      <c r="E421">
        <f>B421-Prediction!B421</f>
        <v>-5.0199187035343016</v>
      </c>
      <c r="F421">
        <f t="shared" si="7"/>
        <v>25.199583790093502</v>
      </c>
    </row>
    <row r="422" spans="1:6" x14ac:dyDescent="0.25">
      <c r="A422">
        <v>15831</v>
      </c>
      <c r="B422">
        <v>69</v>
      </c>
      <c r="E422">
        <f>B422-Prediction!B422</f>
        <v>-1.6727581363469</v>
      </c>
      <c r="F422">
        <f t="shared" si="7"/>
        <v>2.7981197827147541</v>
      </c>
    </row>
    <row r="423" spans="1:6" x14ac:dyDescent="0.25">
      <c r="A423">
        <v>28593</v>
      </c>
      <c r="B423">
        <v>41</v>
      </c>
      <c r="E423">
        <f>B423-Prediction!B423</f>
        <v>0.25931068231759724</v>
      </c>
      <c r="F423">
        <f t="shared" si="7"/>
        <v>6.7242029964017833E-2</v>
      </c>
    </row>
    <row r="424" spans="1:6" x14ac:dyDescent="0.25">
      <c r="A424">
        <v>24914</v>
      </c>
      <c r="B424">
        <v>56</v>
      </c>
      <c r="E424">
        <f>B424-Prediction!B424</f>
        <v>2.2768568320148006</v>
      </c>
      <c r="F424">
        <f t="shared" si="7"/>
        <v>5.184077033492474</v>
      </c>
    </row>
    <row r="425" spans="1:6" x14ac:dyDescent="0.25">
      <c r="A425">
        <v>20961</v>
      </c>
      <c r="B425">
        <v>64</v>
      </c>
      <c r="E425">
        <f>B425-Prediction!B425</f>
        <v>-2.2697443873829002</v>
      </c>
      <c r="F425">
        <f t="shared" si="7"/>
        <v>5.1517395840561768</v>
      </c>
    </row>
    <row r="426" spans="1:6" x14ac:dyDescent="0.25">
      <c r="A426">
        <v>22048</v>
      </c>
      <c r="B426">
        <v>54</v>
      </c>
      <c r="E426">
        <f>B426-Prediction!B426</f>
        <v>-0.23580253682810337</v>
      </c>
      <c r="F426">
        <f t="shared" si="7"/>
        <v>5.5602836374569045E-2</v>
      </c>
    </row>
    <row r="427" spans="1:6" x14ac:dyDescent="0.25">
      <c r="A427">
        <v>14338</v>
      </c>
      <c r="B427">
        <v>43</v>
      </c>
      <c r="E427">
        <f>B427-Prediction!B427</f>
        <v>-5.4343527699735006</v>
      </c>
      <c r="F427">
        <f t="shared" si="7"/>
        <v>29.532190028518659</v>
      </c>
    </row>
    <row r="428" spans="1:6" x14ac:dyDescent="0.25">
      <c r="A428">
        <v>20830</v>
      </c>
      <c r="B428">
        <v>48</v>
      </c>
      <c r="E428">
        <f>B428-Prediction!B428</f>
        <v>-2.4375103982866975</v>
      </c>
      <c r="F428">
        <f t="shared" si="7"/>
        <v>5.9414569417557743</v>
      </c>
    </row>
    <row r="429" spans="1:6" x14ac:dyDescent="0.25">
      <c r="A429">
        <v>14697</v>
      </c>
      <c r="B429">
        <v>57</v>
      </c>
      <c r="E429">
        <f>B429-Prediction!B429</f>
        <v>-1.5480932150678015</v>
      </c>
      <c r="F429">
        <f t="shared" si="7"/>
        <v>2.3965926025389623</v>
      </c>
    </row>
    <row r="430" spans="1:6" x14ac:dyDescent="0.25">
      <c r="A430">
        <v>23952</v>
      </c>
      <c r="B430">
        <v>55</v>
      </c>
      <c r="E430">
        <f>B430-Prediction!B430</f>
        <v>-4.7180993270289022</v>
      </c>
      <c r="F430">
        <f t="shared" si="7"/>
        <v>22.260461259710581</v>
      </c>
    </row>
    <row r="431" spans="1:6" x14ac:dyDescent="0.25">
      <c r="A431">
        <v>17877</v>
      </c>
      <c r="B431">
        <v>61</v>
      </c>
      <c r="E431">
        <f>B431-Prediction!B431</f>
        <v>-0.42249855420549665</v>
      </c>
      <c r="F431">
        <f t="shared" si="7"/>
        <v>0.17850502830573498</v>
      </c>
    </row>
    <row r="432" spans="1:6" x14ac:dyDescent="0.25">
      <c r="A432">
        <v>17837</v>
      </c>
      <c r="B432">
        <v>40</v>
      </c>
      <c r="E432">
        <f>B432-Prediction!B432</f>
        <v>-4.5653130219283966</v>
      </c>
      <c r="F432">
        <f t="shared" si="7"/>
        <v>20.842082988188988</v>
      </c>
    </row>
    <row r="433" spans="1:6" x14ac:dyDescent="0.25">
      <c r="A433">
        <v>20543</v>
      </c>
      <c r="B433">
        <v>108</v>
      </c>
      <c r="E433">
        <f>B433-Prediction!B433</f>
        <v>8.6540010123379005</v>
      </c>
      <c r="F433">
        <f t="shared" si="7"/>
        <v>74.891733521545405</v>
      </c>
    </row>
    <row r="434" spans="1:6" x14ac:dyDescent="0.25">
      <c r="A434">
        <v>25894</v>
      </c>
      <c r="B434">
        <v>95</v>
      </c>
      <c r="E434">
        <f>B434-Prediction!B434</f>
        <v>4.8251495277291951</v>
      </c>
      <c r="F434">
        <f t="shared" si="7"/>
        <v>23.282067964945274</v>
      </c>
    </row>
    <row r="435" spans="1:6" x14ac:dyDescent="0.25">
      <c r="A435">
        <v>22863</v>
      </c>
      <c r="B435">
        <v>123</v>
      </c>
      <c r="E435">
        <f>B435-Prediction!B435</f>
        <v>0.50808944534999512</v>
      </c>
      <c r="F435">
        <f t="shared" si="7"/>
        <v>0.25815488447606566</v>
      </c>
    </row>
    <row r="436" spans="1:6" x14ac:dyDescent="0.25">
      <c r="A436">
        <v>27826</v>
      </c>
      <c r="B436">
        <v>116</v>
      </c>
      <c r="E436">
        <f>B436-Prediction!B436</f>
        <v>1.7094649660919998</v>
      </c>
      <c r="F436">
        <f t="shared" si="7"/>
        <v>2.9222704702959219</v>
      </c>
    </row>
    <row r="437" spans="1:6" x14ac:dyDescent="0.25">
      <c r="A437">
        <v>25356</v>
      </c>
      <c r="B437">
        <v>78</v>
      </c>
      <c r="E437">
        <f>B437-Prediction!B437</f>
        <v>2.1468825683983965</v>
      </c>
      <c r="F437">
        <f t="shared" si="7"/>
        <v>4.6091047624928958</v>
      </c>
    </row>
    <row r="438" spans="1:6" x14ac:dyDescent="0.25">
      <c r="A438">
        <v>18610</v>
      </c>
      <c r="B438">
        <v>69</v>
      </c>
      <c r="E438">
        <f>B438-Prediction!B438</f>
        <v>4.0042181009421967</v>
      </c>
      <c r="F438">
        <f t="shared" si="7"/>
        <v>16.033762599913132</v>
      </c>
    </row>
    <row r="439" spans="1:6" x14ac:dyDescent="0.25">
      <c r="A439">
        <v>16852</v>
      </c>
      <c r="B439">
        <v>69</v>
      </c>
      <c r="E439">
        <f>B439-Prediction!B439</f>
        <v>1.0652378122172053</v>
      </c>
      <c r="F439">
        <f t="shared" si="7"/>
        <v>1.1347315965772979</v>
      </c>
    </row>
    <row r="440" spans="1:6" x14ac:dyDescent="0.25">
      <c r="A440">
        <v>25360</v>
      </c>
      <c r="B440">
        <v>75</v>
      </c>
      <c r="E440">
        <f>B440-Prediction!B440</f>
        <v>2.3578000431967041</v>
      </c>
      <c r="F440">
        <f t="shared" si="7"/>
        <v>5.55922104369838</v>
      </c>
    </row>
    <row r="441" spans="1:6" x14ac:dyDescent="0.25">
      <c r="A441">
        <v>13487</v>
      </c>
      <c r="B441">
        <v>79</v>
      </c>
      <c r="E441">
        <f>B441-Prediction!B441</f>
        <v>-2.8501017115169986</v>
      </c>
      <c r="F441">
        <f t="shared" si="7"/>
        <v>8.1230797659921254</v>
      </c>
    </row>
    <row r="442" spans="1:6" x14ac:dyDescent="0.25">
      <c r="A442">
        <v>18963</v>
      </c>
      <c r="B442">
        <v>56</v>
      </c>
      <c r="E442">
        <f>B442-Prediction!B442</f>
        <v>3.4968238666903986</v>
      </c>
      <c r="F442">
        <f t="shared" si="7"/>
        <v>12.227777154655591</v>
      </c>
    </row>
    <row r="443" spans="1:6" x14ac:dyDescent="0.25">
      <c r="A443">
        <v>15698</v>
      </c>
      <c r="B443">
        <v>101</v>
      </c>
      <c r="E443">
        <f>B443-Prediction!B443</f>
        <v>0.78717997222099712</v>
      </c>
      <c r="F443">
        <f t="shared" si="7"/>
        <v>0.61965230866584975</v>
      </c>
    </row>
    <row r="444" spans="1:6" x14ac:dyDescent="0.25">
      <c r="A444">
        <v>21611</v>
      </c>
      <c r="B444">
        <v>90</v>
      </c>
      <c r="E444">
        <f>B444-Prediction!B444</f>
        <v>-2.3231437875093945</v>
      </c>
      <c r="F444">
        <f t="shared" si="7"/>
        <v>5.3969970574434951</v>
      </c>
    </row>
    <row r="445" spans="1:6" x14ac:dyDescent="0.25">
      <c r="A445">
        <v>11258</v>
      </c>
      <c r="B445">
        <v>103</v>
      </c>
      <c r="E445">
        <f>B445-Prediction!B445</f>
        <v>-10.440456130949002</v>
      </c>
      <c r="F445">
        <f t="shared" si="7"/>
        <v>109.0031242222706</v>
      </c>
    </row>
    <row r="446" spans="1:6" x14ac:dyDescent="0.25">
      <c r="A446">
        <v>16036</v>
      </c>
      <c r="B446">
        <v>43</v>
      </c>
      <c r="E446">
        <f>B446-Prediction!B446</f>
        <v>-0.21452005376929861</v>
      </c>
      <c r="F446">
        <f t="shared" si="7"/>
        <v>4.6018853469182767E-2</v>
      </c>
    </row>
    <row r="447" spans="1:6" x14ac:dyDescent="0.25">
      <c r="A447">
        <v>23354</v>
      </c>
      <c r="B447">
        <v>73</v>
      </c>
      <c r="E447">
        <f>B447-Prediction!B447</f>
        <v>-3.9898134142092943</v>
      </c>
      <c r="F447">
        <f t="shared" si="7"/>
        <v>15.918611080204425</v>
      </c>
    </row>
    <row r="448" spans="1:6" x14ac:dyDescent="0.25">
      <c r="A448">
        <v>28641</v>
      </c>
      <c r="B448">
        <v>48</v>
      </c>
      <c r="E448">
        <f>B448-Prediction!B448</f>
        <v>-1.575475512794398</v>
      </c>
      <c r="F448">
        <f t="shared" si="7"/>
        <v>2.4821230914147714</v>
      </c>
    </row>
    <row r="449" spans="1:6" x14ac:dyDescent="0.25">
      <c r="A449">
        <v>25455</v>
      </c>
      <c r="B449">
        <v>98</v>
      </c>
      <c r="E449">
        <f>B449-Prediction!B449</f>
        <v>-9.1237760553310068</v>
      </c>
      <c r="F449">
        <f t="shared" si="7"/>
        <v>83.24328950783142</v>
      </c>
    </row>
    <row r="450" spans="1:6" x14ac:dyDescent="0.25">
      <c r="A450">
        <v>20996</v>
      </c>
      <c r="B450">
        <v>64</v>
      </c>
      <c r="E450">
        <f>B450-Prediction!B450</f>
        <v>-0.63870260978190174</v>
      </c>
      <c r="F450">
        <f t="shared" si="7"/>
        <v>0.40794102374221225</v>
      </c>
    </row>
    <row r="451" spans="1:6" x14ac:dyDescent="0.25">
      <c r="A451">
        <v>12760</v>
      </c>
      <c r="B451">
        <v>43</v>
      </c>
      <c r="E451">
        <f>B451-Prediction!B451</f>
        <v>-4.9052916376068012</v>
      </c>
      <c r="F451">
        <f t="shared" ref="F451:F501" si="8">E451^2</f>
        <v>24.061886049975215</v>
      </c>
    </row>
    <row r="452" spans="1:6" x14ac:dyDescent="0.25">
      <c r="A452">
        <v>26843</v>
      </c>
      <c r="B452">
        <v>50</v>
      </c>
      <c r="E452">
        <f>B452-Prediction!B452</f>
        <v>-4.7135292565050975</v>
      </c>
      <c r="F452">
        <f t="shared" si="8"/>
        <v>22.217358051929498</v>
      </c>
    </row>
    <row r="453" spans="1:6" x14ac:dyDescent="0.25">
      <c r="A453">
        <v>12939</v>
      </c>
      <c r="B453">
        <v>116</v>
      </c>
      <c r="E453">
        <f>B453-Prediction!B453</f>
        <v>-5.385985160633993</v>
      </c>
      <c r="F453">
        <f t="shared" si="8"/>
        <v>29.008836150569579</v>
      </c>
    </row>
    <row r="454" spans="1:6" x14ac:dyDescent="0.25">
      <c r="A454">
        <v>11807</v>
      </c>
      <c r="B454">
        <v>83</v>
      </c>
      <c r="E454">
        <f>B454-Prediction!B454</f>
        <v>-3.6169795691416056</v>
      </c>
      <c r="F454">
        <f t="shared" si="8"/>
        <v>13.082541203587795</v>
      </c>
    </row>
    <row r="455" spans="1:6" x14ac:dyDescent="0.25">
      <c r="A455">
        <v>17560</v>
      </c>
      <c r="B455">
        <v>53</v>
      </c>
      <c r="E455">
        <f>B455-Prediction!B455</f>
        <v>-0.61265517116839874</v>
      </c>
      <c r="F455">
        <f t="shared" si="8"/>
        <v>0.37534635875937994</v>
      </c>
    </row>
    <row r="456" spans="1:6" x14ac:dyDescent="0.25">
      <c r="A456">
        <v>18998</v>
      </c>
      <c r="B456">
        <v>69</v>
      </c>
      <c r="E456">
        <f>B456-Prediction!B456</f>
        <v>-6.2480631866640977</v>
      </c>
      <c r="F456">
        <f t="shared" si="8"/>
        <v>39.03829358454712</v>
      </c>
    </row>
    <row r="457" spans="1:6" x14ac:dyDescent="0.25">
      <c r="A457">
        <v>11215</v>
      </c>
      <c r="B457">
        <v>50</v>
      </c>
      <c r="E457">
        <f>B457-Prediction!B457</f>
        <v>-1.6958687302415996</v>
      </c>
      <c r="F457">
        <f t="shared" si="8"/>
        <v>2.875970750211255</v>
      </c>
    </row>
    <row r="458" spans="1:6" x14ac:dyDescent="0.25">
      <c r="A458">
        <v>19116</v>
      </c>
      <c r="B458">
        <v>77</v>
      </c>
      <c r="E458">
        <f>B458-Prediction!B458</f>
        <v>-3.3970190496419974</v>
      </c>
      <c r="F458">
        <f t="shared" si="8"/>
        <v>11.539738423630618</v>
      </c>
    </row>
    <row r="459" spans="1:6" x14ac:dyDescent="0.25">
      <c r="A459">
        <v>15839</v>
      </c>
      <c r="B459">
        <v>68</v>
      </c>
      <c r="E459">
        <f>B459-Prediction!B459</f>
        <v>-1.8745119170983031</v>
      </c>
      <c r="F459">
        <f t="shared" si="8"/>
        <v>3.5137949273435556</v>
      </c>
    </row>
    <row r="460" spans="1:6" x14ac:dyDescent="0.25">
      <c r="A460">
        <v>13930</v>
      </c>
      <c r="B460">
        <v>52</v>
      </c>
      <c r="E460">
        <f>B460-Prediction!B460</f>
        <v>1.3129967035805024</v>
      </c>
      <c r="F460">
        <f t="shared" si="8"/>
        <v>1.7239603436132656</v>
      </c>
    </row>
    <row r="461" spans="1:6" x14ac:dyDescent="0.25">
      <c r="A461">
        <v>12093</v>
      </c>
      <c r="B461">
        <v>99</v>
      </c>
      <c r="E461">
        <f>B461-Prediction!B461</f>
        <v>8.015695179541197</v>
      </c>
      <c r="F461">
        <f t="shared" si="8"/>
        <v>64.251369211319982</v>
      </c>
    </row>
    <row r="462" spans="1:6" x14ac:dyDescent="0.25">
      <c r="A462">
        <v>19731</v>
      </c>
      <c r="B462">
        <v>79</v>
      </c>
      <c r="E462">
        <f>B462-Prediction!B462</f>
        <v>-3.1238993295949058</v>
      </c>
      <c r="F462">
        <f t="shared" si="8"/>
        <v>9.7587470214435026</v>
      </c>
    </row>
    <row r="463" spans="1:6" x14ac:dyDescent="0.25">
      <c r="A463">
        <v>12514</v>
      </c>
      <c r="B463">
        <v>40</v>
      </c>
      <c r="E463">
        <f>B463-Prediction!B463</f>
        <v>-3.5323600289518993</v>
      </c>
      <c r="F463">
        <f t="shared" si="8"/>
        <v>12.477567374137063</v>
      </c>
    </row>
    <row r="464" spans="1:6" x14ac:dyDescent="0.25">
      <c r="A464">
        <v>19038</v>
      </c>
      <c r="B464">
        <v>107</v>
      </c>
      <c r="E464">
        <f>B464-Prediction!B464</f>
        <v>5.5450896626539929</v>
      </c>
      <c r="F464">
        <f t="shared" si="8"/>
        <v>30.748019366872175</v>
      </c>
    </row>
    <row r="465" spans="1:6" x14ac:dyDescent="0.25">
      <c r="A465">
        <v>27156</v>
      </c>
      <c r="B465">
        <v>45</v>
      </c>
      <c r="E465">
        <f>B465-Prediction!B465</f>
        <v>1.8897391432800035</v>
      </c>
      <c r="F465">
        <f t="shared" si="8"/>
        <v>3.5711140296446415</v>
      </c>
    </row>
    <row r="466" spans="1:6" x14ac:dyDescent="0.25">
      <c r="A466">
        <v>26756</v>
      </c>
      <c r="B466">
        <v>91</v>
      </c>
      <c r="E466">
        <f>B466-Prediction!B466</f>
        <v>-4.4922661031646953</v>
      </c>
      <c r="F466">
        <f t="shared" si="8"/>
        <v>20.180454741642517</v>
      </c>
    </row>
    <row r="467" spans="1:6" x14ac:dyDescent="0.25">
      <c r="A467">
        <v>21181</v>
      </c>
      <c r="B467">
        <v>72</v>
      </c>
      <c r="E467">
        <f>B467-Prediction!B467</f>
        <v>-1.5755808236157947</v>
      </c>
      <c r="F467">
        <f t="shared" si="8"/>
        <v>2.482454931745826</v>
      </c>
    </row>
    <row r="468" spans="1:6" x14ac:dyDescent="0.25">
      <c r="A468">
        <v>21803</v>
      </c>
      <c r="B468">
        <v>54</v>
      </c>
      <c r="E468">
        <f>B468-Prediction!B468</f>
        <v>1.7451828397067004</v>
      </c>
      <c r="F468">
        <f t="shared" si="8"/>
        <v>3.0456631440067428</v>
      </c>
    </row>
    <row r="469" spans="1:6" x14ac:dyDescent="0.25">
      <c r="A469">
        <v>27431</v>
      </c>
      <c r="B469">
        <v>85</v>
      </c>
      <c r="E469">
        <f>B469-Prediction!B469</f>
        <v>0.93688851069019563</v>
      </c>
      <c r="F469">
        <f t="shared" si="8"/>
        <v>0.87776008146329276</v>
      </c>
    </row>
    <row r="470" spans="1:6" x14ac:dyDescent="0.25">
      <c r="A470">
        <v>17685</v>
      </c>
      <c r="B470">
        <v>49</v>
      </c>
      <c r="E470">
        <f>B470-Prediction!B470</f>
        <v>-4.2102941686422994</v>
      </c>
      <c r="F470">
        <f t="shared" si="8"/>
        <v>17.72657698650335</v>
      </c>
    </row>
    <row r="471" spans="1:6" x14ac:dyDescent="0.25">
      <c r="A471">
        <v>12118</v>
      </c>
      <c r="B471">
        <v>58</v>
      </c>
      <c r="E471">
        <f>B471-Prediction!B471</f>
        <v>-0.10836308275909801</v>
      </c>
      <c r="F471">
        <f t="shared" si="8"/>
        <v>1.1742557705055124E-2</v>
      </c>
    </row>
    <row r="472" spans="1:6" x14ac:dyDescent="0.25">
      <c r="A472">
        <v>17237</v>
      </c>
      <c r="B472">
        <v>51</v>
      </c>
      <c r="E472">
        <f>B472-Prediction!B472</f>
        <v>2.0385516126031007</v>
      </c>
      <c r="F472">
        <f t="shared" si="8"/>
        <v>4.1556926772467024</v>
      </c>
    </row>
    <row r="473" spans="1:6" x14ac:dyDescent="0.25">
      <c r="A473">
        <v>11678</v>
      </c>
      <c r="B473">
        <v>83</v>
      </c>
      <c r="E473">
        <f>B473-Prediction!B473</f>
        <v>-6.9143388792837044</v>
      </c>
      <c r="F473">
        <f t="shared" si="8"/>
        <v>47.808082137574232</v>
      </c>
    </row>
    <row r="474" spans="1:6" x14ac:dyDescent="0.25">
      <c r="A474">
        <v>13583</v>
      </c>
      <c r="B474">
        <v>90</v>
      </c>
      <c r="E474">
        <f>B474-Prediction!B474</f>
        <v>-0.27928739378150169</v>
      </c>
      <c r="F474">
        <f t="shared" si="8"/>
        <v>7.8001448325263595E-2</v>
      </c>
    </row>
    <row r="475" spans="1:6" x14ac:dyDescent="0.25">
      <c r="A475">
        <v>14907</v>
      </c>
      <c r="B475">
        <v>52</v>
      </c>
      <c r="E475">
        <f>B475-Prediction!B475</f>
        <v>3.0705338021059987</v>
      </c>
      <c r="F475">
        <f t="shared" si="8"/>
        <v>9.428177829875521</v>
      </c>
    </row>
    <row r="476" spans="1:6" x14ac:dyDescent="0.25">
      <c r="A476">
        <v>20857</v>
      </c>
      <c r="B476">
        <v>61</v>
      </c>
      <c r="E476">
        <f>B476-Prediction!B476</f>
        <v>1.9884225572639025</v>
      </c>
      <c r="F476">
        <f t="shared" si="8"/>
        <v>3.9538242662359178</v>
      </c>
    </row>
    <row r="477" spans="1:6" x14ac:dyDescent="0.25">
      <c r="A477">
        <v>24285</v>
      </c>
      <c r="B477">
        <v>62</v>
      </c>
      <c r="E477">
        <f>B477-Prediction!B477</f>
        <v>-5.2666863108605071</v>
      </c>
      <c r="F477">
        <f t="shared" si="8"/>
        <v>27.737984697005459</v>
      </c>
    </row>
    <row r="478" spans="1:6" x14ac:dyDescent="0.25">
      <c r="A478">
        <v>24154</v>
      </c>
      <c r="B478">
        <v>62</v>
      </c>
      <c r="E478">
        <f>B478-Prediction!B478</f>
        <v>-3.2813662303651938</v>
      </c>
      <c r="F478">
        <f t="shared" si="8"/>
        <v>10.767364337781082</v>
      </c>
    </row>
    <row r="479" spans="1:6" x14ac:dyDescent="0.25">
      <c r="A479">
        <v>12299</v>
      </c>
      <c r="B479">
        <v>148</v>
      </c>
      <c r="E479">
        <f>B479-Prediction!B479</f>
        <v>0.87548638940600654</v>
      </c>
      <c r="F479">
        <f t="shared" si="8"/>
        <v>0.76647641803516575</v>
      </c>
    </row>
    <row r="480" spans="1:6" x14ac:dyDescent="0.25">
      <c r="A480">
        <v>15690</v>
      </c>
      <c r="B480">
        <v>131</v>
      </c>
      <c r="E480">
        <f>B480-Prediction!B480</f>
        <v>-5.2347706503809945</v>
      </c>
      <c r="F480">
        <f t="shared" si="8"/>
        <v>27.402823762090261</v>
      </c>
    </row>
    <row r="481" spans="1:6" x14ac:dyDescent="0.25">
      <c r="A481">
        <v>27720</v>
      </c>
      <c r="B481">
        <v>143</v>
      </c>
      <c r="E481">
        <f>B481-Prediction!B481</f>
        <v>8.6383632943359885</v>
      </c>
      <c r="F481">
        <f t="shared" si="8"/>
        <v>74.621320404931311</v>
      </c>
    </row>
    <row r="482" spans="1:6" x14ac:dyDescent="0.25">
      <c r="A482">
        <v>24408</v>
      </c>
      <c r="B482">
        <v>134</v>
      </c>
      <c r="E482">
        <f>B482-Prediction!B482</f>
        <v>-11.333391336034992</v>
      </c>
      <c r="F482">
        <f t="shared" si="8"/>
        <v>128.44575917571302</v>
      </c>
    </row>
    <row r="483" spans="1:6" x14ac:dyDescent="0.25">
      <c r="A483">
        <v>26764</v>
      </c>
      <c r="B483">
        <v>79</v>
      </c>
      <c r="E483">
        <f>B483-Prediction!B483</f>
        <v>0.69326710658930324</v>
      </c>
      <c r="F483">
        <f t="shared" si="8"/>
        <v>0.48061928107870433</v>
      </c>
    </row>
    <row r="484" spans="1:6" x14ac:dyDescent="0.25">
      <c r="A484">
        <v>25829</v>
      </c>
      <c r="B484">
        <v>100</v>
      </c>
      <c r="E484">
        <f>B484-Prediction!B484</f>
        <v>-3.6104606230859986</v>
      </c>
      <c r="F484">
        <f t="shared" si="8"/>
        <v>13.035425910854537</v>
      </c>
    </row>
    <row r="485" spans="1:6" x14ac:dyDescent="0.25">
      <c r="A485">
        <v>22616</v>
      </c>
      <c r="B485">
        <v>75</v>
      </c>
      <c r="E485">
        <f>B485-Prediction!B485</f>
        <v>3.1840764752624011</v>
      </c>
      <c r="F485">
        <f t="shared" si="8"/>
        <v>10.138343000319436</v>
      </c>
    </row>
    <row r="486" spans="1:6" x14ac:dyDescent="0.25">
      <c r="A486">
        <v>13725</v>
      </c>
      <c r="B486">
        <v>73</v>
      </c>
      <c r="E486">
        <f>B486-Prediction!B486</f>
        <v>2.4682179983010002</v>
      </c>
      <c r="F486">
        <f t="shared" si="8"/>
        <v>6.0921000871369966</v>
      </c>
    </row>
    <row r="487" spans="1:6" x14ac:dyDescent="0.25">
      <c r="A487">
        <v>23990</v>
      </c>
      <c r="B487">
        <v>34</v>
      </c>
      <c r="E487">
        <f>B487-Prediction!B487</f>
        <v>-3.7381363825351031</v>
      </c>
      <c r="F487">
        <f t="shared" si="8"/>
        <v>13.973663614432626</v>
      </c>
    </row>
    <row r="488" spans="1:6" x14ac:dyDescent="0.25">
      <c r="A488">
        <v>22830</v>
      </c>
      <c r="B488">
        <v>160</v>
      </c>
      <c r="E488">
        <f>B488-Prediction!B488</f>
        <v>-7.8075196235830049</v>
      </c>
      <c r="F488">
        <f t="shared" si="8"/>
        <v>60.957362672633707</v>
      </c>
    </row>
    <row r="489" spans="1:6" x14ac:dyDescent="0.25">
      <c r="A489">
        <v>26815</v>
      </c>
      <c r="B489">
        <v>55</v>
      </c>
      <c r="E489">
        <f>B489-Prediction!B489</f>
        <v>2.931150023361198</v>
      </c>
      <c r="F489">
        <f t="shared" si="8"/>
        <v>8.5916404594503515</v>
      </c>
    </row>
    <row r="490" spans="1:6" x14ac:dyDescent="0.25">
      <c r="A490">
        <v>12095</v>
      </c>
      <c r="B490">
        <v>89</v>
      </c>
      <c r="E490">
        <f>B490-Prediction!B490</f>
        <v>2.5494900599613999</v>
      </c>
      <c r="F490">
        <f t="shared" si="8"/>
        <v>6.4998995658419823</v>
      </c>
    </row>
    <row r="491" spans="1:6" x14ac:dyDescent="0.25">
      <c r="A491">
        <v>16821</v>
      </c>
      <c r="B491">
        <v>80</v>
      </c>
      <c r="E491">
        <f>B491-Prediction!B491</f>
        <v>-2.0204348698954959</v>
      </c>
      <c r="F491">
        <f t="shared" si="8"/>
        <v>4.0821570634896291</v>
      </c>
    </row>
    <row r="492" spans="1:6" x14ac:dyDescent="0.25">
      <c r="A492">
        <v>11597</v>
      </c>
      <c r="B492">
        <v>67</v>
      </c>
      <c r="E492">
        <f>B492-Prediction!B492</f>
        <v>0.51282369932960137</v>
      </c>
      <c r="F492">
        <f t="shared" si="8"/>
        <v>0.26298814659409736</v>
      </c>
    </row>
    <row r="493" spans="1:6" x14ac:dyDescent="0.25">
      <c r="A493">
        <v>13960</v>
      </c>
      <c r="B493">
        <v>93</v>
      </c>
      <c r="E493">
        <f>B493-Prediction!B493</f>
        <v>0.76970035735490683</v>
      </c>
      <c r="F493">
        <f t="shared" si="8"/>
        <v>0.59243864011227132</v>
      </c>
    </row>
    <row r="494" spans="1:6" x14ac:dyDescent="0.25">
      <c r="A494">
        <v>23613</v>
      </c>
      <c r="B494">
        <v>142</v>
      </c>
      <c r="E494">
        <f>B494-Prediction!B494</f>
        <v>-9.6013190282930054</v>
      </c>
      <c r="F494">
        <f t="shared" si="8"/>
        <v>92.185327083061338</v>
      </c>
    </row>
    <row r="495" spans="1:6" x14ac:dyDescent="0.25">
      <c r="A495">
        <v>15694</v>
      </c>
      <c r="B495">
        <v>75</v>
      </c>
      <c r="E495">
        <f>B495-Prediction!B495</f>
        <v>4.0138041015215009</v>
      </c>
      <c r="F495">
        <f t="shared" si="8"/>
        <v>16.110623365390822</v>
      </c>
    </row>
    <row r="496" spans="1:6" x14ac:dyDescent="0.25">
      <c r="A496">
        <v>24816</v>
      </c>
      <c r="B496">
        <v>57</v>
      </c>
      <c r="E496">
        <f>B496-Prediction!B496</f>
        <v>0.4293629792589968</v>
      </c>
      <c r="F496">
        <f t="shared" si="8"/>
        <v>0.18435256795816171</v>
      </c>
    </row>
    <row r="497" spans="1:6" x14ac:dyDescent="0.25">
      <c r="A497">
        <v>24211</v>
      </c>
      <c r="B497">
        <v>52</v>
      </c>
      <c r="E497">
        <f>B497-Prediction!B497</f>
        <v>2.7050874437247998</v>
      </c>
      <c r="F497">
        <f t="shared" si="8"/>
        <v>7.3174980781975716</v>
      </c>
    </row>
    <row r="498" spans="1:6" x14ac:dyDescent="0.25">
      <c r="A498">
        <v>23627</v>
      </c>
      <c r="B498">
        <v>84</v>
      </c>
      <c r="E498">
        <f>B498-Prediction!B498</f>
        <v>4.237754813862793</v>
      </c>
      <c r="F498">
        <f t="shared" si="8"/>
        <v>17.958565862417274</v>
      </c>
    </row>
    <row r="499" spans="1:6" x14ac:dyDescent="0.25">
      <c r="A499">
        <v>14500</v>
      </c>
      <c r="B499">
        <v>70</v>
      </c>
      <c r="E499">
        <f>B499-Prediction!B499</f>
        <v>-3.6327554938895048</v>
      </c>
      <c r="F499">
        <f t="shared" si="8"/>
        <v>13.19691247838438</v>
      </c>
    </row>
    <row r="500" spans="1:6" x14ac:dyDescent="0.25">
      <c r="A500">
        <v>22223</v>
      </c>
      <c r="B500">
        <v>56</v>
      </c>
      <c r="E500">
        <f>B500-Prediction!B500</f>
        <v>0.67515223972220184</v>
      </c>
      <c r="F500">
        <f t="shared" si="8"/>
        <v>0.45583054680190549</v>
      </c>
    </row>
    <row r="501" spans="1:6" x14ac:dyDescent="0.25">
      <c r="A501">
        <v>29068</v>
      </c>
      <c r="B501">
        <v>39</v>
      </c>
      <c r="E501">
        <f>B501-Prediction!B501</f>
        <v>-0.33933531524309757</v>
      </c>
      <c r="F501">
        <f t="shared" si="8"/>
        <v>0.11514845617113241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Prediction</vt:lpstr>
      <vt:lpstr>Actual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MIkemann</cp:lastModifiedBy>
  <cp:revision/>
  <dcterms:created xsi:type="dcterms:W3CDTF">2018-06-22T18:58:21Z</dcterms:created>
  <dcterms:modified xsi:type="dcterms:W3CDTF">2019-11-01T17:08:11Z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josanito@microsoft.com</vt:lpwstr>
  </property>
  <property fmtid="{D5CDD505-2E9C-101B-9397-08002B2CF9AE}" pid="5" name="MSIP_Label_f42aa342-8706-4288-bd11-ebb85995028c_SetDate">
    <vt:lpwstr>2018-06-22T19:20:29.1369595Z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