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\GoogleDrive\STM32F401CCU6_board\"/>
    </mc:Choice>
  </mc:AlternateContent>
  <xr:revisionPtr revIDLastSave="0" documentId="13_ncr:1_{E0ABD362-C4C5-4178-B283-5CFBC5597256}" xr6:coauthVersionLast="47" xr6:coauthVersionMax="47" xr10:uidLastSave="{00000000-0000-0000-0000-000000000000}"/>
  <bookViews>
    <workbookView xWindow="-108" yWindow="-108" windowWidth="23256" windowHeight="12576" activeTab="1" xr2:uid="{7FB98484-D22B-4CC8-A619-0F403471FE0C}"/>
  </bookViews>
  <sheets>
    <sheet name="Hotend" sheetId="3" r:id="rId1"/>
    <sheet name="Hotbe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4" l="1"/>
  <c r="C13" i="4"/>
  <c r="C12" i="4"/>
  <c r="C11" i="4"/>
  <c r="C10" i="4"/>
  <c r="C9" i="4"/>
  <c r="C8" i="4"/>
  <c r="C7" i="4"/>
  <c r="C6" i="4"/>
  <c r="C5" i="4"/>
  <c r="C4" i="4"/>
  <c r="C3" i="4"/>
  <c r="C2" i="4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<sst xmlns="http://schemas.openxmlformats.org/spreadsheetml/2006/main" count="6" uniqueCount="3">
  <si>
    <t>Температура</t>
  </si>
  <si>
    <t>12-bit АЦП</t>
  </si>
  <si>
    <t>10-bit АЦП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</si>
</sst>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показаний АЦП от реальной температуры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4579870224555264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Hotend!$A$2:$A$31</c:f>
              <c:numCache>
                <c:formatCode>General</c:formatCode>
                <c:ptCount val="3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Hotend!$C$2:$C$31</c:f>
              <c:numCache>
                <c:formatCode>General</c:formatCode>
                <c:ptCount val="30"/>
                <c:pt idx="0">
                  <c:v>1016</c:v>
                </c:pt>
                <c:pt idx="1">
                  <c:v>1007</c:v>
                </c:pt>
                <c:pt idx="2">
                  <c:v>1006</c:v>
                </c:pt>
                <c:pt idx="3">
                  <c:v>1001</c:v>
                </c:pt>
                <c:pt idx="4">
                  <c:v>993</c:v>
                </c:pt>
                <c:pt idx="5">
                  <c:v>980</c:v>
                </c:pt>
                <c:pt idx="6">
                  <c:v>964</c:v>
                </c:pt>
                <c:pt idx="7">
                  <c:v>944</c:v>
                </c:pt>
                <c:pt idx="8">
                  <c:v>919</c:v>
                </c:pt>
                <c:pt idx="9">
                  <c:v>887</c:v>
                </c:pt>
                <c:pt idx="10">
                  <c:v>850</c:v>
                </c:pt>
                <c:pt idx="11">
                  <c:v>807</c:v>
                </c:pt>
                <c:pt idx="12">
                  <c:v>760</c:v>
                </c:pt>
                <c:pt idx="13">
                  <c:v>709</c:v>
                </c:pt>
                <c:pt idx="14">
                  <c:v>654</c:v>
                </c:pt>
                <c:pt idx="15">
                  <c:v>594</c:v>
                </c:pt>
                <c:pt idx="16">
                  <c:v>536</c:v>
                </c:pt>
                <c:pt idx="17">
                  <c:v>478</c:v>
                </c:pt>
                <c:pt idx="18">
                  <c:v>426</c:v>
                </c:pt>
                <c:pt idx="19">
                  <c:v>374</c:v>
                </c:pt>
                <c:pt idx="20">
                  <c:v>330</c:v>
                </c:pt>
                <c:pt idx="21">
                  <c:v>287</c:v>
                </c:pt>
                <c:pt idx="22">
                  <c:v>248</c:v>
                </c:pt>
                <c:pt idx="23">
                  <c:v>217</c:v>
                </c:pt>
                <c:pt idx="24">
                  <c:v>186</c:v>
                </c:pt>
                <c:pt idx="25">
                  <c:v>161</c:v>
                </c:pt>
                <c:pt idx="26">
                  <c:v>140</c:v>
                </c:pt>
                <c:pt idx="27">
                  <c:v>121</c:v>
                </c:pt>
                <c:pt idx="28">
                  <c:v>106</c:v>
                </c:pt>
                <c:pt idx="29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1-447F-8C51-0013C09B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61968"/>
        <c:axId val="1339365296"/>
      </c:scatterChart>
      <c:valAx>
        <c:axId val="13393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365296"/>
        <c:crosses val="autoZero"/>
        <c:crossBetween val="midCat"/>
      </c:valAx>
      <c:valAx>
        <c:axId val="1339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3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показаний АЦП от реальной температуры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4579870224555264"/>
          <c:w val="0.8648635170603674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Hotbed!$A$2:$A$14</c:f>
              <c:numCache>
                <c:formatCode>General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Hotbed!$C$2:$C$14</c:f>
              <c:numCache>
                <c:formatCode>General</c:formatCode>
                <c:ptCount val="13"/>
                <c:pt idx="0">
                  <c:v>1015</c:v>
                </c:pt>
                <c:pt idx="1">
                  <c:v>1011</c:v>
                </c:pt>
                <c:pt idx="2">
                  <c:v>1008</c:v>
                </c:pt>
                <c:pt idx="3">
                  <c:v>1000</c:v>
                </c:pt>
                <c:pt idx="4">
                  <c:v>993</c:v>
                </c:pt>
                <c:pt idx="5">
                  <c:v>984</c:v>
                </c:pt>
                <c:pt idx="6">
                  <c:v>964</c:v>
                </c:pt>
                <c:pt idx="7">
                  <c:v>939</c:v>
                </c:pt>
                <c:pt idx="8">
                  <c:v>899</c:v>
                </c:pt>
                <c:pt idx="9">
                  <c:v>847</c:v>
                </c:pt>
                <c:pt idx="10">
                  <c:v>775</c:v>
                </c:pt>
                <c:pt idx="11">
                  <c:v>676</c:v>
                </c:pt>
                <c:pt idx="12">
                  <c:v>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5-4FB4-87D4-AF011A08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61968"/>
        <c:axId val="1339365296"/>
      </c:scatterChart>
      <c:valAx>
        <c:axId val="13393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365296"/>
        <c:crosses val="autoZero"/>
        <c:crossBetween val="midCat"/>
      </c:valAx>
      <c:valAx>
        <c:axId val="1339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3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91440</xdr:rowOff>
    </xdr:from>
    <xdr:to>
      <xdr:col>20</xdr:col>
      <xdr:colOff>566057</xdr:colOff>
      <xdr:row>30</xdr:row>
      <xdr:rowOff>87086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8FD30D-8345-4AD7-B603-7E7DF3300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91440</xdr:rowOff>
    </xdr:from>
    <xdr:to>
      <xdr:col>20</xdr:col>
      <xdr:colOff>573677</xdr:colOff>
      <xdr:row>30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657D07-484B-47F2-9C8F-72DD0C682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6586-A5CC-4EC6-B69E-03CE809EB75B}">
  <dimension ref="A1:C31"/>
  <sheetViews>
    <sheetView topLeftCell="A4" zoomScaleNormal="100" workbookViewId="0">
      <selection activeCell="N33" sqref="N33"/>
    </sheetView>
  </sheetViews>
  <sheetFormatPr defaultRowHeight="14.4" x14ac:dyDescent="0.3"/>
  <cols>
    <col min="1" max="1" width="15.44140625" customWidth="1"/>
    <col min="2" max="2" width="11.5546875" customWidth="1"/>
    <col min="3" max="3" width="11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</v>
      </c>
      <c r="B2" s="1">
        <v>4062</v>
      </c>
      <c r="C2" s="1">
        <f>ROUND(B2/4,0)</f>
        <v>1016</v>
      </c>
    </row>
    <row r="3" spans="1:3" x14ac:dyDescent="0.3">
      <c r="A3" s="1">
        <v>25</v>
      </c>
      <c r="B3" s="1">
        <v>4029</v>
      </c>
      <c r="C3" s="1">
        <f t="shared" ref="C3:C31" si="0">ROUND(B3/4,0)</f>
        <v>1007</v>
      </c>
    </row>
    <row r="4" spans="1:3" x14ac:dyDescent="0.3">
      <c r="A4" s="1">
        <v>30</v>
      </c>
      <c r="B4" s="1">
        <v>4022</v>
      </c>
      <c r="C4" s="1">
        <f t="shared" si="0"/>
        <v>1006</v>
      </c>
    </row>
    <row r="5" spans="1:3" x14ac:dyDescent="0.3">
      <c r="A5" s="1">
        <v>40</v>
      </c>
      <c r="B5" s="1">
        <v>4004</v>
      </c>
      <c r="C5" s="1">
        <f t="shared" si="0"/>
        <v>1001</v>
      </c>
    </row>
    <row r="6" spans="1:3" x14ac:dyDescent="0.3">
      <c r="A6" s="1">
        <v>50</v>
      </c>
      <c r="B6" s="1">
        <v>3970</v>
      </c>
      <c r="C6" s="1">
        <f t="shared" si="0"/>
        <v>993</v>
      </c>
    </row>
    <row r="7" spans="1:3" x14ac:dyDescent="0.3">
      <c r="A7" s="1">
        <v>60</v>
      </c>
      <c r="B7" s="1">
        <v>3921</v>
      </c>
      <c r="C7" s="1">
        <f t="shared" si="0"/>
        <v>980</v>
      </c>
    </row>
    <row r="8" spans="1:3" x14ac:dyDescent="0.3">
      <c r="A8" s="1">
        <v>70</v>
      </c>
      <c r="B8" s="1">
        <v>3857</v>
      </c>
      <c r="C8" s="1">
        <f t="shared" si="0"/>
        <v>964</v>
      </c>
    </row>
    <row r="9" spans="1:3" x14ac:dyDescent="0.3">
      <c r="A9" s="1">
        <v>80</v>
      </c>
      <c r="B9" s="1">
        <v>3775</v>
      </c>
      <c r="C9" s="1">
        <f t="shared" si="0"/>
        <v>944</v>
      </c>
    </row>
    <row r="10" spans="1:3" x14ac:dyDescent="0.3">
      <c r="A10" s="1">
        <v>90</v>
      </c>
      <c r="B10" s="1">
        <v>3674</v>
      </c>
      <c r="C10" s="1">
        <f t="shared" si="0"/>
        <v>919</v>
      </c>
    </row>
    <row r="11" spans="1:3" x14ac:dyDescent="0.3">
      <c r="A11" s="1">
        <v>100</v>
      </c>
      <c r="B11" s="1">
        <v>3547</v>
      </c>
      <c r="C11" s="1">
        <f t="shared" si="0"/>
        <v>887</v>
      </c>
    </row>
    <row r="12" spans="1:3" x14ac:dyDescent="0.3">
      <c r="A12" s="1">
        <v>110</v>
      </c>
      <c r="B12" s="1">
        <v>3399</v>
      </c>
      <c r="C12" s="1">
        <f t="shared" si="0"/>
        <v>850</v>
      </c>
    </row>
    <row r="13" spans="1:3" x14ac:dyDescent="0.3">
      <c r="A13" s="1">
        <v>120</v>
      </c>
      <c r="B13" s="1">
        <v>3229</v>
      </c>
      <c r="C13" s="1">
        <f t="shared" si="0"/>
        <v>807</v>
      </c>
    </row>
    <row r="14" spans="1:3" x14ac:dyDescent="0.3">
      <c r="A14" s="1">
        <v>130</v>
      </c>
      <c r="B14" s="1">
        <v>3040</v>
      </c>
      <c r="C14" s="1">
        <f t="shared" si="0"/>
        <v>760</v>
      </c>
    </row>
    <row r="15" spans="1:3" x14ac:dyDescent="0.3">
      <c r="A15" s="1">
        <v>140</v>
      </c>
      <c r="B15" s="1">
        <v>2835</v>
      </c>
      <c r="C15" s="1">
        <f t="shared" si="0"/>
        <v>709</v>
      </c>
    </row>
    <row r="16" spans="1:3" x14ac:dyDescent="0.3">
      <c r="A16" s="1">
        <v>150</v>
      </c>
      <c r="B16" s="1">
        <v>2615</v>
      </c>
      <c r="C16" s="1">
        <f t="shared" si="0"/>
        <v>654</v>
      </c>
    </row>
    <row r="17" spans="1:3" x14ac:dyDescent="0.3">
      <c r="A17" s="1">
        <v>160</v>
      </c>
      <c r="B17" s="1">
        <v>2377</v>
      </c>
      <c r="C17" s="1">
        <f t="shared" si="0"/>
        <v>594</v>
      </c>
    </row>
    <row r="18" spans="1:3" x14ac:dyDescent="0.3">
      <c r="A18" s="1">
        <v>170</v>
      </c>
      <c r="B18" s="1">
        <v>2144</v>
      </c>
      <c r="C18" s="1">
        <f t="shared" si="0"/>
        <v>536</v>
      </c>
    </row>
    <row r="19" spans="1:3" x14ac:dyDescent="0.3">
      <c r="A19" s="1">
        <v>180</v>
      </c>
      <c r="B19" s="1">
        <v>1910</v>
      </c>
      <c r="C19" s="1">
        <f t="shared" si="0"/>
        <v>478</v>
      </c>
    </row>
    <row r="20" spans="1:3" x14ac:dyDescent="0.3">
      <c r="A20" s="1">
        <v>190</v>
      </c>
      <c r="B20" s="1">
        <v>1702</v>
      </c>
      <c r="C20" s="1">
        <f t="shared" si="0"/>
        <v>426</v>
      </c>
    </row>
    <row r="21" spans="1:3" x14ac:dyDescent="0.3">
      <c r="A21" s="1">
        <v>200</v>
      </c>
      <c r="B21" s="1">
        <v>1495</v>
      </c>
      <c r="C21" s="1">
        <f t="shared" si="0"/>
        <v>374</v>
      </c>
    </row>
    <row r="22" spans="1:3" x14ac:dyDescent="0.3">
      <c r="A22" s="1">
        <v>210</v>
      </c>
      <c r="B22" s="1">
        <v>1319</v>
      </c>
      <c r="C22" s="1">
        <f t="shared" si="0"/>
        <v>330</v>
      </c>
    </row>
    <row r="23" spans="1:3" x14ac:dyDescent="0.3">
      <c r="A23" s="1">
        <v>220</v>
      </c>
      <c r="B23" s="1">
        <v>1146</v>
      </c>
      <c r="C23" s="1">
        <f t="shared" si="0"/>
        <v>287</v>
      </c>
    </row>
    <row r="24" spans="1:3" x14ac:dyDescent="0.3">
      <c r="A24" s="1">
        <v>230</v>
      </c>
      <c r="B24" s="1">
        <v>992</v>
      </c>
      <c r="C24" s="1">
        <f t="shared" si="0"/>
        <v>248</v>
      </c>
    </row>
    <row r="25" spans="1:3" x14ac:dyDescent="0.3">
      <c r="A25" s="1">
        <v>240</v>
      </c>
      <c r="B25" s="1">
        <v>869</v>
      </c>
      <c r="C25" s="1">
        <f t="shared" si="0"/>
        <v>217</v>
      </c>
    </row>
    <row r="26" spans="1:3" x14ac:dyDescent="0.3">
      <c r="A26" s="1">
        <v>250</v>
      </c>
      <c r="B26" s="1">
        <v>744</v>
      </c>
      <c r="C26" s="1">
        <f t="shared" si="0"/>
        <v>186</v>
      </c>
    </row>
    <row r="27" spans="1:3" x14ac:dyDescent="0.3">
      <c r="A27" s="1">
        <v>260</v>
      </c>
      <c r="B27" s="1">
        <v>645</v>
      </c>
      <c r="C27" s="1">
        <f t="shared" si="0"/>
        <v>161</v>
      </c>
    </row>
    <row r="28" spans="1:3" x14ac:dyDescent="0.3">
      <c r="A28" s="1">
        <v>270</v>
      </c>
      <c r="B28" s="1">
        <v>558</v>
      </c>
      <c r="C28" s="1">
        <f t="shared" si="0"/>
        <v>140</v>
      </c>
    </row>
    <row r="29" spans="1:3" x14ac:dyDescent="0.3">
      <c r="A29" s="1">
        <v>280</v>
      </c>
      <c r="B29" s="1">
        <v>484</v>
      </c>
      <c r="C29" s="1">
        <f t="shared" si="0"/>
        <v>121</v>
      </c>
    </row>
    <row r="30" spans="1:3" x14ac:dyDescent="0.3">
      <c r="A30" s="1">
        <v>290</v>
      </c>
      <c r="B30" s="1">
        <v>423</v>
      </c>
      <c r="C30" s="1">
        <f t="shared" si="0"/>
        <v>106</v>
      </c>
    </row>
    <row r="31" spans="1:3" x14ac:dyDescent="0.3">
      <c r="A31" s="1">
        <v>300</v>
      </c>
      <c r="B31" s="1">
        <v>365</v>
      </c>
      <c r="C31" s="1">
        <f t="shared" si="0"/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04B6-4991-4BB8-BEFC-63DC0F248988}">
  <dimension ref="A1:C31"/>
  <sheetViews>
    <sheetView tabSelected="1" workbookViewId="0">
      <selection activeCell="B5" sqref="B5"/>
    </sheetView>
  </sheetViews>
  <sheetFormatPr defaultRowHeight="14.4" x14ac:dyDescent="0.3"/>
  <cols>
    <col min="1" max="1" width="15.5546875" customWidth="1"/>
    <col min="2" max="3" width="11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</v>
      </c>
      <c r="B2" s="1">
        <v>4060</v>
      </c>
      <c r="C2" s="1">
        <f>ROUND(B2/4,0)</f>
        <v>1015</v>
      </c>
    </row>
    <row r="3" spans="1:3" x14ac:dyDescent="0.3">
      <c r="A3" s="1">
        <v>20</v>
      </c>
      <c r="B3" s="1">
        <v>4045</v>
      </c>
      <c r="C3" s="1">
        <f t="shared" ref="C3:C31" si="0">ROUND(B3/4,0)</f>
        <v>1011</v>
      </c>
    </row>
    <row r="4" spans="1:3" x14ac:dyDescent="0.3">
      <c r="A4" s="1">
        <v>30</v>
      </c>
      <c r="B4" s="1">
        <v>4030</v>
      </c>
      <c r="C4" s="1">
        <f t="shared" si="0"/>
        <v>1008</v>
      </c>
    </row>
    <row r="5" spans="1:3" x14ac:dyDescent="0.3">
      <c r="A5" s="1">
        <v>40</v>
      </c>
      <c r="B5" s="1">
        <v>4000</v>
      </c>
      <c r="C5" s="1">
        <f t="shared" si="0"/>
        <v>1000</v>
      </c>
    </row>
    <row r="6" spans="1:3" x14ac:dyDescent="0.3">
      <c r="A6" s="1">
        <v>45</v>
      </c>
      <c r="B6" s="1">
        <v>3971</v>
      </c>
      <c r="C6" s="1">
        <f t="shared" si="0"/>
        <v>993</v>
      </c>
    </row>
    <row r="7" spans="1:3" x14ac:dyDescent="0.3">
      <c r="A7" s="1">
        <v>50</v>
      </c>
      <c r="B7" s="1">
        <v>3935</v>
      </c>
      <c r="C7" s="1">
        <f t="shared" si="0"/>
        <v>984</v>
      </c>
    </row>
    <row r="8" spans="1:3" x14ac:dyDescent="0.3">
      <c r="A8" s="1">
        <v>60</v>
      </c>
      <c r="B8" s="1">
        <v>3855</v>
      </c>
      <c r="C8" s="1">
        <f t="shared" si="0"/>
        <v>964</v>
      </c>
    </row>
    <row r="9" spans="1:3" x14ac:dyDescent="0.3">
      <c r="A9" s="1">
        <v>70</v>
      </c>
      <c r="B9" s="1">
        <v>3755</v>
      </c>
      <c r="C9" s="1">
        <f t="shared" si="0"/>
        <v>939</v>
      </c>
    </row>
    <row r="10" spans="1:3" x14ac:dyDescent="0.3">
      <c r="A10" s="1">
        <v>80</v>
      </c>
      <c r="B10" s="1">
        <v>3596</v>
      </c>
      <c r="C10" s="1">
        <f t="shared" si="0"/>
        <v>899</v>
      </c>
    </row>
    <row r="11" spans="1:3" x14ac:dyDescent="0.3">
      <c r="A11" s="1">
        <v>90</v>
      </c>
      <c r="B11" s="1">
        <v>3386</v>
      </c>
      <c r="C11" s="1">
        <f t="shared" si="0"/>
        <v>847</v>
      </c>
    </row>
    <row r="12" spans="1:3" x14ac:dyDescent="0.3">
      <c r="A12" s="1">
        <v>100</v>
      </c>
      <c r="B12" s="1">
        <v>3100</v>
      </c>
      <c r="C12" s="1">
        <f t="shared" si="0"/>
        <v>775</v>
      </c>
    </row>
    <row r="13" spans="1:3" x14ac:dyDescent="0.3">
      <c r="A13" s="1">
        <v>110</v>
      </c>
      <c r="B13" s="1">
        <v>2702</v>
      </c>
      <c r="C13" s="1">
        <f t="shared" si="0"/>
        <v>676</v>
      </c>
    </row>
    <row r="14" spans="1:3" x14ac:dyDescent="0.3">
      <c r="A14" s="1">
        <v>120</v>
      </c>
      <c r="B14" s="1">
        <v>2188</v>
      </c>
      <c r="C14" s="1">
        <f t="shared" si="0"/>
        <v>547</v>
      </c>
    </row>
    <row r="15" spans="1:3" x14ac:dyDescent="0.3">
      <c r="A15" s="2"/>
      <c r="B15" s="2"/>
      <c r="C15" s="2"/>
    </row>
    <row r="16" spans="1:3" x14ac:dyDescent="0.3">
      <c r="A16" s="2"/>
      <c r="B16" s="2"/>
      <c r="C16" s="2"/>
    </row>
    <row r="17" spans="1:3" x14ac:dyDescent="0.3">
      <c r="A17" s="2"/>
      <c r="B17" s="2"/>
      <c r="C17" s="2"/>
    </row>
    <row r="18" spans="1:3" x14ac:dyDescent="0.3">
      <c r="A18" s="2"/>
      <c r="B18" s="2"/>
      <c r="C18" s="2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  <row r="27" spans="1:3" x14ac:dyDescent="0.3">
      <c r="A27" s="2"/>
      <c r="B27" s="2"/>
      <c r="C27" s="2"/>
    </row>
    <row r="28" spans="1:3" x14ac:dyDescent="0.3">
      <c r="A28" s="2"/>
      <c r="B28" s="2"/>
      <c r="C28" s="2"/>
    </row>
    <row r="29" spans="1:3" x14ac:dyDescent="0.3">
      <c r="A29" s="2"/>
      <c r="B29" s="2"/>
      <c r="C29" s="2"/>
    </row>
    <row r="30" spans="1:3" x14ac:dyDescent="0.3">
      <c r="A30" s="2"/>
      <c r="B30" s="2"/>
      <c r="C30" s="2"/>
    </row>
    <row r="31" spans="1:3" x14ac:dyDescent="0.3">
      <c r="A31" s="2"/>
      <c r="B31" s="2"/>
      <c r="C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Hotend</vt:lpstr>
      <vt:lpstr>Hotbed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Бред</dc:creator>
  <cp:lastModifiedBy>Am0k</cp:lastModifiedBy>
  <dcterms:created xsi:type="dcterms:W3CDTF">2022-09-24T19:47:11Z</dcterms:created>
  <dcterms:modified xsi:type="dcterms:W3CDTF">2022-10-03T18:18:26Z</dcterms:modified>
</cp:coreProperties>
</file>