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mine Bakkoury\Downloads\"/>
    </mc:Choice>
  </mc:AlternateContent>
  <xr:revisionPtr revIDLastSave="0" documentId="13_ncr:1_{4B490422-799E-42E6-A25F-81C26D9666F7}" xr6:coauthVersionLast="47" xr6:coauthVersionMax="47" xr10:uidLastSave="{00000000-0000-0000-0000-000000000000}"/>
  <bookViews>
    <workbookView xWindow="1400" yWindow="330" windowWidth="16290" windowHeight="9980" xr2:uid="{445326F5-A390-439F-8919-BA0540EAFCBB}"/>
  </bookViews>
  <sheets>
    <sheet name="1" sheetId="2" r:id="rId1"/>
  </sheets>
  <definedNames>
    <definedName name="_Order1" hidden="1">255</definedName>
    <definedName name="_Order2" hidden="1">255</definedName>
    <definedName name="_xlnm.Print_Area" localSheetId="0">'1'!$A$1:$P$143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2" l="1"/>
  <c r="B144" i="2"/>
</calcChain>
</file>

<file path=xl/sharedStrings.xml><?xml version="1.0" encoding="utf-8"?>
<sst xmlns="http://schemas.openxmlformats.org/spreadsheetml/2006/main" count="13" uniqueCount="13">
  <si>
    <t>U.S. Energy Information Administration, Short-Term Energy Outlook, June 2025</t>
  </si>
  <si>
    <t>Series names for chart</t>
  </si>
  <si>
    <t>WTI spot price</t>
  </si>
  <si>
    <t>WTIPUUS</t>
  </si>
  <si>
    <t>Month</t>
  </si>
  <si>
    <t>Data source: U.S. Energy Information Administration, Short-Term Energy Outlook, June 2025, CME Group, Bloomberg, L.P., and Refinitiv an LSEG Business</t>
  </si>
  <si>
    <t>Note: Confidence interval derived from options market information for the five trading days ending June 5, 2025. Intervals not calculated for months with sparse trading in near-the-money options contracts.</t>
  </si>
  <si>
    <t>Where:</t>
  </si>
  <si>
    <t>Historical Price</t>
  </si>
  <si>
    <t>STEO Forecast</t>
  </si>
  <si>
    <t>Settle Price</t>
  </si>
  <si>
    <t>Confidence Lower</t>
  </si>
  <si>
    <t>Confidence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</si>
</sst>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mmm\ yyyy"/>
    <numFmt numFmtId="166" formatCode="0.0%"/>
    <numFmt numFmtId="167" formatCode="[$-409]d\-mmm\-yy;@"/>
  </numFmts>
  <fonts count="8" x14ac:knownFonts="1">
    <font>
      <sz val="11"/>
      <color theme="1"/>
      <name val="Aptos Narrow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color theme="4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164" fontId="5" fillId="0" borderId="0" xfId="1" applyNumberFormat="1" applyFont="1"/>
    <xf numFmtId="0" fontId="6" fillId="0" borderId="0" xfId="2" applyAlignment="1" applyProtection="1"/>
    <xf numFmtId="0" fontId="6" fillId="0" borderId="1" xfId="2" applyBorder="1" applyAlignment="1" applyProtection="1"/>
    <xf numFmtId="0" fontId="7" fillId="0" borderId="2" xfId="1" applyFont="1" applyBorder="1"/>
    <xf numFmtId="0" fontId="2" fillId="0" borderId="3" xfId="1" applyBorder="1"/>
    <xf numFmtId="0" fontId="2" fillId="0" borderId="2" xfId="1" applyBorder="1"/>
    <xf numFmtId="0" fontId="1" fillId="0" borderId="0" xfId="1" applyFont="1"/>
    <xf numFmtId="0" fontId="7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165" fontId="2" fillId="0" borderId="0" xfId="1" quotePrefix="1" applyNumberFormat="1" applyAlignment="1">
      <alignment horizontal="right"/>
    </xf>
    <xf numFmtId="2" fontId="2" fillId="0" borderId="5" xfId="1" quotePrefix="1" applyNumberFormat="1" applyBorder="1" applyAlignment="1">
      <alignment horizontal="center"/>
    </xf>
    <xf numFmtId="2" fontId="2" fillId="0" borderId="5" xfId="1" applyNumberFormat="1" applyBorder="1" applyAlignment="1">
      <alignment horizontal="center"/>
    </xf>
    <xf numFmtId="165" fontId="2" fillId="0" borderId="0" xfId="1" applyNumberFormat="1" applyAlignment="1">
      <alignment horizontal="right"/>
    </xf>
    <xf numFmtId="2" fontId="2" fillId="0" borderId="0" xfId="1" applyNumberFormat="1" applyAlignment="1">
      <alignment horizontal="center"/>
    </xf>
    <xf numFmtId="165" fontId="2" fillId="0" borderId="4" xfId="1" applyNumberFormat="1" applyBorder="1" applyAlignment="1">
      <alignment horizontal="right"/>
    </xf>
    <xf numFmtId="2" fontId="2" fillId="0" borderId="6" xfId="1" quotePrefix="1" applyNumberFormat="1" applyBorder="1" applyAlignment="1">
      <alignment horizontal="center"/>
    </xf>
    <xf numFmtId="2" fontId="2" fillId="0" borderId="6" xfId="1" applyNumberFormat="1" applyBorder="1" applyAlignment="1">
      <alignment horizontal="center"/>
    </xf>
    <xf numFmtId="2" fontId="2" fillId="0" borderId="4" xfId="1" applyNumberFormat="1" applyBorder="1" applyAlignment="1">
      <alignment horizontal="center"/>
    </xf>
    <xf numFmtId="166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wrapText="1"/>
    </xf>
    <xf numFmtId="0" fontId="5" fillId="0" borderId="0" xfId="1" applyFont="1"/>
    <xf numFmtId="167" fontId="2" fillId="0" borderId="0" xfId="1" applyNumberFormat="1" applyAlignment="1">
      <alignment horizontal="left"/>
    </xf>
    <xf numFmtId="0" fontId="7" fillId="0" borderId="0" xfId="1" applyFont="1" applyAlignment="1">
      <alignment horizontal="center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2" fillId="0" borderId="0" xfId="1"/>
  </cellXfs>
  <cellStyles count="3">
    <cellStyle name="Hipervínculo" xfId="2" builtinId="8"/>
    <cellStyle name="Normal" xfId="0" builtinId="0"/>
    <cellStyle name="Normal 2" xfId="1" xr:uid="{A15D23C8-95A6-4DE4-8961-508D99CD876F}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39450556485312E-2"/>
          <c:y val="0.1432916071047789"/>
          <c:w val="0.71915022817269791"/>
          <c:h val="0.53755502728658411"/>
        </c:manualLayout>
      </c:layout>
      <c:lineChart>
        <c:grouping val="standard"/>
        <c:varyColors val="0"/>
        <c:ser>
          <c:idx val="5"/>
          <c:order val="0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'1'!$C$27:$C$110</c:f>
              <c:numCache>
                <c:formatCode>0.00</c:formatCode>
                <c:ptCount val="84"/>
                <c:pt idx="0">
                  <c:v>57.52</c:v>
                </c:pt>
                <c:pt idx="1">
                  <c:v>50.54</c:v>
                </c:pt>
                <c:pt idx="2">
                  <c:v>29.21</c:v>
                </c:pt>
                <c:pt idx="3">
                  <c:v>16.55</c:v>
                </c:pt>
                <c:pt idx="4">
                  <c:v>28.56</c:v>
                </c:pt>
                <c:pt idx="5">
                  <c:v>38.31</c:v>
                </c:pt>
                <c:pt idx="6">
                  <c:v>40.71</c:v>
                </c:pt>
                <c:pt idx="7">
                  <c:v>42.34</c:v>
                </c:pt>
                <c:pt idx="8">
                  <c:v>39.630000000000003</c:v>
                </c:pt>
                <c:pt idx="9">
                  <c:v>39.4</c:v>
                </c:pt>
                <c:pt idx="10">
                  <c:v>40.94</c:v>
                </c:pt>
                <c:pt idx="11">
                  <c:v>47.02</c:v>
                </c:pt>
                <c:pt idx="12">
                  <c:v>52</c:v>
                </c:pt>
                <c:pt idx="13">
                  <c:v>59.04</c:v>
                </c:pt>
                <c:pt idx="14">
                  <c:v>62.33</c:v>
                </c:pt>
                <c:pt idx="15">
                  <c:v>61.72</c:v>
                </c:pt>
                <c:pt idx="16">
                  <c:v>65.17</c:v>
                </c:pt>
                <c:pt idx="17">
                  <c:v>71.38</c:v>
                </c:pt>
                <c:pt idx="18">
                  <c:v>72.489999999999995</c:v>
                </c:pt>
                <c:pt idx="19">
                  <c:v>67.73</c:v>
                </c:pt>
                <c:pt idx="20">
                  <c:v>71.650000000000006</c:v>
                </c:pt>
                <c:pt idx="21">
                  <c:v>81.48</c:v>
                </c:pt>
                <c:pt idx="22">
                  <c:v>79.150000000000006</c:v>
                </c:pt>
                <c:pt idx="23">
                  <c:v>71.709999999999994</c:v>
                </c:pt>
                <c:pt idx="24">
                  <c:v>83.22</c:v>
                </c:pt>
                <c:pt idx="25">
                  <c:v>91.64</c:v>
                </c:pt>
                <c:pt idx="26">
                  <c:v>108.5</c:v>
                </c:pt>
                <c:pt idx="27">
                  <c:v>101.78</c:v>
                </c:pt>
                <c:pt idx="28">
                  <c:v>109.55</c:v>
                </c:pt>
                <c:pt idx="29">
                  <c:v>114.84</c:v>
                </c:pt>
                <c:pt idx="30">
                  <c:v>101.62</c:v>
                </c:pt>
                <c:pt idx="31">
                  <c:v>93.67</c:v>
                </c:pt>
                <c:pt idx="32">
                  <c:v>84.26</c:v>
                </c:pt>
                <c:pt idx="33">
                  <c:v>87.55</c:v>
                </c:pt>
                <c:pt idx="34">
                  <c:v>84.37</c:v>
                </c:pt>
                <c:pt idx="35">
                  <c:v>76.44</c:v>
                </c:pt>
                <c:pt idx="36">
                  <c:v>78.12</c:v>
                </c:pt>
                <c:pt idx="37">
                  <c:v>76.83</c:v>
                </c:pt>
                <c:pt idx="38">
                  <c:v>73.28</c:v>
                </c:pt>
                <c:pt idx="39">
                  <c:v>79.45</c:v>
                </c:pt>
                <c:pt idx="40">
                  <c:v>71.58</c:v>
                </c:pt>
                <c:pt idx="41">
                  <c:v>70.25</c:v>
                </c:pt>
                <c:pt idx="42">
                  <c:v>76.069999999999993</c:v>
                </c:pt>
                <c:pt idx="43">
                  <c:v>81.39</c:v>
                </c:pt>
                <c:pt idx="44">
                  <c:v>89.43</c:v>
                </c:pt>
                <c:pt idx="45">
                  <c:v>85.64</c:v>
                </c:pt>
                <c:pt idx="46">
                  <c:v>77.69</c:v>
                </c:pt>
                <c:pt idx="47">
                  <c:v>71.900000000000006</c:v>
                </c:pt>
                <c:pt idx="48">
                  <c:v>74.150000000000006</c:v>
                </c:pt>
                <c:pt idx="49">
                  <c:v>77.25</c:v>
                </c:pt>
                <c:pt idx="50">
                  <c:v>81.28</c:v>
                </c:pt>
                <c:pt idx="51">
                  <c:v>85.35</c:v>
                </c:pt>
                <c:pt idx="52">
                  <c:v>80.02</c:v>
                </c:pt>
                <c:pt idx="53">
                  <c:v>79.77</c:v>
                </c:pt>
                <c:pt idx="54">
                  <c:v>81.8</c:v>
                </c:pt>
                <c:pt idx="55">
                  <c:v>76.680000000000007</c:v>
                </c:pt>
                <c:pt idx="56">
                  <c:v>70.239999999999995</c:v>
                </c:pt>
                <c:pt idx="57">
                  <c:v>71.989999999999995</c:v>
                </c:pt>
                <c:pt idx="58">
                  <c:v>69.95</c:v>
                </c:pt>
                <c:pt idx="59">
                  <c:v>70.12</c:v>
                </c:pt>
                <c:pt idx="60">
                  <c:v>75.739999999999995</c:v>
                </c:pt>
                <c:pt idx="61">
                  <c:v>71.53</c:v>
                </c:pt>
                <c:pt idx="62">
                  <c:v>68.239999999999995</c:v>
                </c:pt>
                <c:pt idx="63">
                  <c:v>63.54</c:v>
                </c:pt>
                <c:pt idx="64">
                  <c:v>62.17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9-459C-A93D-80CCCE853DCD}"/>
            </c:ext>
          </c:extLst>
        </c:ser>
        <c:ser>
          <c:idx val="6"/>
          <c:order val="1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'1'!$D$27:$D$110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62.17</c:v>
                </c:pt>
                <c:pt idx="65">
                  <c:v>61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  <c:pt idx="78">
                  <c:v>56</c:v>
                </c:pt>
                <c:pt idx="79">
                  <c:v>56</c:v>
                </c:pt>
                <c:pt idx="80">
                  <c:v>55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9-459C-A93D-80CCCE853DCD}"/>
            </c:ext>
          </c:extLst>
        </c:ser>
        <c:ser>
          <c:idx val="7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'1'!$E$27:$E$110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61.636000000000003</c:v>
                </c:pt>
                <c:pt idx="68">
                  <c:v>60.851999999999997</c:v>
                </c:pt>
                <c:pt idx="69">
                  <c:v>60.274000000000001</c:v>
                </c:pt>
                <c:pt idx="70">
                  <c:v>59.941999999999993</c:v>
                </c:pt>
                <c:pt idx="71">
                  <c:v>59.784000000000006</c:v>
                </c:pt>
                <c:pt idx="72">
                  <c:v>59.751999999999995</c:v>
                </c:pt>
                <c:pt idx="73">
                  <c:v>59.79</c:v>
                </c:pt>
                <c:pt idx="74">
                  <c:v>59.866000000000007</c:v>
                </c:pt>
                <c:pt idx="75">
                  <c:v>59.955999999999996</c:v>
                </c:pt>
                <c:pt idx="76">
                  <c:v>60.05</c:v>
                </c:pt>
                <c:pt idx="77">
                  <c:v>60.136000000000003</c:v>
                </c:pt>
                <c:pt idx="78">
                  <c:v>60.178000000000011</c:v>
                </c:pt>
                <c:pt idx="79">
                  <c:v>60.215999999999994</c:v>
                </c:pt>
                <c:pt idx="80">
                  <c:v>60.272000000000006</c:v>
                </c:pt>
                <c:pt idx="81">
                  <c:v>60.331999999999994</c:v>
                </c:pt>
                <c:pt idx="82">
                  <c:v>60.417999999999992</c:v>
                </c:pt>
                <c:pt idx="83">
                  <c:v>60.496000000000002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9-459C-A93D-80CCCE853DCD}"/>
            </c:ext>
          </c:extLst>
        </c:ser>
        <c:ser>
          <c:idx val="8"/>
          <c:order val="3"/>
          <c:tx>
            <c:strRef>
              <c:f>'1'!$B$144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'1'!$F$27:$F$110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49.535231388214591</c:v>
                </c:pt>
                <c:pt idx="68">
                  <c:v>45.606641071870527</c:v>
                </c:pt>
                <c:pt idx="69">
                  <c:v>42.915181064696277</c:v>
                </c:pt>
                <c:pt idx="70">
                  <c:v>40.88127846912338</c:v>
                </c:pt>
                <c:pt idx="71">
                  <c:v>39.346895073059152</c:v>
                </c:pt>
                <c:pt idx="72">
                  <c:v>38.291740480270079</c:v>
                </c:pt>
                <c:pt idx="73">
                  <c:v>37.576074176922248</c:v>
                </c:pt>
                <c:pt idx="74">
                  <c:v>36.831298659320979</c:v>
                </c:pt>
                <c:pt idx="75">
                  <c:v>36.13276303380465</c:v>
                </c:pt>
                <c:pt idx="76">
                  <c:v>35.582279197389653</c:v>
                </c:pt>
                <c:pt idx="77">
                  <c:v>35.135982865153878</c:v>
                </c:pt>
                <c:pt idx="78">
                  <c:v>#N/A</c:v>
                </c:pt>
                <c:pt idx="79">
                  <c:v>#N/A</c:v>
                </c:pt>
                <c:pt idx="80">
                  <c:v>33.942863171456921</c:v>
                </c:pt>
                <c:pt idx="81">
                  <c:v>#N/A</c:v>
                </c:pt>
                <c:pt idx="82">
                  <c:v>#N/A</c:v>
                </c:pt>
                <c:pt idx="83">
                  <c:v>32.926619768705599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9-459C-A93D-80CCCE853DCD}"/>
            </c:ext>
          </c:extLst>
        </c:ser>
        <c:ser>
          <c:idx val="9"/>
          <c:order val="4"/>
          <c:tx>
            <c:strRef>
              <c:f>'1'!$B$145</c:f>
              <c:strCache>
                <c:ptCount val="1"/>
                <c:pt idx="0">
                  <c:v>#¡REF!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'1'!$G$27:$G$110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76.692818213096245</c:v>
                </c:pt>
                <c:pt idx="68">
                  <c:v>81.193567800017874</c:v>
                </c:pt>
                <c:pt idx="69">
                  <c:v>84.654310802584789</c:v>
                </c:pt>
                <c:pt idx="70">
                  <c:v>87.889701558960198</c:v>
                </c:pt>
                <c:pt idx="71">
                  <c:v>90.836307397663191</c:v>
                </c:pt>
                <c:pt idx="72">
                  <c:v>93.239467812637201</c:v>
                </c:pt>
                <c:pt idx="73">
                  <c:v>95.136178494014402</c:v>
                </c:pt>
                <c:pt idx="74">
                  <c:v>97.306858200966701</c:v>
                </c:pt>
                <c:pt idx="75">
                  <c:v>99.486494643016741</c:v>
                </c:pt>
                <c:pt idx="76">
                  <c:v>101.34265093014443</c:v>
                </c:pt>
                <c:pt idx="77">
                  <c:v>102.92407387261409</c:v>
                </c:pt>
                <c:pt idx="78">
                  <c:v>#N/A</c:v>
                </c:pt>
                <c:pt idx="79">
                  <c:v>#N/A</c:v>
                </c:pt>
                <c:pt idx="80">
                  <c:v>107.02438287689314</c:v>
                </c:pt>
                <c:pt idx="81">
                  <c:v>#N/A</c:v>
                </c:pt>
                <c:pt idx="82">
                  <c:v>#N/A</c:v>
                </c:pt>
                <c:pt idx="83">
                  <c:v>111.14915657022125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9-459C-A93D-80CCCE853DCD}"/>
            </c:ext>
          </c:extLst>
        </c:ser>
        <c:ser>
          <c:idx val="0"/>
          <c:order val="5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'1'!$C$27:$C$110</c:f>
              <c:numCache>
                <c:formatCode>0.00</c:formatCode>
                <c:ptCount val="84"/>
                <c:pt idx="0">
                  <c:v>57.52</c:v>
                </c:pt>
                <c:pt idx="1">
                  <c:v>50.54</c:v>
                </c:pt>
                <c:pt idx="2">
                  <c:v>29.21</c:v>
                </c:pt>
                <c:pt idx="3">
                  <c:v>16.55</c:v>
                </c:pt>
                <c:pt idx="4">
                  <c:v>28.56</c:v>
                </c:pt>
                <c:pt idx="5">
                  <c:v>38.31</c:v>
                </c:pt>
                <c:pt idx="6">
                  <c:v>40.71</c:v>
                </c:pt>
                <c:pt idx="7">
                  <c:v>42.34</c:v>
                </c:pt>
                <c:pt idx="8">
                  <c:v>39.630000000000003</c:v>
                </c:pt>
                <c:pt idx="9">
                  <c:v>39.4</c:v>
                </c:pt>
                <c:pt idx="10">
                  <c:v>40.94</c:v>
                </c:pt>
                <c:pt idx="11">
                  <c:v>47.02</c:v>
                </c:pt>
                <c:pt idx="12">
                  <c:v>52</c:v>
                </c:pt>
                <c:pt idx="13">
                  <c:v>59.04</c:v>
                </c:pt>
                <c:pt idx="14">
                  <c:v>62.33</c:v>
                </c:pt>
                <c:pt idx="15">
                  <c:v>61.72</c:v>
                </c:pt>
                <c:pt idx="16">
                  <c:v>65.17</c:v>
                </c:pt>
                <c:pt idx="17">
                  <c:v>71.38</c:v>
                </c:pt>
                <c:pt idx="18">
                  <c:v>72.489999999999995</c:v>
                </c:pt>
                <c:pt idx="19">
                  <c:v>67.73</c:v>
                </c:pt>
                <c:pt idx="20">
                  <c:v>71.650000000000006</c:v>
                </c:pt>
                <c:pt idx="21">
                  <c:v>81.48</c:v>
                </c:pt>
                <c:pt idx="22">
                  <c:v>79.150000000000006</c:v>
                </c:pt>
                <c:pt idx="23">
                  <c:v>71.709999999999994</c:v>
                </c:pt>
                <c:pt idx="24">
                  <c:v>83.22</c:v>
                </c:pt>
                <c:pt idx="25">
                  <c:v>91.64</c:v>
                </c:pt>
                <c:pt idx="26">
                  <c:v>108.5</c:v>
                </c:pt>
                <c:pt idx="27">
                  <c:v>101.78</c:v>
                </c:pt>
                <c:pt idx="28">
                  <c:v>109.55</c:v>
                </c:pt>
                <c:pt idx="29">
                  <c:v>114.84</c:v>
                </c:pt>
                <c:pt idx="30">
                  <c:v>101.62</c:v>
                </c:pt>
                <c:pt idx="31">
                  <c:v>93.67</c:v>
                </c:pt>
                <c:pt idx="32">
                  <c:v>84.26</c:v>
                </c:pt>
                <c:pt idx="33">
                  <c:v>87.55</c:v>
                </c:pt>
                <c:pt idx="34">
                  <c:v>84.37</c:v>
                </c:pt>
                <c:pt idx="35">
                  <c:v>76.44</c:v>
                </c:pt>
                <c:pt idx="36">
                  <c:v>78.12</c:v>
                </c:pt>
                <c:pt idx="37">
                  <c:v>76.83</c:v>
                </c:pt>
                <c:pt idx="38">
                  <c:v>73.28</c:v>
                </c:pt>
                <c:pt idx="39">
                  <c:v>79.45</c:v>
                </c:pt>
                <c:pt idx="40">
                  <c:v>71.58</c:v>
                </c:pt>
                <c:pt idx="41">
                  <c:v>70.25</c:v>
                </c:pt>
                <c:pt idx="42">
                  <c:v>76.069999999999993</c:v>
                </c:pt>
                <c:pt idx="43">
                  <c:v>81.39</c:v>
                </c:pt>
                <c:pt idx="44">
                  <c:v>89.43</c:v>
                </c:pt>
                <c:pt idx="45">
                  <c:v>85.64</c:v>
                </c:pt>
                <c:pt idx="46">
                  <c:v>77.69</c:v>
                </c:pt>
                <c:pt idx="47">
                  <c:v>71.900000000000006</c:v>
                </c:pt>
                <c:pt idx="48">
                  <c:v>74.150000000000006</c:v>
                </c:pt>
                <c:pt idx="49">
                  <c:v>77.25</c:v>
                </c:pt>
                <c:pt idx="50">
                  <c:v>81.28</c:v>
                </c:pt>
                <c:pt idx="51">
                  <c:v>85.35</c:v>
                </c:pt>
                <c:pt idx="52">
                  <c:v>80.02</c:v>
                </c:pt>
                <c:pt idx="53">
                  <c:v>79.77</c:v>
                </c:pt>
                <c:pt idx="54">
                  <c:v>81.8</c:v>
                </c:pt>
                <c:pt idx="55">
                  <c:v>76.680000000000007</c:v>
                </c:pt>
                <c:pt idx="56">
                  <c:v>70.239999999999995</c:v>
                </c:pt>
                <c:pt idx="57">
                  <c:v>71.989999999999995</c:v>
                </c:pt>
                <c:pt idx="58">
                  <c:v>69.95</c:v>
                </c:pt>
                <c:pt idx="59">
                  <c:v>70.12</c:v>
                </c:pt>
                <c:pt idx="60">
                  <c:v>75.739999999999995</c:v>
                </c:pt>
                <c:pt idx="61">
                  <c:v>71.53</c:v>
                </c:pt>
                <c:pt idx="62">
                  <c:v>68.239999999999995</c:v>
                </c:pt>
                <c:pt idx="63">
                  <c:v>63.54</c:v>
                </c:pt>
                <c:pt idx="64">
                  <c:v>62.17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39-459C-A93D-80CCCE853DCD}"/>
            </c:ext>
          </c:extLst>
        </c:ser>
        <c:ser>
          <c:idx val="1"/>
          <c:order val="6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'1'!$D$27:$D$110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62.17</c:v>
                </c:pt>
                <c:pt idx="65">
                  <c:v>61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  <c:pt idx="78">
                  <c:v>56</c:v>
                </c:pt>
                <c:pt idx="79">
                  <c:v>56</c:v>
                </c:pt>
                <c:pt idx="80">
                  <c:v>55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39-459C-A93D-80CCCE853DCD}"/>
            </c:ext>
          </c:extLst>
        </c:ser>
        <c:ser>
          <c:idx val="2"/>
          <c:order val="7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'1'!$E$27:$E$110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61.636000000000003</c:v>
                </c:pt>
                <c:pt idx="68">
                  <c:v>60.851999999999997</c:v>
                </c:pt>
                <c:pt idx="69">
                  <c:v>60.274000000000001</c:v>
                </c:pt>
                <c:pt idx="70">
                  <c:v>59.941999999999993</c:v>
                </c:pt>
                <c:pt idx="71">
                  <c:v>59.784000000000006</c:v>
                </c:pt>
                <c:pt idx="72">
                  <c:v>59.751999999999995</c:v>
                </c:pt>
                <c:pt idx="73">
                  <c:v>59.79</c:v>
                </c:pt>
                <c:pt idx="74">
                  <c:v>59.866000000000007</c:v>
                </c:pt>
                <c:pt idx="75">
                  <c:v>59.955999999999996</c:v>
                </c:pt>
                <c:pt idx="76">
                  <c:v>60.05</c:v>
                </c:pt>
                <c:pt idx="77">
                  <c:v>60.136000000000003</c:v>
                </c:pt>
                <c:pt idx="78">
                  <c:v>60.178000000000011</c:v>
                </c:pt>
                <c:pt idx="79">
                  <c:v>60.215999999999994</c:v>
                </c:pt>
                <c:pt idx="80">
                  <c:v>60.272000000000006</c:v>
                </c:pt>
                <c:pt idx="81">
                  <c:v>60.331999999999994</c:v>
                </c:pt>
                <c:pt idx="82">
                  <c:v>60.417999999999992</c:v>
                </c:pt>
                <c:pt idx="83">
                  <c:v>60.496000000000002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39-459C-A93D-80CCCE853DCD}"/>
            </c:ext>
          </c:extLst>
        </c:ser>
        <c:ser>
          <c:idx val="3"/>
          <c:order val="8"/>
          <c:tx>
            <c:strRef>
              <c:f>'1'!$B$144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'1'!$F$27:$F$110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49.535231388214591</c:v>
                </c:pt>
                <c:pt idx="68">
                  <c:v>45.606641071870527</c:v>
                </c:pt>
                <c:pt idx="69">
                  <c:v>42.915181064696277</c:v>
                </c:pt>
                <c:pt idx="70">
                  <c:v>40.88127846912338</c:v>
                </c:pt>
                <c:pt idx="71">
                  <c:v>39.346895073059152</c:v>
                </c:pt>
                <c:pt idx="72">
                  <c:v>38.291740480270079</c:v>
                </c:pt>
                <c:pt idx="73">
                  <c:v>37.576074176922248</c:v>
                </c:pt>
                <c:pt idx="74">
                  <c:v>36.831298659320979</c:v>
                </c:pt>
                <c:pt idx="75">
                  <c:v>36.13276303380465</c:v>
                </c:pt>
                <c:pt idx="76">
                  <c:v>35.582279197389653</c:v>
                </c:pt>
                <c:pt idx="77">
                  <c:v>35.135982865153878</c:v>
                </c:pt>
                <c:pt idx="78">
                  <c:v>#N/A</c:v>
                </c:pt>
                <c:pt idx="79">
                  <c:v>#N/A</c:v>
                </c:pt>
                <c:pt idx="80">
                  <c:v>33.942863171456921</c:v>
                </c:pt>
                <c:pt idx="81">
                  <c:v>#N/A</c:v>
                </c:pt>
                <c:pt idx="82">
                  <c:v>#N/A</c:v>
                </c:pt>
                <c:pt idx="83">
                  <c:v>32.926619768705599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39-459C-A93D-80CCCE853DCD}"/>
            </c:ext>
          </c:extLst>
        </c:ser>
        <c:ser>
          <c:idx val="4"/>
          <c:order val="9"/>
          <c:tx>
            <c:strRef>
              <c:f>'1'!$B$145</c:f>
              <c:strCache>
                <c:ptCount val="1"/>
                <c:pt idx="0">
                  <c:v>#¡REF!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</c:numCache>
            </c:numRef>
          </c:cat>
          <c:val>
            <c:numRef>
              <c:f>'1'!$G$27:$G$110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76.692818213096245</c:v>
                </c:pt>
                <c:pt idx="68">
                  <c:v>81.193567800017874</c:v>
                </c:pt>
                <c:pt idx="69">
                  <c:v>84.654310802584789</c:v>
                </c:pt>
                <c:pt idx="70">
                  <c:v>87.889701558960198</c:v>
                </c:pt>
                <c:pt idx="71">
                  <c:v>90.836307397663191</c:v>
                </c:pt>
                <c:pt idx="72">
                  <c:v>93.239467812637201</c:v>
                </c:pt>
                <c:pt idx="73">
                  <c:v>95.136178494014402</c:v>
                </c:pt>
                <c:pt idx="74">
                  <c:v>97.306858200966701</c:v>
                </c:pt>
                <c:pt idx="75">
                  <c:v>99.486494643016741</c:v>
                </c:pt>
                <c:pt idx="76">
                  <c:v>101.34265093014443</c:v>
                </c:pt>
                <c:pt idx="77">
                  <c:v>102.92407387261409</c:v>
                </c:pt>
                <c:pt idx="78">
                  <c:v>#N/A</c:v>
                </c:pt>
                <c:pt idx="79">
                  <c:v>#N/A</c:v>
                </c:pt>
                <c:pt idx="80">
                  <c:v>107.02438287689314</c:v>
                </c:pt>
                <c:pt idx="81">
                  <c:v>#N/A</c:v>
                </c:pt>
                <c:pt idx="82">
                  <c:v>#N/A</c:v>
                </c:pt>
                <c:pt idx="83">
                  <c:v>111.14915657022125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39-459C-A93D-80CCCE85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0297280"/>
        <c:axId val="-1500296736"/>
        <c:extLst/>
      </c:lineChart>
      <c:catAx>
        <c:axId val="-1500297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0296736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-1500296736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0297280"/>
        <c:crosses val="autoZero"/>
        <c:crossBetween val="midCat"/>
        <c:majorUnit val="20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9EFA3-E537-4757-9219-F3ECB69A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127</xdr:row>
      <xdr:rowOff>9525</xdr:rowOff>
    </xdr:from>
    <xdr:to>
      <xdr:col>6</xdr:col>
      <xdr:colOff>495300</xdr:colOff>
      <xdr:row>130</xdr:row>
      <xdr:rowOff>123825</xdr:rowOff>
    </xdr:to>
    <xdr:sp macro="" textlink="">
      <xdr:nvSpPr>
        <xdr:cNvPr id="3" name="Object 3">
          <a:extLst>
            <a:ext uri="{63B3BB69-23CF-44E3-9099-C40C66FF867C}">
              <a14:compatExt xmlns:a14="http://schemas.microsoft.com/office/drawing/2010/main" spid="_x0000_s478211"/>
            </a:ext>
            <a:ext uri="{FF2B5EF4-FFF2-40B4-BE49-F238E27FC236}">
              <a16:creationId xmlns:a16="http://schemas.microsoft.com/office/drawing/2014/main" id="{5675408C-1D09-4D83-A587-5DC75DEE10B5}"/>
            </a:ext>
          </a:extLst>
        </xdr:cNvPr>
        <xdr:cNvSpPr/>
      </xdr:nvSpPr>
      <xdr:spPr bwMode="auto">
        <a:xfrm>
          <a:off x="609600" y="2061210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9525</xdr:colOff>
      <xdr:row>132</xdr:row>
      <xdr:rowOff>9525</xdr:rowOff>
    </xdr:from>
    <xdr:to>
      <xdr:col>11</xdr:col>
      <xdr:colOff>428625</xdr:colOff>
      <xdr:row>140</xdr:row>
      <xdr:rowOff>123825</xdr:rowOff>
    </xdr:to>
    <xdr:sp macro="" textlink="">
      <xdr:nvSpPr>
        <xdr:cNvPr id="4" name="Object 4">
          <a:extLst>
            <a:ext uri="{63B3BB69-23CF-44E3-9099-C40C66FF867C}">
              <a14:compatExt xmlns:a14="http://schemas.microsoft.com/office/drawing/2010/main" spid="_x0000_s478212"/>
            </a:ext>
            <a:ext uri="{FF2B5EF4-FFF2-40B4-BE49-F238E27FC236}">
              <a16:creationId xmlns:a16="http://schemas.microsoft.com/office/drawing/2014/main" id="{7358CDF3-CCEC-4839-874B-BA3EF5F6698D}"/>
            </a:ext>
          </a:extLst>
        </xdr:cNvPr>
        <xdr:cNvSpPr/>
      </xdr:nvSpPr>
      <xdr:spPr bwMode="auto">
        <a:xfrm>
          <a:off x="619125" y="2145982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0</xdr:colOff>
      <xdr:row>127</xdr:row>
      <xdr:rowOff>9525</xdr:rowOff>
    </xdr:from>
    <xdr:to>
      <xdr:col>6</xdr:col>
      <xdr:colOff>495300</xdr:colOff>
      <xdr:row>130</xdr:row>
      <xdr:rowOff>123825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EF445C7E-92C3-4186-A37B-0D87DDF26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  <xdr:twoCellAnchor>
    <xdr:from>
      <xdr:col>1</xdr:col>
      <xdr:colOff>9525</xdr:colOff>
      <xdr:row>132</xdr:row>
      <xdr:rowOff>9525</xdr:rowOff>
    </xdr:from>
    <xdr:to>
      <xdr:col>11</xdr:col>
      <xdr:colOff>428625</xdr:colOff>
      <xdr:row>140</xdr:row>
      <xdr:rowOff>123825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520E3927-33D7-42F5-845E-D242383BE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145982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0.82949</cdr:y>
    </cdr:from>
    <cdr:ext cx="5035563" cy="539749"/>
    <cdr:sp macro="" textlink="'1'!$B$12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625726"/>
          <a:ext cx="5035563" cy="539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7066B86-6CC0-45DC-867E-6437D51419AA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Confidence interval derived from options market information for the five trading days ending June 5, 2025.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0.00232</cdr:x>
      <cdr:y>0.74323</cdr:y>
    </cdr:from>
    <cdr:ext cx="5349876" cy="368299"/>
    <cdr:sp macro="" textlink="'1'!$B$12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2700" y="2352669"/>
          <a:ext cx="5349876" cy="368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AA716B3-6AD5-4000-B88A-75F7653B96A3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June 2025, CME Group, Bloomberg, L.P., and Refinitiv an LSEG Business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0.00888</cdr:y>
    </cdr:from>
    <cdr:to>
      <cdr:x>0.90418</cdr:x>
      <cdr:y>0.15681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8109"/>
          <a:ext cx="4943468" cy="468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West Texas Intermediate (WTI) crude oil price and NYMEX confidence intervals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barrel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0.91124</cdr:x>
      <cdr:y>0.90151</cdr:y>
    </cdr:from>
    <cdr:to>
      <cdr:x>0.97731</cdr:x>
      <cdr:y>0.99182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B61613CC-CFFF-5706-0A44-B2EB5BA05E5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982047" y="2853707"/>
          <a:ext cx="361269" cy="2858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0.13763</cdr:x>
      <cdr:y>0.67302</cdr:y>
    </cdr:from>
    <cdr:to>
      <cdr:x>0.30488</cdr:x>
      <cdr:y>0.96189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2476" y="2130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0.1957</cdr:x>
      <cdr:y>0.65898</cdr:y>
    </cdr:from>
    <cdr:to>
      <cdr:x>0.36295</cdr:x>
      <cdr:y>0.94784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69976" y="20859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0.1755</cdr:x>
      <cdr:y>0.50586</cdr:y>
    </cdr:from>
    <cdr:to>
      <cdr:x>0.51116</cdr:x>
      <cdr:y>0.7309</cdr:y>
    </cdr:to>
    <cdr:sp macro="" textlink="">
      <cdr:nvSpPr>
        <cdr:cNvPr id="15" name="TextBox 5"/>
        <cdr:cNvSpPr txBox="1"/>
      </cdr:nvSpPr>
      <cdr:spPr>
        <a:xfrm xmlns:a="http://schemas.openxmlformats.org/drawingml/2006/main">
          <a:off x="959517" y="1683536"/>
          <a:ext cx="1835171" cy="74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West Texas</a:t>
          </a:r>
        </a:p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Intermediate (WTI) spot price</a:t>
          </a:r>
        </a:p>
      </cdr:txBody>
    </cdr:sp>
  </cdr:relSizeAnchor>
  <cdr:relSizeAnchor xmlns:cdr="http://schemas.openxmlformats.org/drawingml/2006/chartDrawing">
    <cdr:from>
      <cdr:x>0.13763</cdr:x>
      <cdr:y>0.67302</cdr:y>
    </cdr:from>
    <cdr:to>
      <cdr:x>0.30488</cdr:x>
      <cdr:y>0.96189</cdr:y>
    </cdr:to>
    <cdr:sp macro="" textlink="">
      <cdr:nvSpPr>
        <cdr:cNvPr id="19" name="TextBox 8"/>
        <cdr:cNvSpPr txBox="1"/>
      </cdr:nvSpPr>
      <cdr:spPr>
        <a:xfrm xmlns:a="http://schemas.openxmlformats.org/drawingml/2006/main">
          <a:off x="752476" y="2130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0.1957</cdr:x>
      <cdr:y>0.65898</cdr:y>
    </cdr:from>
    <cdr:to>
      <cdr:x>0.36295</cdr:x>
      <cdr:y>0.94784</cdr:y>
    </cdr:to>
    <cdr:sp macro="" textlink="">
      <cdr:nvSpPr>
        <cdr:cNvPr id="20" name="TextBox 9"/>
        <cdr:cNvSpPr txBox="1"/>
      </cdr:nvSpPr>
      <cdr:spPr>
        <a:xfrm xmlns:a="http://schemas.openxmlformats.org/drawingml/2006/main">
          <a:off x="1069976" y="20859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0.795</cdr:x>
      <cdr:y>0.03756</cdr:y>
    </cdr:from>
    <cdr:to>
      <cdr:x>0.99361</cdr:x>
      <cdr:y>0.7994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46559" y="118887"/>
          <a:ext cx="1085870" cy="2411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>
            <a:solidFill>
              <a:srgbClr val="00B05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interval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upper bound</a:t>
          </a: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STEO forecast</a:t>
          </a:r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NYMEX 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</a:p>
        <a:p xmlns:a="http://schemas.openxmlformats.org/drawingml/2006/main"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interval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lower bound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37D8-003C-43B4-9C51-4D7210465CDA}">
  <sheetPr>
    <pageSetUpPr fitToPage="1"/>
  </sheetPr>
  <dimension ref="A1:R145"/>
  <sheetViews>
    <sheetView tabSelected="1" topLeftCell="A84" zoomScaleNormal="100" workbookViewId="0">
      <selection activeCell="B145" sqref="B145"/>
    </sheetView>
  </sheetViews>
  <sheetFormatPr baseColWidth="10" defaultColWidth="9.1796875" defaultRowHeight="12.5" x14ac:dyDescent="0.25"/>
  <cols>
    <col min="1" max="2" width="9.1796875" style="1"/>
    <col min="3" max="3" width="14" style="1" customWidth="1"/>
    <col min="4" max="4" width="14.7265625" style="1" customWidth="1"/>
    <col min="5" max="5" width="12.54296875" style="1" customWidth="1"/>
    <col min="6" max="6" width="16.81640625" style="1" customWidth="1"/>
    <col min="7" max="7" width="17.08984375" style="1" customWidth="1"/>
    <col min="8" max="9" width="9.1796875" style="1"/>
    <col min="10" max="11" width="9.26953125" style="1" hidden="1" customWidth="1"/>
    <col min="12" max="15" width="9.1796875" style="1"/>
    <col min="16" max="16" width="12.26953125" style="1" customWidth="1"/>
    <col min="17" max="17" width="12.54296875" style="1" customWidth="1"/>
    <col min="18" max="18" width="10.7265625" style="1" customWidth="1"/>
    <col min="19" max="16384" width="9.1796875" style="1"/>
  </cols>
  <sheetData>
    <row r="1" spans="1:18" ht="13" x14ac:dyDescent="0.3">
      <c r="N1" s="2"/>
      <c r="P1" s="3"/>
    </row>
    <row r="2" spans="1:18" ht="15.5" x14ac:dyDescent="0.35">
      <c r="A2" s="4" t="s">
        <v>0</v>
      </c>
      <c r="P2" s="3"/>
    </row>
    <row r="3" spans="1:18" x14ac:dyDescent="0.25">
      <c r="A3" s="5"/>
      <c r="D3" s="6"/>
      <c r="P3" s="3"/>
    </row>
    <row r="5" spans="1:18" ht="13" x14ac:dyDescent="0.3">
      <c r="Q5" s="7" t="s">
        <v>1</v>
      </c>
      <c r="R5" s="8"/>
    </row>
    <row r="6" spans="1:18" x14ac:dyDescent="0.25">
      <c r="Q6" s="9" t="s">
        <v>2</v>
      </c>
      <c r="R6" s="8" t="s">
        <v>3</v>
      </c>
    </row>
    <row r="13" spans="1:18" x14ac:dyDescent="0.25">
      <c r="O13" s="10"/>
    </row>
    <row r="25" spans="2:7" ht="13" x14ac:dyDescent="0.3">
      <c r="B25" s="11"/>
      <c r="C25" s="11"/>
      <c r="D25" s="11"/>
      <c r="E25" s="11"/>
      <c r="F25" s="27"/>
      <c r="G25" s="27"/>
    </row>
    <row r="26" spans="2:7" ht="13" x14ac:dyDescent="0.3">
      <c r="B26" s="12" t="s">
        <v>4</v>
      </c>
      <c r="C26" s="12" t="s">
        <v>8</v>
      </c>
      <c r="D26" s="12" t="s">
        <v>9</v>
      </c>
      <c r="E26" s="12" t="s">
        <v>10</v>
      </c>
      <c r="F26" s="12" t="s">
        <v>11</v>
      </c>
      <c r="G26" s="12" t="s">
        <v>12</v>
      </c>
    </row>
    <row r="27" spans="2:7" x14ac:dyDescent="0.25">
      <c r="B27" s="13">
        <v>43831</v>
      </c>
      <c r="C27" s="14">
        <v>57.52</v>
      </c>
      <c r="D27" s="15" t="e">
        <v>#N/A</v>
      </c>
      <c r="E27" s="15" t="e">
        <v>#N/A</v>
      </c>
      <c r="F27" s="15" t="e">
        <v>#N/A</v>
      </c>
      <c r="G27" s="15" t="e">
        <v>#N/A</v>
      </c>
    </row>
    <row r="28" spans="2:7" x14ac:dyDescent="0.25">
      <c r="B28" s="16">
        <v>43862</v>
      </c>
      <c r="C28" s="14">
        <v>50.54</v>
      </c>
      <c r="D28" s="15" t="e">
        <v>#N/A</v>
      </c>
      <c r="E28" s="17" t="e">
        <v>#N/A</v>
      </c>
      <c r="F28" s="17" t="e">
        <v>#N/A</v>
      </c>
      <c r="G28" s="17" t="e">
        <v>#N/A</v>
      </c>
    </row>
    <row r="29" spans="2:7" x14ac:dyDescent="0.25">
      <c r="B29" s="16">
        <v>43891</v>
      </c>
      <c r="C29" s="14">
        <v>29.21</v>
      </c>
      <c r="D29" s="15" t="e">
        <v>#N/A</v>
      </c>
      <c r="E29" s="17" t="e">
        <v>#N/A</v>
      </c>
      <c r="F29" s="17" t="e">
        <v>#N/A</v>
      </c>
      <c r="G29" s="17" t="e">
        <v>#N/A</v>
      </c>
    </row>
    <row r="30" spans="2:7" x14ac:dyDescent="0.25">
      <c r="B30" s="16">
        <v>43922</v>
      </c>
      <c r="C30" s="14">
        <v>16.55</v>
      </c>
      <c r="D30" s="15" t="e">
        <v>#N/A</v>
      </c>
      <c r="E30" s="17" t="e">
        <v>#N/A</v>
      </c>
      <c r="F30" s="17" t="e">
        <v>#N/A</v>
      </c>
      <c r="G30" s="17" t="e">
        <v>#N/A</v>
      </c>
    </row>
    <row r="31" spans="2:7" x14ac:dyDescent="0.25">
      <c r="B31" s="16">
        <v>43952</v>
      </c>
      <c r="C31" s="14">
        <v>28.56</v>
      </c>
      <c r="D31" s="15" t="e">
        <v>#N/A</v>
      </c>
      <c r="E31" s="17" t="e">
        <v>#N/A</v>
      </c>
      <c r="F31" s="17" t="e">
        <v>#N/A</v>
      </c>
      <c r="G31" s="17" t="e">
        <v>#N/A</v>
      </c>
    </row>
    <row r="32" spans="2:7" x14ac:dyDescent="0.25">
      <c r="B32" s="16">
        <v>43983</v>
      </c>
      <c r="C32" s="14">
        <v>38.31</v>
      </c>
      <c r="D32" s="15" t="e">
        <v>#N/A</v>
      </c>
      <c r="E32" s="17" t="e">
        <v>#N/A</v>
      </c>
      <c r="F32" s="17" t="e">
        <v>#N/A</v>
      </c>
      <c r="G32" s="17" t="e">
        <v>#N/A</v>
      </c>
    </row>
    <row r="33" spans="2:7" x14ac:dyDescent="0.25">
      <c r="B33" s="16">
        <v>44013</v>
      </c>
      <c r="C33" s="14">
        <v>40.71</v>
      </c>
      <c r="D33" s="15" t="e">
        <v>#N/A</v>
      </c>
      <c r="E33" s="17" t="e">
        <v>#N/A</v>
      </c>
      <c r="F33" s="17" t="e">
        <v>#N/A</v>
      </c>
      <c r="G33" s="17" t="e">
        <v>#N/A</v>
      </c>
    </row>
    <row r="34" spans="2:7" x14ac:dyDescent="0.25">
      <c r="B34" s="16">
        <v>44044</v>
      </c>
      <c r="C34" s="14">
        <v>42.34</v>
      </c>
      <c r="D34" s="15" t="e">
        <v>#N/A</v>
      </c>
      <c r="E34" s="17" t="e">
        <v>#N/A</v>
      </c>
      <c r="F34" s="17" t="e">
        <v>#N/A</v>
      </c>
      <c r="G34" s="17" t="e">
        <v>#N/A</v>
      </c>
    </row>
    <row r="35" spans="2:7" x14ac:dyDescent="0.25">
      <c r="B35" s="16">
        <v>44075</v>
      </c>
      <c r="C35" s="14">
        <v>39.630000000000003</v>
      </c>
      <c r="D35" s="15" t="e">
        <v>#N/A</v>
      </c>
      <c r="E35" s="17" t="e">
        <v>#N/A</v>
      </c>
      <c r="F35" s="17" t="e">
        <v>#N/A</v>
      </c>
      <c r="G35" s="17" t="e">
        <v>#N/A</v>
      </c>
    </row>
    <row r="36" spans="2:7" x14ac:dyDescent="0.25">
      <c r="B36" s="16">
        <v>44105</v>
      </c>
      <c r="C36" s="14">
        <v>39.4</v>
      </c>
      <c r="D36" s="15" t="e">
        <v>#N/A</v>
      </c>
      <c r="E36" s="17" t="e">
        <v>#N/A</v>
      </c>
      <c r="F36" s="17" t="e">
        <v>#N/A</v>
      </c>
      <c r="G36" s="17" t="e">
        <v>#N/A</v>
      </c>
    </row>
    <row r="37" spans="2:7" x14ac:dyDescent="0.25">
      <c r="B37" s="16">
        <v>44136</v>
      </c>
      <c r="C37" s="14">
        <v>40.94</v>
      </c>
      <c r="D37" s="15" t="e">
        <v>#N/A</v>
      </c>
      <c r="E37" s="17" t="e">
        <v>#N/A</v>
      </c>
      <c r="F37" s="17" t="e">
        <v>#N/A</v>
      </c>
      <c r="G37" s="17" t="e">
        <v>#N/A</v>
      </c>
    </row>
    <row r="38" spans="2:7" x14ac:dyDescent="0.25">
      <c r="B38" s="16">
        <v>44166</v>
      </c>
      <c r="C38" s="14">
        <v>47.02</v>
      </c>
      <c r="D38" s="15" t="e">
        <v>#N/A</v>
      </c>
      <c r="E38" s="17" t="e">
        <v>#N/A</v>
      </c>
      <c r="F38" s="17" t="e">
        <v>#N/A</v>
      </c>
      <c r="G38" s="17" t="e">
        <v>#N/A</v>
      </c>
    </row>
    <row r="39" spans="2:7" x14ac:dyDescent="0.25">
      <c r="B39" s="16">
        <v>44197</v>
      </c>
      <c r="C39" s="14">
        <v>52</v>
      </c>
      <c r="D39" s="15" t="e">
        <v>#N/A</v>
      </c>
      <c r="E39" s="15" t="e">
        <v>#N/A</v>
      </c>
      <c r="F39" s="15" t="e">
        <v>#N/A</v>
      </c>
      <c r="G39" s="15" t="e">
        <v>#N/A</v>
      </c>
    </row>
    <row r="40" spans="2:7" x14ac:dyDescent="0.25">
      <c r="B40" s="16">
        <v>44228</v>
      </c>
      <c r="C40" s="14">
        <v>59.04</v>
      </c>
      <c r="D40" s="15" t="e">
        <v>#N/A</v>
      </c>
      <c r="E40" s="17" t="e">
        <v>#N/A</v>
      </c>
      <c r="F40" s="17" t="e">
        <v>#N/A</v>
      </c>
      <c r="G40" s="17" t="e">
        <v>#N/A</v>
      </c>
    </row>
    <row r="41" spans="2:7" x14ac:dyDescent="0.25">
      <c r="B41" s="16">
        <v>44256</v>
      </c>
      <c r="C41" s="14">
        <v>62.33</v>
      </c>
      <c r="D41" s="15" t="e">
        <v>#N/A</v>
      </c>
      <c r="E41" s="17" t="e">
        <v>#N/A</v>
      </c>
      <c r="F41" s="17" t="e">
        <v>#N/A</v>
      </c>
      <c r="G41" s="17" t="e">
        <v>#N/A</v>
      </c>
    </row>
    <row r="42" spans="2:7" x14ac:dyDescent="0.25">
      <c r="B42" s="16">
        <v>44287</v>
      </c>
      <c r="C42" s="14">
        <v>61.72</v>
      </c>
      <c r="D42" s="15" t="e">
        <v>#N/A</v>
      </c>
      <c r="E42" s="17" t="e">
        <v>#N/A</v>
      </c>
      <c r="F42" s="17" t="e">
        <v>#N/A</v>
      </c>
      <c r="G42" s="17" t="e">
        <v>#N/A</v>
      </c>
    </row>
    <row r="43" spans="2:7" x14ac:dyDescent="0.25">
      <c r="B43" s="16">
        <v>44317</v>
      </c>
      <c r="C43" s="14">
        <v>65.17</v>
      </c>
      <c r="D43" s="15" t="e">
        <v>#N/A</v>
      </c>
      <c r="E43" s="17" t="e">
        <v>#N/A</v>
      </c>
      <c r="F43" s="17" t="e">
        <v>#N/A</v>
      </c>
      <c r="G43" s="17" t="e">
        <v>#N/A</v>
      </c>
    </row>
    <row r="44" spans="2:7" x14ac:dyDescent="0.25">
      <c r="B44" s="16">
        <v>44348</v>
      </c>
      <c r="C44" s="14">
        <v>71.38</v>
      </c>
      <c r="D44" s="15" t="e">
        <v>#N/A</v>
      </c>
      <c r="E44" s="17" t="e">
        <v>#N/A</v>
      </c>
      <c r="F44" s="17" t="e">
        <v>#N/A</v>
      </c>
      <c r="G44" s="17" t="e">
        <v>#N/A</v>
      </c>
    </row>
    <row r="45" spans="2:7" x14ac:dyDescent="0.25">
      <c r="B45" s="16">
        <v>44378</v>
      </c>
      <c r="C45" s="14">
        <v>72.489999999999995</v>
      </c>
      <c r="D45" s="15" t="e">
        <v>#N/A</v>
      </c>
      <c r="E45" s="17" t="e">
        <v>#N/A</v>
      </c>
      <c r="F45" s="17" t="e">
        <v>#N/A</v>
      </c>
      <c r="G45" s="17" t="e">
        <v>#N/A</v>
      </c>
    </row>
    <row r="46" spans="2:7" x14ac:dyDescent="0.25">
      <c r="B46" s="16">
        <v>44409</v>
      </c>
      <c r="C46" s="14">
        <v>67.73</v>
      </c>
      <c r="D46" s="15" t="e">
        <v>#N/A</v>
      </c>
      <c r="E46" s="17" t="e">
        <v>#N/A</v>
      </c>
      <c r="F46" s="17" t="e">
        <v>#N/A</v>
      </c>
      <c r="G46" s="17" t="e">
        <v>#N/A</v>
      </c>
    </row>
    <row r="47" spans="2:7" x14ac:dyDescent="0.25">
      <c r="B47" s="16">
        <v>44440</v>
      </c>
      <c r="C47" s="14">
        <v>71.650000000000006</v>
      </c>
      <c r="D47" s="15" t="e">
        <v>#N/A</v>
      </c>
      <c r="E47" s="17" t="e">
        <v>#N/A</v>
      </c>
      <c r="F47" s="17" t="e">
        <v>#N/A</v>
      </c>
      <c r="G47" s="17" t="e">
        <v>#N/A</v>
      </c>
    </row>
    <row r="48" spans="2:7" x14ac:dyDescent="0.25">
      <c r="B48" s="16">
        <v>44470</v>
      </c>
      <c r="C48" s="14">
        <v>81.48</v>
      </c>
      <c r="D48" s="15" t="e">
        <v>#N/A</v>
      </c>
      <c r="E48" s="17" t="e">
        <v>#N/A</v>
      </c>
      <c r="F48" s="17" t="e">
        <v>#N/A</v>
      </c>
      <c r="G48" s="17" t="e">
        <v>#N/A</v>
      </c>
    </row>
    <row r="49" spans="2:7" x14ac:dyDescent="0.25">
      <c r="B49" s="16">
        <v>44501</v>
      </c>
      <c r="C49" s="14">
        <v>79.150000000000006</v>
      </c>
      <c r="D49" s="15" t="e">
        <v>#N/A</v>
      </c>
      <c r="E49" s="17" t="e">
        <v>#N/A</v>
      </c>
      <c r="F49" s="17" t="e">
        <v>#N/A</v>
      </c>
      <c r="G49" s="17" t="e">
        <v>#N/A</v>
      </c>
    </row>
    <row r="50" spans="2:7" x14ac:dyDescent="0.25">
      <c r="B50" s="16">
        <v>44531</v>
      </c>
      <c r="C50" s="14">
        <v>71.709999999999994</v>
      </c>
      <c r="D50" s="15" t="e">
        <v>#N/A</v>
      </c>
      <c r="E50" s="17" t="e">
        <v>#N/A</v>
      </c>
      <c r="F50" s="17" t="e">
        <v>#N/A</v>
      </c>
      <c r="G50" s="17" t="e">
        <v>#N/A</v>
      </c>
    </row>
    <row r="51" spans="2:7" x14ac:dyDescent="0.25">
      <c r="B51" s="16">
        <v>44562</v>
      </c>
      <c r="C51" s="14">
        <v>83.22</v>
      </c>
      <c r="D51" s="15" t="e">
        <v>#N/A</v>
      </c>
      <c r="E51" s="15" t="e">
        <v>#N/A</v>
      </c>
      <c r="F51" s="15" t="e">
        <v>#N/A</v>
      </c>
      <c r="G51" s="15" t="e">
        <v>#N/A</v>
      </c>
    </row>
    <row r="52" spans="2:7" x14ac:dyDescent="0.25">
      <c r="B52" s="16">
        <v>44593</v>
      </c>
      <c r="C52" s="14">
        <v>91.64</v>
      </c>
      <c r="D52" s="15" t="e">
        <v>#N/A</v>
      </c>
      <c r="E52" s="17" t="e">
        <v>#N/A</v>
      </c>
      <c r="F52" s="17" t="e">
        <v>#N/A</v>
      </c>
      <c r="G52" s="17" t="e">
        <v>#N/A</v>
      </c>
    </row>
    <row r="53" spans="2:7" x14ac:dyDescent="0.25">
      <c r="B53" s="16">
        <v>44621</v>
      </c>
      <c r="C53" s="14">
        <v>108.5</v>
      </c>
      <c r="D53" s="15" t="e">
        <v>#N/A</v>
      </c>
      <c r="E53" s="17" t="e">
        <v>#N/A</v>
      </c>
      <c r="F53" s="17" t="e">
        <v>#N/A</v>
      </c>
      <c r="G53" s="17" t="e">
        <v>#N/A</v>
      </c>
    </row>
    <row r="54" spans="2:7" x14ac:dyDescent="0.25">
      <c r="B54" s="16">
        <v>44652</v>
      </c>
      <c r="C54" s="14">
        <v>101.78</v>
      </c>
      <c r="D54" s="15" t="e">
        <v>#N/A</v>
      </c>
      <c r="E54" s="17" t="e">
        <v>#N/A</v>
      </c>
      <c r="F54" s="17" t="e">
        <v>#N/A</v>
      </c>
      <c r="G54" s="17" t="e">
        <v>#N/A</v>
      </c>
    </row>
    <row r="55" spans="2:7" x14ac:dyDescent="0.25">
      <c r="B55" s="16">
        <v>44682</v>
      </c>
      <c r="C55" s="14">
        <v>109.55</v>
      </c>
      <c r="D55" s="15" t="e">
        <v>#N/A</v>
      </c>
      <c r="E55" s="17" t="e">
        <v>#N/A</v>
      </c>
      <c r="F55" s="17" t="e">
        <v>#N/A</v>
      </c>
      <c r="G55" s="17" t="e">
        <v>#N/A</v>
      </c>
    </row>
    <row r="56" spans="2:7" x14ac:dyDescent="0.25">
      <c r="B56" s="16">
        <v>44713</v>
      </c>
      <c r="C56" s="14">
        <v>114.84</v>
      </c>
      <c r="D56" s="15" t="e">
        <v>#N/A</v>
      </c>
      <c r="E56" s="17" t="e">
        <v>#N/A</v>
      </c>
      <c r="F56" s="17" t="e">
        <v>#N/A</v>
      </c>
      <c r="G56" s="17" t="e">
        <v>#N/A</v>
      </c>
    </row>
    <row r="57" spans="2:7" x14ac:dyDescent="0.25">
      <c r="B57" s="16">
        <v>44743</v>
      </c>
      <c r="C57" s="14">
        <v>101.62</v>
      </c>
      <c r="D57" s="15" t="e">
        <v>#N/A</v>
      </c>
      <c r="E57" s="17" t="e">
        <v>#N/A</v>
      </c>
      <c r="F57" s="17" t="e">
        <v>#N/A</v>
      </c>
      <c r="G57" s="17" t="e">
        <v>#N/A</v>
      </c>
    </row>
    <row r="58" spans="2:7" x14ac:dyDescent="0.25">
      <c r="B58" s="16">
        <v>44774</v>
      </c>
      <c r="C58" s="14">
        <v>93.67</v>
      </c>
      <c r="D58" s="15" t="e">
        <v>#N/A</v>
      </c>
      <c r="E58" s="17" t="e">
        <v>#N/A</v>
      </c>
      <c r="F58" s="17" t="e">
        <v>#N/A</v>
      </c>
      <c r="G58" s="17" t="e">
        <v>#N/A</v>
      </c>
    </row>
    <row r="59" spans="2:7" x14ac:dyDescent="0.25">
      <c r="B59" s="16">
        <v>44805</v>
      </c>
      <c r="C59" s="14">
        <v>84.26</v>
      </c>
      <c r="D59" s="15" t="e">
        <v>#N/A</v>
      </c>
      <c r="E59" s="17" t="e">
        <v>#N/A</v>
      </c>
      <c r="F59" s="17" t="e">
        <v>#N/A</v>
      </c>
      <c r="G59" s="17" t="e">
        <v>#N/A</v>
      </c>
    </row>
    <row r="60" spans="2:7" x14ac:dyDescent="0.25">
      <c r="B60" s="16">
        <v>44835</v>
      </c>
      <c r="C60" s="14">
        <v>87.55</v>
      </c>
      <c r="D60" s="15" t="e">
        <v>#N/A</v>
      </c>
      <c r="E60" s="17" t="e">
        <v>#N/A</v>
      </c>
      <c r="F60" s="17" t="e">
        <v>#N/A</v>
      </c>
      <c r="G60" s="17" t="e">
        <v>#N/A</v>
      </c>
    </row>
    <row r="61" spans="2:7" x14ac:dyDescent="0.25">
      <c r="B61" s="16">
        <v>44866</v>
      </c>
      <c r="C61" s="14">
        <v>84.37</v>
      </c>
      <c r="D61" s="15" t="e">
        <v>#N/A</v>
      </c>
      <c r="E61" s="17" t="e">
        <v>#N/A</v>
      </c>
      <c r="F61" s="17" t="e">
        <v>#N/A</v>
      </c>
      <c r="G61" s="17" t="e">
        <v>#N/A</v>
      </c>
    </row>
    <row r="62" spans="2:7" x14ac:dyDescent="0.25">
      <c r="B62" s="16">
        <v>44896</v>
      </c>
      <c r="C62" s="14">
        <v>76.44</v>
      </c>
      <c r="D62" s="15" t="e">
        <v>#N/A</v>
      </c>
      <c r="E62" s="17" t="e">
        <v>#N/A</v>
      </c>
      <c r="F62" s="17" t="e">
        <v>#N/A</v>
      </c>
      <c r="G62" s="17" t="e">
        <v>#N/A</v>
      </c>
    </row>
    <row r="63" spans="2:7" x14ac:dyDescent="0.25">
      <c r="B63" s="16">
        <v>44927</v>
      </c>
      <c r="C63" s="14">
        <v>78.12</v>
      </c>
      <c r="D63" s="15" t="e">
        <v>#N/A</v>
      </c>
      <c r="E63" s="15" t="e">
        <v>#N/A</v>
      </c>
      <c r="F63" s="15" t="e">
        <v>#N/A</v>
      </c>
      <c r="G63" s="15" t="e">
        <v>#N/A</v>
      </c>
    </row>
    <row r="64" spans="2:7" x14ac:dyDescent="0.25">
      <c r="B64" s="16">
        <v>44958</v>
      </c>
      <c r="C64" s="14">
        <v>76.83</v>
      </c>
      <c r="D64" s="15" t="e">
        <v>#N/A</v>
      </c>
      <c r="E64" s="17" t="e">
        <v>#N/A</v>
      </c>
      <c r="F64" s="17" t="e">
        <v>#N/A</v>
      </c>
      <c r="G64" s="17" t="e">
        <v>#N/A</v>
      </c>
    </row>
    <row r="65" spans="2:7" x14ac:dyDescent="0.25">
      <c r="B65" s="16">
        <v>44986</v>
      </c>
      <c r="C65" s="14">
        <v>73.28</v>
      </c>
      <c r="D65" s="15" t="e">
        <v>#N/A</v>
      </c>
      <c r="E65" s="17" t="e">
        <v>#N/A</v>
      </c>
      <c r="F65" s="17" t="e">
        <v>#N/A</v>
      </c>
      <c r="G65" s="17" t="e">
        <v>#N/A</v>
      </c>
    </row>
    <row r="66" spans="2:7" x14ac:dyDescent="0.25">
      <c r="B66" s="16">
        <v>45017</v>
      </c>
      <c r="C66" s="14">
        <v>79.45</v>
      </c>
      <c r="D66" s="15" t="e">
        <v>#N/A</v>
      </c>
      <c r="E66" s="17" t="e">
        <v>#N/A</v>
      </c>
      <c r="F66" s="17" t="e">
        <v>#N/A</v>
      </c>
      <c r="G66" s="17" t="e">
        <v>#N/A</v>
      </c>
    </row>
    <row r="67" spans="2:7" x14ac:dyDescent="0.25">
      <c r="B67" s="16">
        <v>45047</v>
      </c>
      <c r="C67" s="14">
        <v>71.58</v>
      </c>
      <c r="D67" s="15" t="e">
        <v>#N/A</v>
      </c>
      <c r="E67" s="17" t="e">
        <v>#N/A</v>
      </c>
      <c r="F67" s="17" t="e">
        <v>#N/A</v>
      </c>
      <c r="G67" s="17" t="e">
        <v>#N/A</v>
      </c>
    </row>
    <row r="68" spans="2:7" x14ac:dyDescent="0.25">
      <c r="B68" s="16">
        <v>45078</v>
      </c>
      <c r="C68" s="14">
        <v>70.25</v>
      </c>
      <c r="D68" s="15" t="e">
        <v>#N/A</v>
      </c>
      <c r="E68" s="17" t="e">
        <v>#N/A</v>
      </c>
      <c r="F68" s="17" t="e">
        <v>#N/A</v>
      </c>
      <c r="G68" s="17" t="e">
        <v>#N/A</v>
      </c>
    </row>
    <row r="69" spans="2:7" x14ac:dyDescent="0.25">
      <c r="B69" s="16">
        <v>45108</v>
      </c>
      <c r="C69" s="14">
        <v>76.069999999999993</v>
      </c>
      <c r="D69" s="15" t="e">
        <v>#N/A</v>
      </c>
      <c r="E69" s="17" t="e">
        <v>#N/A</v>
      </c>
      <c r="F69" s="17" t="e">
        <v>#N/A</v>
      </c>
      <c r="G69" s="17" t="e">
        <v>#N/A</v>
      </c>
    </row>
    <row r="70" spans="2:7" x14ac:dyDescent="0.25">
      <c r="B70" s="16">
        <v>45139</v>
      </c>
      <c r="C70" s="14">
        <v>81.39</v>
      </c>
      <c r="D70" s="15" t="e">
        <v>#N/A</v>
      </c>
      <c r="E70" s="17" t="e">
        <v>#N/A</v>
      </c>
      <c r="F70" s="17" t="e">
        <v>#N/A</v>
      </c>
      <c r="G70" s="17" t="e">
        <v>#N/A</v>
      </c>
    </row>
    <row r="71" spans="2:7" x14ac:dyDescent="0.25">
      <c r="B71" s="16">
        <v>45170</v>
      </c>
      <c r="C71" s="14">
        <v>89.43</v>
      </c>
      <c r="D71" s="15" t="e">
        <v>#N/A</v>
      </c>
      <c r="E71" s="17" t="e">
        <v>#N/A</v>
      </c>
      <c r="F71" s="17" t="e">
        <v>#N/A</v>
      </c>
      <c r="G71" s="17" t="e">
        <v>#N/A</v>
      </c>
    </row>
    <row r="72" spans="2:7" x14ac:dyDescent="0.25">
      <c r="B72" s="16">
        <v>45200</v>
      </c>
      <c r="C72" s="14">
        <v>85.64</v>
      </c>
      <c r="D72" s="15" t="e">
        <v>#N/A</v>
      </c>
      <c r="E72" s="17" t="e">
        <v>#N/A</v>
      </c>
      <c r="F72" s="17" t="e">
        <v>#N/A</v>
      </c>
      <c r="G72" s="17" t="e">
        <v>#N/A</v>
      </c>
    </row>
    <row r="73" spans="2:7" x14ac:dyDescent="0.25">
      <c r="B73" s="16">
        <v>45231</v>
      </c>
      <c r="C73" s="14">
        <v>77.69</v>
      </c>
      <c r="D73" s="15" t="e">
        <v>#N/A</v>
      </c>
      <c r="E73" s="17" t="e">
        <v>#N/A</v>
      </c>
      <c r="F73" s="17" t="e">
        <v>#N/A</v>
      </c>
      <c r="G73" s="17" t="e">
        <v>#N/A</v>
      </c>
    </row>
    <row r="74" spans="2:7" x14ac:dyDescent="0.25">
      <c r="B74" s="16">
        <v>45261</v>
      </c>
      <c r="C74" s="14">
        <v>71.900000000000006</v>
      </c>
      <c r="D74" s="15" t="e">
        <v>#N/A</v>
      </c>
      <c r="E74" s="17" t="e">
        <v>#N/A</v>
      </c>
      <c r="F74" s="17" t="e">
        <v>#N/A</v>
      </c>
      <c r="G74" s="17" t="e">
        <v>#N/A</v>
      </c>
    </row>
    <row r="75" spans="2:7" x14ac:dyDescent="0.25">
      <c r="B75" s="16">
        <v>45292</v>
      </c>
      <c r="C75" s="14">
        <v>74.150000000000006</v>
      </c>
      <c r="D75" s="15" t="e">
        <v>#N/A</v>
      </c>
      <c r="E75" s="15" t="e">
        <v>#N/A</v>
      </c>
      <c r="F75" s="15" t="e">
        <v>#N/A</v>
      </c>
      <c r="G75" s="15" t="e">
        <v>#N/A</v>
      </c>
    </row>
    <row r="76" spans="2:7" x14ac:dyDescent="0.25">
      <c r="B76" s="16">
        <v>45323</v>
      </c>
      <c r="C76" s="14">
        <v>77.25</v>
      </c>
      <c r="D76" s="15" t="e">
        <v>#N/A</v>
      </c>
      <c r="E76" s="17" t="e">
        <v>#N/A</v>
      </c>
      <c r="F76" s="17" t="e">
        <v>#N/A</v>
      </c>
      <c r="G76" s="17" t="e">
        <v>#N/A</v>
      </c>
    </row>
    <row r="77" spans="2:7" x14ac:dyDescent="0.25">
      <c r="B77" s="16">
        <v>45352</v>
      </c>
      <c r="C77" s="14">
        <v>81.28</v>
      </c>
      <c r="D77" s="15" t="e">
        <v>#N/A</v>
      </c>
      <c r="E77" s="17" t="e">
        <v>#N/A</v>
      </c>
      <c r="F77" s="17" t="e">
        <v>#N/A</v>
      </c>
      <c r="G77" s="17" t="e">
        <v>#N/A</v>
      </c>
    </row>
    <row r="78" spans="2:7" x14ac:dyDescent="0.25">
      <c r="B78" s="16">
        <v>45383</v>
      </c>
      <c r="C78" s="14">
        <v>85.35</v>
      </c>
      <c r="D78" s="15" t="e">
        <v>#N/A</v>
      </c>
      <c r="E78" s="17" t="e">
        <v>#N/A</v>
      </c>
      <c r="F78" s="17" t="e">
        <v>#N/A</v>
      </c>
      <c r="G78" s="17" t="e">
        <v>#N/A</v>
      </c>
    </row>
    <row r="79" spans="2:7" x14ac:dyDescent="0.25">
      <c r="B79" s="16">
        <v>45413</v>
      </c>
      <c r="C79" s="14">
        <v>80.02</v>
      </c>
      <c r="D79" s="15" t="e">
        <v>#N/A</v>
      </c>
      <c r="E79" s="17" t="e">
        <v>#N/A</v>
      </c>
      <c r="F79" s="17" t="e">
        <v>#N/A</v>
      </c>
      <c r="G79" s="17" t="e">
        <v>#N/A</v>
      </c>
    </row>
    <row r="80" spans="2:7" x14ac:dyDescent="0.25">
      <c r="B80" s="16">
        <v>45444</v>
      </c>
      <c r="C80" s="14">
        <v>79.77</v>
      </c>
      <c r="D80" s="15" t="e">
        <v>#N/A</v>
      </c>
      <c r="E80" s="17" t="e">
        <v>#N/A</v>
      </c>
      <c r="F80" s="17" t="e">
        <v>#N/A</v>
      </c>
      <c r="G80" s="17" t="e">
        <v>#N/A</v>
      </c>
    </row>
    <row r="81" spans="2:7" x14ac:dyDescent="0.25">
      <c r="B81" s="16">
        <v>45474</v>
      </c>
      <c r="C81" s="14">
        <v>81.8</v>
      </c>
      <c r="D81" s="15" t="e">
        <v>#N/A</v>
      </c>
      <c r="E81" s="17" t="e">
        <v>#N/A</v>
      </c>
      <c r="F81" s="17" t="e">
        <v>#N/A</v>
      </c>
      <c r="G81" s="17" t="e">
        <v>#N/A</v>
      </c>
    </row>
    <row r="82" spans="2:7" x14ac:dyDescent="0.25">
      <c r="B82" s="16">
        <v>45505</v>
      </c>
      <c r="C82" s="14">
        <v>76.680000000000007</v>
      </c>
      <c r="D82" s="15" t="e">
        <v>#N/A</v>
      </c>
      <c r="E82" s="17" t="e">
        <v>#N/A</v>
      </c>
      <c r="F82" s="17" t="e">
        <v>#N/A</v>
      </c>
      <c r="G82" s="17" t="e">
        <v>#N/A</v>
      </c>
    </row>
    <row r="83" spans="2:7" x14ac:dyDescent="0.25">
      <c r="B83" s="16">
        <v>45536</v>
      </c>
      <c r="C83" s="14">
        <v>70.239999999999995</v>
      </c>
      <c r="D83" s="15" t="e">
        <v>#N/A</v>
      </c>
      <c r="E83" s="17" t="e">
        <v>#N/A</v>
      </c>
      <c r="F83" s="17" t="e">
        <v>#N/A</v>
      </c>
      <c r="G83" s="17" t="e">
        <v>#N/A</v>
      </c>
    </row>
    <row r="84" spans="2:7" x14ac:dyDescent="0.25">
      <c r="B84" s="16">
        <v>45566</v>
      </c>
      <c r="C84" s="14">
        <v>71.989999999999995</v>
      </c>
      <c r="D84" s="15" t="e">
        <v>#N/A</v>
      </c>
      <c r="E84" s="17" t="e">
        <v>#N/A</v>
      </c>
      <c r="F84" s="17" t="e">
        <v>#N/A</v>
      </c>
      <c r="G84" s="17" t="e">
        <v>#N/A</v>
      </c>
    </row>
    <row r="85" spans="2:7" x14ac:dyDescent="0.25">
      <c r="B85" s="16">
        <v>45597</v>
      </c>
      <c r="C85" s="14">
        <v>69.95</v>
      </c>
      <c r="D85" s="15" t="e">
        <v>#N/A</v>
      </c>
      <c r="E85" s="17" t="e">
        <v>#N/A</v>
      </c>
      <c r="F85" s="17" t="e">
        <v>#N/A</v>
      </c>
      <c r="G85" s="17" t="e">
        <v>#N/A</v>
      </c>
    </row>
    <row r="86" spans="2:7" x14ac:dyDescent="0.25">
      <c r="B86" s="16">
        <v>45627</v>
      </c>
      <c r="C86" s="14">
        <v>70.12</v>
      </c>
      <c r="D86" s="15" t="e">
        <v>#N/A</v>
      </c>
      <c r="E86" s="17" t="e">
        <v>#N/A</v>
      </c>
      <c r="F86" s="17" t="e">
        <v>#N/A</v>
      </c>
      <c r="G86" s="17" t="e">
        <v>#N/A</v>
      </c>
    </row>
    <row r="87" spans="2:7" x14ac:dyDescent="0.25">
      <c r="B87" s="16">
        <v>45658</v>
      </c>
      <c r="C87" s="14">
        <v>75.739999999999995</v>
      </c>
      <c r="D87" s="15" t="e">
        <v>#N/A</v>
      </c>
      <c r="E87" s="17" t="e">
        <v>#N/A</v>
      </c>
      <c r="F87" s="17" t="e">
        <v>#N/A</v>
      </c>
      <c r="G87" s="17" t="e">
        <v>#N/A</v>
      </c>
    </row>
    <row r="88" spans="2:7" x14ac:dyDescent="0.25">
      <c r="B88" s="16">
        <v>45689</v>
      </c>
      <c r="C88" s="14">
        <v>71.53</v>
      </c>
      <c r="D88" s="15" t="e">
        <v>#N/A</v>
      </c>
      <c r="E88" s="17" t="e">
        <v>#N/A</v>
      </c>
      <c r="F88" s="17" t="e">
        <v>#N/A</v>
      </c>
      <c r="G88" s="17" t="e">
        <v>#N/A</v>
      </c>
    </row>
    <row r="89" spans="2:7" x14ac:dyDescent="0.25">
      <c r="B89" s="16">
        <v>45717</v>
      </c>
      <c r="C89" s="14">
        <v>68.239999999999995</v>
      </c>
      <c r="D89" s="15" t="e">
        <v>#N/A</v>
      </c>
      <c r="E89" s="17" t="e">
        <v>#N/A</v>
      </c>
      <c r="F89" s="17" t="e">
        <v>#N/A</v>
      </c>
      <c r="G89" s="17" t="e">
        <v>#N/A</v>
      </c>
    </row>
    <row r="90" spans="2:7" x14ac:dyDescent="0.25">
      <c r="B90" s="16">
        <v>45748</v>
      </c>
      <c r="C90" s="14">
        <v>63.54</v>
      </c>
      <c r="D90" s="15" t="e">
        <v>#N/A</v>
      </c>
      <c r="E90" s="17" t="e">
        <v>#N/A</v>
      </c>
      <c r="F90" s="17" t="e">
        <v>#N/A</v>
      </c>
      <c r="G90" s="17" t="e">
        <v>#N/A</v>
      </c>
    </row>
    <row r="91" spans="2:7" x14ac:dyDescent="0.25">
      <c r="B91" s="16">
        <v>45778</v>
      </c>
      <c r="C91" s="14">
        <v>62.17</v>
      </c>
      <c r="D91" s="15">
        <v>62.17</v>
      </c>
      <c r="E91" s="17" t="e">
        <v>#N/A</v>
      </c>
      <c r="F91" s="17" t="e">
        <v>#N/A</v>
      </c>
      <c r="G91" s="17" t="e">
        <v>#N/A</v>
      </c>
    </row>
    <row r="92" spans="2:7" x14ac:dyDescent="0.25">
      <c r="B92" s="16">
        <v>45809</v>
      </c>
      <c r="C92" s="14" t="e">
        <v>#N/A</v>
      </c>
      <c r="D92" s="15">
        <v>61</v>
      </c>
      <c r="E92" s="17" t="e">
        <v>#N/A</v>
      </c>
      <c r="F92" s="17" t="e">
        <v>#N/A</v>
      </c>
      <c r="G92" s="17" t="e">
        <v>#N/A</v>
      </c>
    </row>
    <row r="93" spans="2:7" x14ac:dyDescent="0.25">
      <c r="B93" s="16">
        <v>45839</v>
      </c>
      <c r="C93" s="14" t="e">
        <v>#N/A</v>
      </c>
      <c r="D93" s="15">
        <v>59</v>
      </c>
      <c r="E93" s="17" t="e">
        <v>#N/A</v>
      </c>
      <c r="F93" s="17" t="e">
        <v>#N/A</v>
      </c>
      <c r="G93" s="17" t="e">
        <v>#N/A</v>
      </c>
    </row>
    <row r="94" spans="2:7" x14ac:dyDescent="0.25">
      <c r="B94" s="16">
        <v>45870</v>
      </c>
      <c r="C94" s="14" t="e">
        <v>#N/A</v>
      </c>
      <c r="D94" s="15">
        <v>59</v>
      </c>
      <c r="E94" s="17">
        <v>61.636000000000003</v>
      </c>
      <c r="F94" s="17">
        <v>49.535231388214591</v>
      </c>
      <c r="G94" s="17">
        <v>76.692818213096245</v>
      </c>
    </row>
    <row r="95" spans="2:7" x14ac:dyDescent="0.25">
      <c r="B95" s="16">
        <v>45901</v>
      </c>
      <c r="C95" s="14" t="e">
        <v>#N/A</v>
      </c>
      <c r="D95" s="15">
        <v>58</v>
      </c>
      <c r="E95" s="17">
        <v>60.851999999999997</v>
      </c>
      <c r="F95" s="17">
        <v>45.606641071870527</v>
      </c>
      <c r="G95" s="17">
        <v>81.193567800017874</v>
      </c>
    </row>
    <row r="96" spans="2:7" x14ac:dyDescent="0.25">
      <c r="B96" s="16">
        <v>45931</v>
      </c>
      <c r="C96" s="14" t="e">
        <v>#N/A</v>
      </c>
      <c r="D96" s="15">
        <v>57</v>
      </c>
      <c r="E96" s="17">
        <v>60.274000000000001</v>
      </c>
      <c r="F96" s="17">
        <v>42.915181064696277</v>
      </c>
      <c r="G96" s="17">
        <v>84.654310802584789</v>
      </c>
    </row>
    <row r="97" spans="2:9" x14ac:dyDescent="0.25">
      <c r="B97" s="16">
        <v>45962</v>
      </c>
      <c r="C97" s="14" t="e">
        <v>#N/A</v>
      </c>
      <c r="D97" s="15">
        <v>57</v>
      </c>
      <c r="E97" s="17">
        <v>59.941999999999993</v>
      </c>
      <c r="F97" s="17">
        <v>40.88127846912338</v>
      </c>
      <c r="G97" s="17">
        <v>87.889701558960198</v>
      </c>
    </row>
    <row r="98" spans="2:9" x14ac:dyDescent="0.25">
      <c r="B98" s="16">
        <v>45992</v>
      </c>
      <c r="C98" s="14" t="e">
        <v>#N/A</v>
      </c>
      <c r="D98" s="15">
        <v>57</v>
      </c>
      <c r="E98" s="17">
        <v>59.784000000000006</v>
      </c>
      <c r="F98" s="17">
        <v>39.346895073059152</v>
      </c>
      <c r="G98" s="17">
        <v>90.836307397663191</v>
      </c>
    </row>
    <row r="99" spans="2:9" x14ac:dyDescent="0.25">
      <c r="B99" s="16">
        <v>46023</v>
      </c>
      <c r="C99" s="14" t="e">
        <v>#N/A</v>
      </c>
      <c r="D99" s="15">
        <v>56</v>
      </c>
      <c r="E99" s="17">
        <v>59.751999999999995</v>
      </c>
      <c r="F99" s="17">
        <v>38.291740480270079</v>
      </c>
      <c r="G99" s="17">
        <v>93.239467812637201</v>
      </c>
    </row>
    <row r="100" spans="2:9" x14ac:dyDescent="0.25">
      <c r="B100" s="16">
        <v>46054</v>
      </c>
      <c r="C100" s="14" t="e">
        <v>#N/A</v>
      </c>
      <c r="D100" s="15">
        <v>56</v>
      </c>
      <c r="E100" s="17">
        <v>59.79</v>
      </c>
      <c r="F100" s="17">
        <v>37.576074176922248</v>
      </c>
      <c r="G100" s="17">
        <v>95.136178494014402</v>
      </c>
    </row>
    <row r="101" spans="2:9" x14ac:dyDescent="0.25">
      <c r="B101" s="16">
        <v>46082</v>
      </c>
      <c r="C101" s="14" t="e">
        <v>#N/A</v>
      </c>
      <c r="D101" s="15">
        <v>56</v>
      </c>
      <c r="E101" s="17">
        <v>59.866000000000007</v>
      </c>
      <c r="F101" s="17">
        <v>36.831298659320979</v>
      </c>
      <c r="G101" s="17">
        <v>97.306858200966701</v>
      </c>
    </row>
    <row r="102" spans="2:9" x14ac:dyDescent="0.25">
      <c r="B102" s="16">
        <v>46113</v>
      </c>
      <c r="C102" s="14" t="e">
        <v>#N/A</v>
      </c>
      <c r="D102" s="15">
        <v>56</v>
      </c>
      <c r="E102" s="17">
        <v>59.955999999999996</v>
      </c>
      <c r="F102" s="17">
        <v>36.13276303380465</v>
      </c>
      <c r="G102" s="17">
        <v>99.486494643016741</v>
      </c>
    </row>
    <row r="103" spans="2:9" x14ac:dyDescent="0.25">
      <c r="B103" s="16">
        <v>46143</v>
      </c>
      <c r="C103" s="14" t="e">
        <v>#N/A</v>
      </c>
      <c r="D103" s="15">
        <v>57</v>
      </c>
      <c r="E103" s="17">
        <v>60.05</v>
      </c>
      <c r="F103" s="17">
        <v>35.582279197389653</v>
      </c>
      <c r="G103" s="17">
        <v>101.34265093014443</v>
      </c>
    </row>
    <row r="104" spans="2:9" x14ac:dyDescent="0.25">
      <c r="B104" s="16">
        <v>46174</v>
      </c>
      <c r="C104" s="14" t="e">
        <v>#N/A</v>
      </c>
      <c r="D104" s="15">
        <v>57</v>
      </c>
      <c r="E104" s="17">
        <v>60.136000000000003</v>
      </c>
      <c r="F104" s="17">
        <v>35.135982865153878</v>
      </c>
      <c r="G104" s="17">
        <v>102.92407387261409</v>
      </c>
    </row>
    <row r="105" spans="2:9" x14ac:dyDescent="0.25">
      <c r="B105" s="16">
        <v>46204</v>
      </c>
      <c r="C105" s="14" t="e">
        <v>#N/A</v>
      </c>
      <c r="D105" s="15">
        <v>56</v>
      </c>
      <c r="E105" s="17">
        <v>60.178000000000011</v>
      </c>
      <c r="F105" s="17" t="e">
        <v>#N/A</v>
      </c>
      <c r="G105" s="17" t="e">
        <v>#N/A</v>
      </c>
    </row>
    <row r="106" spans="2:9" x14ac:dyDescent="0.25">
      <c r="B106" s="16">
        <v>46235</v>
      </c>
      <c r="C106" s="14" t="e">
        <v>#N/A</v>
      </c>
      <c r="D106" s="15">
        <v>56</v>
      </c>
      <c r="E106" s="17">
        <v>60.215999999999994</v>
      </c>
      <c r="F106" s="17" t="e">
        <v>#N/A</v>
      </c>
      <c r="G106" s="17" t="e">
        <v>#N/A</v>
      </c>
    </row>
    <row r="107" spans="2:9" x14ac:dyDescent="0.25">
      <c r="B107" s="16">
        <v>46266</v>
      </c>
      <c r="C107" s="14" t="e">
        <v>#N/A</v>
      </c>
      <c r="D107" s="15">
        <v>55</v>
      </c>
      <c r="E107" s="17">
        <v>60.272000000000006</v>
      </c>
      <c r="F107" s="17">
        <v>33.942863171456921</v>
      </c>
      <c r="G107" s="17">
        <v>107.02438287689314</v>
      </c>
    </row>
    <row r="108" spans="2:9" x14ac:dyDescent="0.25">
      <c r="B108" s="16">
        <v>46296</v>
      </c>
      <c r="C108" s="14" t="e">
        <v>#N/A</v>
      </c>
      <c r="D108" s="15">
        <v>54</v>
      </c>
      <c r="E108" s="17">
        <v>60.331999999999994</v>
      </c>
      <c r="F108" s="17" t="e">
        <v>#N/A</v>
      </c>
      <c r="G108" s="17" t="e">
        <v>#N/A</v>
      </c>
    </row>
    <row r="109" spans="2:9" x14ac:dyDescent="0.25">
      <c r="B109" s="16">
        <v>46327</v>
      </c>
      <c r="C109" s="14" t="e">
        <v>#N/A</v>
      </c>
      <c r="D109" s="15">
        <v>54</v>
      </c>
      <c r="E109" s="17">
        <v>60.417999999999992</v>
      </c>
      <c r="F109" s="17" t="e">
        <v>#N/A</v>
      </c>
      <c r="G109" s="17" t="e">
        <v>#N/A</v>
      </c>
    </row>
    <row r="110" spans="2:9" x14ac:dyDescent="0.25">
      <c r="B110" s="18">
        <v>46357</v>
      </c>
      <c r="C110" s="19" t="e">
        <v>#N/A</v>
      </c>
      <c r="D110" s="20">
        <v>54</v>
      </c>
      <c r="E110" s="21">
        <v>60.496000000000002</v>
      </c>
      <c r="F110" s="21">
        <v>32.926619768705599</v>
      </c>
      <c r="G110" s="21">
        <v>111.14915657022125</v>
      </c>
    </row>
    <row r="111" spans="2:9" x14ac:dyDescent="0.25">
      <c r="B111" s="16"/>
      <c r="C111" s="17"/>
      <c r="D111" s="17"/>
      <c r="E111" s="17"/>
      <c r="F111" s="22"/>
      <c r="G111" s="23"/>
      <c r="H111" s="17"/>
      <c r="I111" s="17"/>
    </row>
    <row r="112" spans="2:9" x14ac:dyDescent="0.25">
      <c r="B112" s="16"/>
      <c r="C112" s="17"/>
      <c r="D112" s="17"/>
      <c r="E112" s="17"/>
      <c r="F112" s="22"/>
      <c r="G112" s="23"/>
      <c r="H112" s="17"/>
      <c r="I112" s="17"/>
    </row>
    <row r="113" spans="2:13" x14ac:dyDescent="0.25">
      <c r="B113" s="16"/>
      <c r="C113" s="17"/>
      <c r="D113" s="17"/>
      <c r="E113" s="17"/>
      <c r="F113" s="22"/>
      <c r="G113" s="23"/>
      <c r="H113" s="17"/>
      <c r="I113" s="17"/>
    </row>
    <row r="114" spans="2:13" x14ac:dyDescent="0.25">
      <c r="B114" s="16"/>
      <c r="C114" s="17"/>
      <c r="D114" s="17"/>
      <c r="E114" s="17"/>
      <c r="F114" s="22"/>
      <c r="G114" s="23"/>
      <c r="H114" s="17"/>
      <c r="I114" s="17"/>
    </row>
    <row r="115" spans="2:13" x14ac:dyDescent="0.25">
      <c r="B115" s="16"/>
      <c r="C115" s="17"/>
      <c r="D115" s="17"/>
      <c r="E115" s="17"/>
      <c r="F115" s="22"/>
      <c r="G115" s="23"/>
      <c r="H115" s="17"/>
      <c r="I115" s="17"/>
    </row>
    <row r="116" spans="2:13" x14ac:dyDescent="0.25">
      <c r="B116" s="16"/>
      <c r="C116" s="17"/>
      <c r="D116" s="17"/>
      <c r="E116" s="17"/>
      <c r="F116" s="22"/>
      <c r="G116" s="23"/>
      <c r="H116" s="17"/>
      <c r="I116" s="17"/>
    </row>
    <row r="117" spans="2:13" x14ac:dyDescent="0.25">
      <c r="B117" s="16"/>
      <c r="C117" s="17"/>
      <c r="D117" s="17"/>
      <c r="E117" s="17"/>
      <c r="F117" s="22"/>
      <c r="G117" s="23"/>
      <c r="H117" s="17"/>
      <c r="I117" s="17"/>
    </row>
    <row r="118" spans="2:13" x14ac:dyDescent="0.25">
      <c r="B118" s="16"/>
      <c r="C118" s="17"/>
      <c r="D118" s="17"/>
      <c r="E118" s="17"/>
      <c r="F118" s="22"/>
      <c r="G118" s="23"/>
      <c r="H118" s="17"/>
      <c r="I118" s="17"/>
    </row>
    <row r="119" spans="2:13" x14ac:dyDescent="0.25">
      <c r="B119" s="16"/>
      <c r="C119" s="17"/>
      <c r="D119" s="17"/>
      <c r="E119" s="17"/>
      <c r="F119" s="22"/>
      <c r="G119" s="23"/>
      <c r="H119" s="17"/>
      <c r="I119" s="17"/>
    </row>
    <row r="120" spans="2:13" x14ac:dyDescent="0.25">
      <c r="B120" s="16"/>
      <c r="C120" s="17"/>
      <c r="D120" s="17"/>
      <c r="E120" s="17"/>
      <c r="F120" s="22"/>
      <c r="G120" s="23"/>
      <c r="H120" s="17"/>
      <c r="I120" s="17"/>
    </row>
    <row r="121" spans="2:13" x14ac:dyDescent="0.25">
      <c r="B121" s="16"/>
      <c r="C121" s="17"/>
      <c r="D121" s="17"/>
      <c r="E121" s="17"/>
      <c r="F121" s="22"/>
      <c r="G121" s="23"/>
      <c r="H121" s="17"/>
      <c r="I121" s="17"/>
    </row>
    <row r="122" spans="2:13" x14ac:dyDescent="0.25">
      <c r="B122" s="16"/>
      <c r="C122" s="17"/>
      <c r="D122" s="17"/>
      <c r="E122" s="17"/>
      <c r="F122" s="22"/>
      <c r="G122" s="23"/>
      <c r="H122" s="17"/>
      <c r="I122" s="17"/>
    </row>
    <row r="123" spans="2:13" x14ac:dyDescent="0.25">
      <c r="B123" s="10" t="s">
        <v>5</v>
      </c>
    </row>
    <row r="124" spans="2:13" x14ac:dyDescent="0.25">
      <c r="B124" s="28" t="s">
        <v>6</v>
      </c>
      <c r="C124" s="29"/>
      <c r="D124" s="29"/>
      <c r="E124" s="29"/>
      <c r="F124" s="29"/>
      <c r="G124" s="29"/>
      <c r="H124" s="29"/>
      <c r="I124" s="29"/>
    </row>
    <row r="125" spans="2:13" x14ac:dyDescent="0.25">
      <c r="B125" s="29"/>
      <c r="C125" s="29"/>
      <c r="D125" s="29"/>
      <c r="E125" s="29"/>
      <c r="F125" s="29"/>
      <c r="G125" s="29"/>
      <c r="H125" s="29"/>
      <c r="I125" s="29"/>
    </row>
    <row r="126" spans="2:13" ht="12.75" customHeight="1" x14ac:dyDescent="0.25">
      <c r="B126" s="30"/>
      <c r="C126" s="30"/>
      <c r="D126" s="30"/>
      <c r="E126" s="30"/>
      <c r="F126" s="30"/>
      <c r="G126" s="30"/>
      <c r="H126" s="30"/>
      <c r="I126" s="30"/>
      <c r="J126" s="24"/>
      <c r="K126" s="24"/>
      <c r="L126" s="24"/>
      <c r="M126" s="24"/>
    </row>
    <row r="127" spans="2:13" x14ac:dyDescent="0.25">
      <c r="J127" s="24"/>
      <c r="K127" s="24"/>
      <c r="L127" s="24"/>
      <c r="M127" s="24"/>
    </row>
    <row r="132" spans="2:2" ht="15.5" x14ac:dyDescent="0.35">
      <c r="B132" s="25" t="s">
        <v>7</v>
      </c>
    </row>
    <row r="143" spans="2:2" x14ac:dyDescent="0.25">
      <c r="B143" s="26"/>
    </row>
    <row r="144" spans="2:2" x14ac:dyDescent="0.25">
      <c r="B144" s="1" t="e">
        <f>(100*#REF!)&amp;"% NYMEX futures upper confidence interval"</f>
        <v>#REF!</v>
      </c>
    </row>
    <row r="145" spans="2:2" x14ac:dyDescent="0.25">
      <c r="B145" s="1" t="e">
        <f>(100*#REF!)&amp;"% NYMEX futures lower confidence interval"</f>
        <v>#REF!</v>
      </c>
    </row>
  </sheetData>
  <mergeCells count="2">
    <mergeCell ref="F25:G25"/>
    <mergeCell ref="B124:I126"/>
  </mergeCells>
  <conditionalFormatting sqref="C27:G110 C111:I122">
    <cfRule type="expression" dxfId="0" priority="1" stopIfTrue="1">
      <formula>ISNA(C27)</formula>
    </cfRule>
  </conditionalFormatting>
  <pageMargins left="0.75" right="0.75" top="1" bottom="1" header="0.5" footer="0.5"/>
  <pageSetup scale="2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834060DFC274DBE416A56A655E74D" ma:contentTypeVersion="14" ma:contentTypeDescription="Create a new document." ma:contentTypeScope="" ma:versionID="963dfe0031ca6ee8b762a689441446c9">
  <xsd:schema xmlns:xsd="http://www.w3.org/2001/XMLSchema" xmlns:xs="http://www.w3.org/2001/XMLSchema" xmlns:p="http://schemas.microsoft.com/office/2006/metadata/properties" xmlns:ns2="1690c20b-2129-440f-b6c0-5b89e0ae1ec7" xmlns:ns3="e00fee19-3539-4932-808c-f5a24ef38866" targetNamespace="http://schemas.microsoft.com/office/2006/metadata/properties" ma:root="true" ma:fieldsID="41eeb9a18e8f3fed502bf4da866cc03c" ns2:_="" ns3:_="">
    <xsd:import namespace="1690c20b-2129-440f-b6c0-5b89e0ae1ec7"/>
    <xsd:import namespace="e00fee19-3539-4932-808c-f5a24ef38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0c20b-2129-440f-b6c0-5b89e0ae1e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07860c-07aa-44c5-93e3-cef0bb376a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0fee19-3539-4932-808c-f5a24ef3886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a81168-6757-4d2d-9a8d-cc12a6a048c8}" ma:internalName="TaxCatchAll" ma:showField="CatchAllData" ma:web="e00fee19-3539-4932-808c-f5a24ef388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90c20b-2129-440f-b6c0-5b89e0ae1ec7">
      <Terms xmlns="http://schemas.microsoft.com/office/infopath/2007/PartnerControls"/>
    </lcf76f155ced4ddcb4097134ff3c332f>
    <TaxCatchAll xmlns="e00fee19-3539-4932-808c-f5a24ef38866" xsi:nil="true"/>
  </documentManagement>
</p:properties>
</file>

<file path=customXml/itemProps1.xml><?xml version="1.0" encoding="utf-8"?>
<ds:datastoreItem xmlns:ds="http://schemas.openxmlformats.org/officeDocument/2006/customXml" ds:itemID="{61F8D146-DFFD-4C7D-BB81-BD91EFAD4528}"/>
</file>

<file path=customXml/itemProps2.xml><?xml version="1.0" encoding="utf-8"?>
<ds:datastoreItem xmlns:ds="http://schemas.openxmlformats.org/officeDocument/2006/customXml" ds:itemID="{737DA6C3-4DCF-49DF-B7C8-509FCF1197F3}"/>
</file>

<file path=customXml/itemProps3.xml><?xml version="1.0" encoding="utf-8"?>
<ds:datastoreItem xmlns:ds="http://schemas.openxmlformats.org/officeDocument/2006/customXml" ds:itemID="{56A732AF-EEE8-4C0A-95A1-27E98445D6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</vt:lpstr>
      <vt:lpstr>'1'!Área_de_impresión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Amine Bakkoury</cp:lastModifiedBy>
  <dcterms:created xsi:type="dcterms:W3CDTF">2025-06-09T19:41:44Z</dcterms:created>
  <dcterms:modified xsi:type="dcterms:W3CDTF">2025-07-02T10:06:38Z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{1DE24F88-9BE3-4F36-A0A8-A1E8F9450639}</vt:lpwstr>
  </property>
  <property fmtid="{D5CDD505-2E9C-101B-9397-08002B2CF9AE}" pid="3" name="ContentTypeId">
    <vt:lpwstr>0x010100532834060DFC274DBE416A56A655E74D</vt:lpwstr>
  </property>
</Properties>
</file>