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tudy" sheetId="2" r:id="rId5"/>
    <sheet state="visible" name="Randomized Study" sheetId="3" r:id="rId6"/>
    <sheet state="visible" name="Wrong data" sheetId="4" r:id="rId7"/>
    <sheet state="visible" name="Sheet2" sheetId="5" r:id="rId8"/>
    <sheet state="visible" name="Test Results (Kyle)" sheetId="6" r:id="rId9"/>
    <sheet state="visible" name="Sheet3" sheetId="7" r:id="rId10"/>
    <sheet state="visible" name="Sheet4" sheetId="8" r:id="rId11"/>
    <sheet state="visible" name="Sheet5"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N1">
      <text>
        <t xml:space="preserve">This asks if the specific access API (eg ProcessBuilder.start()) used by the exploit is also needed by the package
For now, we dont know if the package has any other use for this API
	-Paschal Amusuo</t>
      </text>
    </comment>
    <comment authorId="0" ref="H2">
      <text>
        <t xml:space="preserve">Use this to distinguish this type of vulnerability (file is accessible from third party without access to application) from the other type (file is accessible by the party with access to the package)
	-Paschal Amusuo</t>
      </text>
    </comment>
  </commentList>
</comments>
</file>

<file path=xl/sharedStrings.xml><?xml version="1.0" encoding="utf-8"?>
<sst xmlns="http://schemas.openxmlformats.org/spreadsheetml/2006/main" count="9062" uniqueCount="3214">
  <si>
    <t>CVE ID</t>
  </si>
  <si>
    <t>OSV ID</t>
  </si>
  <si>
    <t>Summary</t>
  </si>
  <si>
    <t>Package Affected</t>
  </si>
  <si>
    <t>CWE-ID</t>
  </si>
  <si>
    <t>Vuln Type</t>
  </si>
  <si>
    <t>Consequence</t>
  </si>
  <si>
    <t>Capability Required</t>
  </si>
  <si>
    <t>Exploit description</t>
  </si>
  <si>
    <t>Direct Access</t>
  </si>
  <si>
    <t>Access API</t>
  </si>
  <si>
    <t>Is specific Access API needed</t>
  </si>
  <si>
    <t>Maven ID</t>
  </si>
  <si>
    <t>Package Name</t>
  </si>
  <si>
    <t>Links available</t>
  </si>
  <si>
    <t>App/Dependency</t>
  </si>
  <si>
    <t>Package function</t>
  </si>
  <si>
    <t>Severity</t>
  </si>
  <si>
    <t>Data Entry Channel</t>
  </si>
  <si>
    <t>Vulnerability description available</t>
  </si>
  <si>
    <t>Vulnerable code description</t>
  </si>
  <si>
    <t>Fixing commit/PR available</t>
  </si>
  <si>
    <t>Exploit available (Link)</t>
  </si>
  <si>
    <t>Permissions required</t>
  </si>
  <si>
    <t>Comment</t>
  </si>
  <si>
    <t>Exploit Comments</t>
  </si>
  <si>
    <t>CVE-2023-37895</t>
  </si>
  <si>
    <t>GHSA-q8cm-3v62-jj79</t>
  </si>
  <si>
    <t>Remote code execution in Apache Jackrabbit</t>
  </si>
  <si>
    <t>Apache Jackrabbit</t>
  </si>
  <si>
    <t>CWE-502</t>
  </si>
  <si>
    <t>Java Object Deserialization</t>
  </si>
  <si>
    <t>Java object execution</t>
  </si>
  <si>
    <t>Exploit Dependent</t>
  </si>
  <si>
    <t>Load a custom class with vulnerable code</t>
  </si>
  <si>
    <t>Yes</t>
  </si>
  <si>
    <t>Runtime.exec()</t>
  </si>
  <si>
    <t>No</t>
  </si>
  <si>
    <t>https://osv.dev/vulnerability/GHSA-q8cm-3v62-jj79</t>
  </si>
  <si>
    <t>Java Content Repository</t>
  </si>
  <si>
    <t>No (but can be inferred)</t>
  </si>
  <si>
    <t>https://github.com/frohoff/ysoserial/blob/master/src/main/java/ysoserial/payloads/CommonsBeanutils1.java</t>
  </si>
  <si>
    <t>Jackrabbit seems to be vulnerable to object deserialization. They removed the BeanUtils dependency which may be a gadget. They also used reflections for dynamic property access instead of beanutils</t>
  </si>
  <si>
    <t>CVE-2023-33246</t>
  </si>
  <si>
    <t>GHSA-x3cq-8f32-5f63</t>
  </si>
  <si>
    <t>Apache RocketMQ may have remote code execution vulnerability when using update configuration function</t>
  </si>
  <si>
    <t>Apache RocketMQ</t>
  </si>
  <si>
    <t>CWE-94</t>
  </si>
  <si>
    <t>Code Injection</t>
  </si>
  <si>
    <t>Shell execution</t>
  </si>
  <si>
    <t>Shell Execution</t>
  </si>
  <si>
    <t>Properties is updated and executed when broker restarts</t>
  </si>
  <si>
    <t>org.apache.rocketmq:rocketmq-broker</t>
  </si>
  <si>
    <t>org.apache.rocketmq.broker</t>
  </si>
  <si>
    <t>https://osv.dev/vulnerability/GHSA-x3cq-8f32-5f63</t>
  </si>
  <si>
    <t>Messaging service</t>
  </si>
  <si>
    <t>Http</t>
  </si>
  <si>
    <t>https://github.com/Malayke/CVE-2023-33246_RocketMQ_RCE_EXPLOIT</t>
  </si>
  <si>
    <t>Can follow Exploit link directly for 1:1 replication. You can find the broker logs for confirmation in the brokerserver at /home/rocketmq/logs/rocketmqlogs</t>
  </si>
  <si>
    <t>CVE-2023-29926</t>
  </si>
  <si>
    <t>GHSA-9mh9-44q3-v79x</t>
  </si>
  <si>
    <t>PowerJob vulnerable to remote code execution</t>
  </si>
  <si>
    <t>PowerJob</t>
  </si>
  <si>
    <t>No Info</t>
  </si>
  <si>
    <t>Payload containing vulnerable code is uploaded using one API, and executed using another API</t>
  </si>
  <si>
    <t>ProcessBuilder.getInputStream API</t>
  </si>
  <si>
    <t>tech.powerjob:powerjob</t>
  </si>
  <si>
    <t>tech.powerjob.server.core</t>
  </si>
  <si>
    <t>https://osv.dev/vulnerability/GHSA-9mh9-44q3-v79x</t>
  </si>
  <si>
    <t>https://iotaa.cn/archives/63</t>
  </si>
  <si>
    <t>CVE-2023-38889</t>
  </si>
  <si>
    <t>GHSA-xrrh-h86w-pwfj</t>
  </si>
  <si>
    <t>Alluxio vulnerable to arbitrary code execution</t>
  </si>
  <si>
    <t>Alluxio</t>
  </si>
  <si>
    <t>CWe-94</t>
  </si>
  <si>
    <t>Attacker controlled input used as bash command</t>
  </si>
  <si>
    <t>org.alluxio:alluxio-parent</t>
  </si>
  <si>
    <t>alluxio.shell</t>
  </si>
  <si>
    <t>https://osv.dev/vulnerability/GHSA-xrrh-h86w-pwfj</t>
  </si>
  <si>
    <t>Distributed Storage</t>
  </si>
  <si>
    <t>Function arguments</t>
  </si>
  <si>
    <t>https://github.com/Alluxio/alluxio/issues/17766</t>
  </si>
  <si>
    <t xml:space="preserve">Exploit should be easily recreated </t>
  </si>
  <si>
    <t>CVE-2023-30349</t>
  </si>
  <si>
    <t>GHSA-8qhm-ch8h-xgjr</t>
  </si>
  <si>
    <t>Remote code execution in JFinal CMS</t>
  </si>
  <si>
    <t>JFinal CMS</t>
  </si>
  <si>
    <t>Vulnerability depends on FastJSON package</t>
  </si>
  <si>
    <t>No - through fastjson library</t>
  </si>
  <si>
    <t>com.jflyfox:jflyfox_jfinal</t>
  </si>
  <si>
    <t>com.baidu.ueditor</t>
  </si>
  <si>
    <t>https://osv.dev/vulnerability/GHSA-8qhm-ch8h-xgjr</t>
  </si>
  <si>
    <t>App</t>
  </si>
  <si>
    <t>https://github.com/jflyfox/jfinal_cms/issues/54</t>
  </si>
  <si>
    <t>This application depends on a vulnerable fastjson library for deserialization. The file to be deserialized is attacker controlled</t>
  </si>
  <si>
    <t>CVE-2023-40573</t>
  </si>
  <si>
    <t>GHSA-8xhr-x3v8-rghj</t>
  </si>
  <si>
    <t>XWiki Platform's Groovy jobs check the wrong author, allowing remote code execution</t>
  </si>
  <si>
    <t>XWiki Platform</t>
  </si>
  <si>
    <t>CWE-284</t>
  </si>
  <si>
    <t>Improper Access Control</t>
  </si>
  <si>
    <t>GroovyShell execution</t>
  </si>
  <si>
    <t>Not Supply chain related. Access control not enforced on sensitive operation</t>
  </si>
  <si>
    <t>org.xwiki.platform:xwiki-platform-scheduler-api</t>
  </si>
  <si>
    <t>com.xpn.xwiki.plugin.scheduler</t>
  </si>
  <si>
    <t>https://osv.dev/vulnerability/GHSA-8xhr-x3v8-rghj</t>
  </si>
  <si>
    <t>https://jira.xwiki.org/browse/XWIKI-20852</t>
  </si>
  <si>
    <t>CVE-2023-28935</t>
  </si>
  <si>
    <t>GHSA-34m5-796p-mjcp</t>
  </si>
  <si>
    <t xml:space="preserve">Apache UIMA DUCC allows remote code execution </t>
  </si>
  <si>
    <t>Apache UIMA DUCC</t>
  </si>
  <si>
    <t>No description available
Look like an access control issue</t>
  </si>
  <si>
    <t>https://osv.dev/vulnerability/GHSA-34m5-796p-mjcp</t>
  </si>
  <si>
    <t>CVE-2023-32697</t>
  </si>
  <si>
    <t>GHSA-6phf-6h5g-97j2</t>
  </si>
  <si>
    <t>Sqlite-jdbc vulnerable to remote code execution when JDBC url is attacker controlled</t>
  </si>
  <si>
    <t>Sqlite-jdbc</t>
  </si>
  <si>
    <t>No description available</t>
  </si>
  <si>
    <t>org.xerial:sqlite-jdbc</t>
  </si>
  <si>
    <t>https://osv.dev/vulnerability/GHSA-6phf-6h5g-97j2</t>
  </si>
  <si>
    <t>Package</t>
  </si>
  <si>
    <t>Database</t>
  </si>
  <si>
    <t>CVE-2023-40827</t>
  </si>
  <si>
    <t>GHSA-rvm8-j2cp-j592</t>
  </si>
  <si>
    <t>pf4j vulnerable to remote code execution via loadpluginPath parameter</t>
  </si>
  <si>
    <t>pf4j</t>
  </si>
  <si>
    <t>CWE-22</t>
  </si>
  <si>
    <t>Path Traversal/Zip Slip vulnerability</t>
  </si>
  <si>
    <t>Arbitrary File write</t>
  </si>
  <si>
    <t>File write access to directory</t>
  </si>
  <si>
    <t>We can rewrite any file in the system if we know the path to the file</t>
  </si>
  <si>
    <t>FileOutputStream</t>
  </si>
  <si>
    <t>org.pf4j:pf4j</t>
  </si>
  <si>
    <t>org.pf4j.util</t>
  </si>
  <si>
    <t>https://osv.dev/vulnerability/GHSA-rvm8-j2cp-j592</t>
  </si>
  <si>
    <r>
      <rPr/>
      <t xml:space="preserve">Yes </t>
    </r>
    <r>
      <rPr>
        <color rgb="FF1155CC"/>
        <u/>
      </rPr>
      <t>https://github.com/pf4j/pf4j/pull/537/commits</t>
    </r>
  </si>
  <si>
    <t>https://github.com/pf4j/pf4j/pull/537</t>
  </si>
  <si>
    <t>These 3 seem to stem from the same root problem</t>
  </si>
  <si>
    <t>CVE-2023-40828</t>
  </si>
  <si>
    <t>GHSA-cj8w-v588-p8wx</t>
  </si>
  <si>
    <t>pf4j vulnerable to remote code execution via expandIfZip method in the extract function</t>
  </si>
  <si>
    <t>File Creation in wrong directory</t>
  </si>
  <si>
    <t>https://osv.dev/vulnerability/GHSA-cj8w-v588-p8wx</t>
  </si>
  <si>
    <t>Plugin management</t>
  </si>
  <si>
    <t>Function call</t>
  </si>
  <si>
    <r>
      <rPr/>
      <t xml:space="preserve">Yes </t>
    </r>
    <r>
      <rPr>
        <color rgb="FF1155CC"/>
        <u/>
      </rPr>
      <t>https://github.com/pf4j/pf4j/pull/537/commits</t>
    </r>
  </si>
  <si>
    <t>CVE-2023-40826</t>
  </si>
  <si>
    <t>GHSA-3r28-rgp9-qgv4</t>
  </si>
  <si>
    <t>pf4j vulnerable to remote code execution via the zippluginPath parameter</t>
  </si>
  <si>
    <t>https://osv.dev/vulnerability/GHSA-3r28-rgp9-qgv4</t>
  </si>
  <si>
    <r>
      <rPr/>
      <t xml:space="preserve">Yes </t>
    </r>
    <r>
      <rPr>
        <color rgb="FF1155CC"/>
        <u/>
      </rPr>
      <t>https://github.com/pf4j/pf4j/pull/537/commits</t>
    </r>
  </si>
  <si>
    <t>CVE-2023-29246</t>
  </si>
  <si>
    <t>GHSA-mg5h-f3q8-c96g</t>
  </si>
  <si>
    <t>Apache OpenMeetings vulnerable to remote code execution via null-bye injection</t>
  </si>
  <si>
    <t>Apache OpenMeetings</t>
  </si>
  <si>
    <t>https://osv.dev/vulnerability/GHSA-mg5h-f3q8-c96g</t>
  </si>
  <si>
    <t>CVE-2023-40313</t>
  </si>
  <si>
    <t>GHSA-5m5f-qg8r-p9qf</t>
  </si>
  <si>
    <t>OpenNMS vulnerable to remote code execution</t>
  </si>
  <si>
    <t>OpenNMS</t>
  </si>
  <si>
    <t>https://osv.dev/vulnerability/GHSA-5m5f-qg8r-p9qf</t>
  </si>
  <si>
    <t>CVE-2022-43402</t>
  </si>
  <si>
    <t>GHSA-mqc2-w9r8-mmxm</t>
  </si>
  <si>
    <t>Jenkins Pipeline: Groovy Plugin allows sandbox protection bypass and arbitrary code execution</t>
  </si>
  <si>
    <t>Jenkins Pipeline</t>
  </si>
  <si>
    <t>https://osv.dev/vulnerability/GHSA-mqc2-w9r8-mmxm</t>
  </si>
  <si>
    <t>CVE-2022-42889</t>
  </si>
  <si>
    <t>GHSA-599f-7c49-w659</t>
  </si>
  <si>
    <t>Arbitrary code execution in Apache Commons Text</t>
  </si>
  <si>
    <t>Apache Commons Text</t>
  </si>
  <si>
    <t>https://osv.dev/vulnerability/GHSA-599f-7c49-w659</t>
  </si>
  <si>
    <t>https://github.com/karthikuj/cve-2022-42889-text4shell-docker</t>
  </si>
  <si>
    <t>This is Text4Shell</t>
  </si>
  <si>
    <t>CVE-2022-24697</t>
  </si>
  <si>
    <t>GHSA-ppxx-m926-g569</t>
  </si>
  <si>
    <t>Apache Kylin vulnerable to remote code execution</t>
  </si>
  <si>
    <t>Apache Kylin</t>
  </si>
  <si>
    <t>https://osv.dev/vulnerability/GHSA-ppxx-m926-g569</t>
  </si>
  <si>
    <t>CVE-2022-36944</t>
  </si>
  <si>
    <t>GHSA-8qv5-68g4-248j</t>
  </si>
  <si>
    <t>Scala subject to file deletion, code execution due to Java deserialization chain with LazyList object deserialization</t>
  </si>
  <si>
    <t>Scala</t>
  </si>
  <si>
    <t>https://osv.dev/vulnerability/GHSA-8qv5-68g4-248j</t>
  </si>
  <si>
    <t>CVE-2022-23221</t>
  </si>
  <si>
    <t>GHSA-45hx-wfhj-473x</t>
  </si>
  <si>
    <t>Arbitrary code execution in H2 Console</t>
  </si>
  <si>
    <t>h2 Console</t>
  </si>
  <si>
    <t>https://osv.dev/vulnerability/GHSA-45hx-wfhj-473x</t>
  </si>
  <si>
    <t>https://packetstormsecurity.com/files/165676/H2-Database-Console-Remote-Code-Execution.html</t>
  </si>
  <si>
    <t>CVE-2022-34916</t>
  </si>
  <si>
    <t>GHSA-h9mh-mgpv-gqmv</t>
  </si>
  <si>
    <t>Remote code execution in Apache Flume</t>
  </si>
  <si>
    <t>Apache Flume</t>
  </si>
  <si>
    <t>https://osv.dev/vulnerability/GHSA-h9mh-mgpv-gqmv</t>
  </si>
  <si>
    <t>CVE-2022-37767</t>
  </si>
  <si>
    <t>GHSA-wxx5-w9jc-48wx</t>
  </si>
  <si>
    <t>Pebble Templates protection mechanism bypass can lead to arbitrary code execution</t>
  </si>
  <si>
    <t>Pebble Templates</t>
  </si>
  <si>
    <t>https://osv.dev/vulnerability/GHSA-wxx5-w9jc-48wx</t>
  </si>
  <si>
    <t>https://github.com/Y4tacker/Web-Security/issues/3</t>
  </si>
  <si>
    <t>There is a lot of debate as to whether or not this is actually a CVE or expected behavior</t>
  </si>
  <si>
    <t>CVE-2022-34113</t>
  </si>
  <si>
    <t>GHSA-5469-c5p2-xv5g</t>
  </si>
  <si>
    <t>Dataease before 1.11.2 allows arbitrary code execution via crafter plugin</t>
  </si>
  <si>
    <t>Dataease</t>
  </si>
  <si>
    <t>https://osv.dev/vulnerability/GHSA-5469-c5p2-xv5g</t>
  </si>
  <si>
    <t>https://github.com/dataease/dataease/issues/2431</t>
  </si>
  <si>
    <t>Almost all information is in Chinese</t>
  </si>
  <si>
    <t>CVE-2022-41853</t>
  </si>
  <si>
    <t>GHSA-77xx-rxvh-q682</t>
  </si>
  <si>
    <t>HyperSQL DataBase vulnerable to remote code execution when processing untrusted input</t>
  </si>
  <si>
    <t>HyperSQL DataBase</t>
  </si>
  <si>
    <t>https://osv.dev/vulnerability/GHSA-77xx-rxvh-q682</t>
  </si>
  <si>
    <t>CVE-2022-42468</t>
  </si>
  <si>
    <t>GHSA-9w4g-fp9h-3q2v</t>
  </si>
  <si>
    <t>Apache Flume vulnerable to remote code execution via deserialization of unsafe providerURL</t>
  </si>
  <si>
    <t>https://osv.dev/vulnerability/GHSA-9w4g-fp9h-3q2v</t>
  </si>
  <si>
    <t>CVE-2022-24881</t>
  </si>
  <si>
    <t>GHSA-fv3m-xhqw-9m79</t>
  </si>
  <si>
    <t>ballcat-codegen template engine remote code execution injection</t>
  </si>
  <si>
    <t>https://osv.dev/vulnerability/GHSA-fv3m-xhqw-9m79</t>
  </si>
  <si>
    <t>https://github.com/ballcat-projects/ballcat-codegen/security/advisories/GHSA-fv3m-xhqw-9m79</t>
  </si>
  <si>
    <t>CVE-2022-36364</t>
  </si>
  <si>
    <t>GHSA-w7f5-jrpr-5c2m</t>
  </si>
  <si>
    <t>Apache Calcite Avatica JDBC driver arbitrary code execution</t>
  </si>
  <si>
    <t>https://osv.dev/vulnerability/GHSA-w7f5-jrpr-5c2m</t>
  </si>
  <si>
    <t>Control JDBC Connection</t>
  </si>
  <si>
    <t>CVE-2022-45048</t>
  </si>
  <si>
    <t>GHSA-89gw-cffj-mqg9</t>
  </si>
  <si>
    <t>Apache Ranger code execution vulnerability in policy expressions</t>
  </si>
  <si>
    <t>https://osv.dev/vulnerability/GHSA-89gw-cffj-mqg9</t>
  </si>
  <si>
    <t>CVE-2022-23616</t>
  </si>
  <si>
    <t>GHSA-mgjw-2wrp-r535</t>
  </si>
  <si>
    <t>Remote code execution in xwiki-platform</t>
  </si>
  <si>
    <t>https://osv.dev/vulnerability/GHSA-mgjw-2wrp-r535</t>
  </si>
  <si>
    <t>https://jira.xwiki.org/browse/XWIKI-16661</t>
  </si>
  <si>
    <t>CVE-2022-46166</t>
  </si>
  <si>
    <t>GHSA-w3x5-427h-wfq6</t>
  </si>
  <si>
    <t>Spring Boot Admins integrated notifier support allows arbitrary code execution</t>
  </si>
  <si>
    <t>https://osv.dev/vulnerability/GHSA-w3x5-427h-wfq6</t>
  </si>
  <si>
    <t>CVE-2022-41704</t>
  </si>
  <si>
    <t>GHSA-r29w-r9ph-vm76</t>
  </si>
  <si>
    <t>Apache XML Graphics Batik vulnerable to code execution via SVG.</t>
  </si>
  <si>
    <t>https://osv.dev/vulnerability/GHSA-r29w-r9ph-vm76</t>
  </si>
  <si>
    <t>OSV Link</t>
  </si>
  <si>
    <t>Severity Score</t>
  </si>
  <si>
    <t>CVE-2023-33695</t>
  </si>
  <si>
    <t>https://osv.dev/vulnerability/GHSA-7mcw-xmx3-7p8m</t>
  </si>
  <si>
    <t>Insecure Temporary File in HuTool</t>
  </si>
  <si>
    <t>cn.hutool:hutool-core</t>
  </si>
  <si>
    <t>CWE-377,CWE-732</t>
  </si>
  <si>
    <t>N/A</t>
  </si>
  <si>
    <t>File exposure vulnerability</t>
  </si>
  <si>
    <t>File Disclosure</t>
  </si>
  <si>
    <t>File Creation</t>
  </si>
  <si>
    <t>Any file created by this library using the specific API is visible to other users of the system</t>
  </si>
  <si>
    <t>File.createTempFile</t>
  </si>
  <si>
    <t>cn.hutool.core.io</t>
  </si>
  <si>
    <t>This vuln is not directly exploitable from the vulnerable module.</t>
  </si>
  <si>
    <t>CVE-2023-34034</t>
  </si>
  <si>
    <t>https://osv.dev/vulnerability/GHSA-3h6f-g5f3-gc4w</t>
  </si>
  <si>
    <t>Access Control Bypass in Spring Security</t>
  </si>
  <si>
    <t>org.springframework.security:spring-security-config</t>
  </si>
  <si>
    <t>https://github.com/hotblac/cve-2023-34034</t>
  </si>
  <si>
    <t>Privilege Escalation</t>
  </si>
  <si>
    <t>Application-specific capabilities</t>
  </si>
  <si>
    <t>Protected APIs are access by unauthorized users, who can carry out protected actions</t>
  </si>
  <si>
    <t>CVE-2023-49395</t>
  </si>
  <si>
    <t>https://osv.dev/vulnerability/GHSA-8hch-q86g-j38w</t>
  </si>
  <si>
    <t>Cross-Site Request Forgery in JFinalCMS via /admin/category/update</t>
  </si>
  <si>
    <t>com.jfinal:jfinal</t>
  </si>
  <si>
    <t>CWE-352</t>
  </si>
  <si>
    <t>https://github.com/nightcloudos/new_cms/blob/main/CSRF%20exists%20in%20the%20column%20management%20modification%20section.md</t>
  </si>
  <si>
    <t>CSRF</t>
  </si>
  <si>
    <t>Data injection at server</t>
  </si>
  <si>
    <t>Attacker can send a request to server and succeed</t>
  </si>
  <si>
    <t>CVE-2023-34035</t>
  </si>
  <si>
    <t>https://osv.dev/vulnerability/GHSA-4vpr-xfrp-cj64</t>
  </si>
  <si>
    <t>Spring Security's authorization rules can be misconfigured when using multiple servlets</t>
  </si>
  <si>
    <t>CWE-863</t>
  </si>
  <si>
    <t>https://deepkondah.medium.com/how-i-discovered-cve-2023-34035-improper-authorization-f597812f2fac</t>
  </si>
  <si>
    <t>CVE-2023-39020</t>
  </si>
  <si>
    <t>https://osv.dev/vulnerability/GHSA-353m-jh2m-72v4</t>
  </si>
  <si>
    <t>Code injection in stanford-parser</t>
  </si>
  <si>
    <t>edu.stanford.nlp:stanford-parser</t>
  </si>
  <si>
    <t>https://github.com/LetianYuan/My-CVE-Public-References/tree/main/edu_stanford_nlp_stanford-parser</t>
  </si>
  <si>
    <t xml:space="preserve">Code Injection </t>
  </si>
  <si>
    <t>Remote Code Execution</t>
  </si>
  <si>
    <t>Attacker-controlled</t>
  </si>
  <si>
    <t>Attacker needs access to modify System properties. Package depends on command from system property</t>
  </si>
  <si>
    <t>Runtime.exec</t>
  </si>
  <si>
    <t>edu.stanford.nlp.io</t>
  </si>
  <si>
    <t>CVE-2023-44794</t>
  </si>
  <si>
    <t>https://osv.dev/vulnerability/GHSA-54f6-9mx9-86f7</t>
  </si>
  <si>
    <t>SaToken privilege escalation vulnerability</t>
  </si>
  <si>
    <t>cn.dev33:sa-token-core</t>
  </si>
  <si>
    <t>CWE-281</t>
  </si>
  <si>
    <t>https://github.com/dromara/Sa-Token/issues/515</t>
  </si>
  <si>
    <t>Still Spring related. Issue is not in English</t>
  </si>
  <si>
    <t>CVE-2023-2422</t>
  </si>
  <si>
    <t>https://osv.dev/vulnerability/GHSA-3qh5-qqj2-c78f</t>
  </si>
  <si>
    <t>Keycloak vulnerable to Improper Client Certificate Validation for OAuth/OpenID clients</t>
  </si>
  <si>
    <t>org.keycloak:keycloak-services</t>
  </si>
  <si>
    <t>CWE-295</t>
  </si>
  <si>
    <t>Improper Certificate Validation</t>
  </si>
  <si>
    <t>CVE-2023-46604</t>
  </si>
  <si>
    <t>https://osv.dev/vulnerability/GHSA-crg9-44h2-xw35</t>
  </si>
  <si>
    <t>Apache ActiveMQ is vulnerable to Remote Code Execution</t>
  </si>
  <si>
    <t>org.apache.activemq:activemq-client</t>
  </si>
  <si>
    <t>https://exp10it.cn/2023/10/apache-activemq-%E7%89%88%E6%9C%AC-5.18.3-rce-%E5%88%86%E6%9E%90/</t>
  </si>
  <si>
    <t>Deserialization Vuln</t>
  </si>
  <si>
    <t>Attacker Controlled</t>
  </si>
  <si>
    <t>Attacker gets the ActiveMQ server to load a ClassPathXmlApplicationContext class, which in turn loads an XML doc and executes code within the doc. The XML doc can be retrieved via url</t>
  </si>
  <si>
    <t>ProcessBuilder.start()</t>
  </si>
  <si>
    <t>org.apache.activemq.openwire</t>
  </si>
  <si>
    <t>I'll review to see the exact stack trace that leads to the execution</t>
  </si>
  <si>
    <t>CVE-2023-49376</t>
  </si>
  <si>
    <t>https://osv.dev/vulnerability/GHSA-w492-7g9m-j2ww</t>
  </si>
  <si>
    <t>Cross-Site Request Forgery in JFinalCMS</t>
  </si>
  <si>
    <t>Exploit in Chinese</t>
  </si>
  <si>
    <t>Description screenshots in Chinese. Not clear</t>
  </si>
  <si>
    <t>CVE-2023-49372</t>
  </si>
  <si>
    <t>https://osv.dev/vulnerability/GHSA-9wvj-wr2f-6mx6</t>
  </si>
  <si>
    <t>CVE-2023-32070</t>
  </si>
  <si>
    <t>https://osv.dev/vulnerability/GHSA-6gf5-c898-7rxp</t>
  </si>
  <si>
    <t>Improper Neutralization of Script in Attributes in XWiki (X)HTML renderers</t>
  </si>
  <si>
    <t>org.xwiki.rendering:xwiki-rendering-syntax-xhtml</t>
  </si>
  <si>
    <t>CWE-79,CWE-83</t>
  </si>
  <si>
    <t>No available exploit</t>
  </si>
  <si>
    <t>XSS</t>
  </si>
  <si>
    <t>CVE-2023-50571</t>
  </si>
  <si>
    <t>https://osv.dev/vulnerability/GHSA-fgwc-3j6w-ch22</t>
  </si>
  <si>
    <t>easy-rules-mvel vulnerable to remote code execution</t>
  </si>
  <si>
    <t>org.jeasy:easy-rules-mvel</t>
  </si>
  <si>
    <t>https://github.com/j-easy/easy-rules/issues/419</t>
  </si>
  <si>
    <t>Package allows use of MVEL expression, which can be used to invoke any class on the classpath</t>
  </si>
  <si>
    <t>org.jeasy.rules.mvel</t>
  </si>
  <si>
    <t>CVE-2023-39021</t>
  </si>
  <si>
    <t>https://osv.dev/vulnerability/GHSA-fx3v-4w3w-wpwr</t>
  </si>
  <si>
    <t>Code injection in wix-embedded-mysql</t>
  </si>
  <si>
    <t>com.wix:wix-embedded-mysql</t>
  </si>
  <si>
    <t>https://github.com/LetianYuan/My-CVE-Public-References/tree/main/com_wix_wix-embedded-mysql</t>
  </si>
  <si>
    <t xml:space="preserve">Wix allows the application to specify the executable path, but does confirm it is the executable it expects </t>
  </si>
  <si>
    <t>Many of these vulnerabilities become exploitable when the application passes user-controlled data into them. Is it possible that an application do not know what the package does with the data it sends it?
Maybe package developers should be incentivized to report how they use the data they collect from an application</t>
  </si>
  <si>
    <t>CVE-2023-22946</t>
  </si>
  <si>
    <t>https://osv.dev/vulnerability/GHSA-329j-jfvr-rhr6</t>
  </si>
  <si>
    <t>Apache Spark vulnerable to Improper Privilege Management</t>
  </si>
  <si>
    <t>org.apache.spark:spark-core_2.12</t>
  </si>
  <si>
    <t>CWE-269</t>
  </si>
  <si>
    <t>Don't understand this vuln</t>
  </si>
  <si>
    <t>CVE-2023-36480</t>
  </si>
  <si>
    <t>https://osv.dev/vulnerability/GHSA-jj95-55cr-9597</t>
  </si>
  <si>
    <t>Aerospike Java Client vulnerable to unsafe deserialization of server responses</t>
  </si>
  <si>
    <t>com.aerospike:aerospike-client</t>
  </si>
  <si>
    <t>Unsafe Deserialization</t>
  </si>
  <si>
    <t>An aerospike server can send a serialized object which is deserialized in an unsafe manner.</t>
  </si>
  <si>
    <t>Runtime.exec()
Depends on ysoserial</t>
  </si>
  <si>
    <t>com.aerospike.client.command</t>
  </si>
  <si>
    <t>CVE-2023-42277</t>
  </si>
  <si>
    <t>https://osv.dev/vulnerability/GHSA-7p8c-crfr-q93p</t>
  </si>
  <si>
    <t>hutool Buffer Overflow vulnerability</t>
  </si>
  <si>
    <t>CWE-120</t>
  </si>
  <si>
    <t>https://github.com/dromara/hutool/issues/3285</t>
  </si>
  <si>
    <t>Attempts to insert an item outside the bounds of the array. This looks pretty basic. At worst, cause a crash if not used within a try-catch block</t>
  </si>
  <si>
    <t>CVE-2023-51075</t>
  </si>
  <si>
    <t>https://osv.dev/vulnerability/GHSA-7m7h-rgvp-3v4r</t>
  </si>
  <si>
    <t>hutool-core discovered to contain an infinite loop in the StrSplitter.splitByRegex function</t>
  </si>
  <si>
    <t>CWE-835</t>
  </si>
  <si>
    <t>Repo in chinese</t>
  </si>
  <si>
    <t>CVE-2023-42278</t>
  </si>
  <si>
    <t>https://osv.dev/vulnerability/GHSA-rr66-qh5m-w6mx</t>
  </si>
  <si>
    <t>CVE-2023-39106</t>
  </si>
  <si>
    <t>https://osv.dev/vulnerability/GHSA-v6c8-pwhq-288m</t>
  </si>
  <si>
    <t>Nacos Spring vulnerable to Unsafe Deserialization</t>
  </si>
  <si>
    <t>com.alibaba.nacos:nacos-spring-context</t>
  </si>
  <si>
    <t>https://github.com/nacos-group/nacos-spring-project/issues/314</t>
  </si>
  <si>
    <t>YAML file attempts to load a class from an evil URL</t>
  </si>
  <si>
    <t>URLClassLoader through ScriptEngineManager</t>
  </si>
  <si>
    <t>com.alibaba.nacos.spring</t>
  </si>
  <si>
    <t>CVE-2023-26464</t>
  </si>
  <si>
    <t>https://osv.dev/vulnerability/GHSA-vp98-w2p3-mv35</t>
  </si>
  <si>
    <t>Apache Log4j 1.x (EOL) allows Denial of Service (DoS)</t>
  </si>
  <si>
    <t>org.apache.logging.log4j:log4j-core</t>
  </si>
  <si>
    <t>CWE-400,CWE-502</t>
  </si>
  <si>
    <t>CVE-2023-51441</t>
  </si>
  <si>
    <t>https://osv.dev/vulnerability/GHSA-hr2c-p8rh-238h</t>
  </si>
  <si>
    <t>Apache Axis Improper Input Validation vulnerability</t>
  </si>
  <si>
    <t>org.apache.axis:axis</t>
  </si>
  <si>
    <t>CWE-20,CWE-918</t>
  </si>
  <si>
    <t>CVE-2023-28867</t>
  </si>
  <si>
    <t>https://osv.dev/vulnerability/GHSA-p4qx-6w5p-4rj2</t>
  </si>
  <si>
    <t>GraphQL Java vulnerable to stack consumption</t>
  </si>
  <si>
    <t>com.graphql-java:graphql-java</t>
  </si>
  <si>
    <t>CWE-770</t>
  </si>
  <si>
    <t>CVE-2023-49379</t>
  </si>
  <si>
    <t>https://osv.dev/vulnerability/GHSA-r2wj-mxvh-wqfh</t>
  </si>
  <si>
    <t>Cross-Site Request Forgery in JFinalCMS via the component /admin/friend_link/save</t>
  </si>
  <si>
    <t>CVE-2023-34610</t>
  </si>
  <si>
    <t>https://osv.dev/vulnerability/GHSA-779h-3r69-4f5p</t>
  </si>
  <si>
    <t>json-io vulnerable to stack exhaustion</t>
  </si>
  <si>
    <t>com.cedarsoftware:json-io</t>
  </si>
  <si>
    <t>CWE-400,CWE-787</t>
  </si>
  <si>
    <t>CVE-2023-6378</t>
  </si>
  <si>
    <t>https://osv.dev/vulnerability/GHSA-vmq6-5m68-f53m</t>
  </si>
  <si>
    <t>logback serialization vulnerability</t>
  </si>
  <si>
    <t>ch.qos.logback:logback-classic</t>
  </si>
  <si>
    <t>CVE-2023-20883</t>
  </si>
  <si>
    <t>https://osv.dev/vulnerability/GHSA-xf96-w227-r7c4</t>
  </si>
  <si>
    <t>Spring Boot Welcome Page Denial of Service</t>
  </si>
  <si>
    <t>org.springframework.boot:spring-boot-autoconfigure</t>
  </si>
  <si>
    <t>CWE-400</t>
  </si>
  <si>
    <t>CVE-2023-1108</t>
  </si>
  <si>
    <t>https://osv.dev/vulnerability/GHSA-m4mm-pg93-fv78</t>
  </si>
  <si>
    <t>Undertow denial of service vulnerability</t>
  </si>
  <si>
    <t>io.undertow:undertow-core</t>
  </si>
  <si>
    <t>CVE-2023-44981</t>
  </si>
  <si>
    <t>https://osv.dev/vulnerability/GHSA-7286-pgfv-vxvh</t>
  </si>
  <si>
    <t>Authorization Bypass Through User-Controlled Key vulnerability in Apache ZooKeeper</t>
  </si>
  <si>
    <t>org.apache.zookeeper:zookeeper</t>
  </si>
  <si>
    <t>CWE-639</t>
  </si>
  <si>
    <t>CVE-2023-46650</t>
  </si>
  <si>
    <t>https://osv.dev/vulnerability/GHSA-mv77-fj63-q5w8</t>
  </si>
  <si>
    <t>Stored XSS vulnerability in Jenkins GitHub Plugin</t>
  </si>
  <si>
    <t>com.coravy.hudson.plugins.github:github</t>
  </si>
  <si>
    <t>CWE-79</t>
  </si>
  <si>
    <t>CVE-2023-34981</t>
  </si>
  <si>
    <t>https://osv.dev/vulnerability/GHSA-mppv-79ch-vw6q</t>
  </si>
  <si>
    <t>Apache Tomcat vulnerable to information leak</t>
  </si>
  <si>
    <t>org.apache.tomcat:tomcat</t>
  </si>
  <si>
    <t>CVE-2023-30601</t>
  </si>
  <si>
    <t>https://osv.dev/vulnerability/GHSA-m9p2-j4hg-g373</t>
  </si>
  <si>
    <t>Apache Cassandra: Privilege escalation when enabling FQL/Audit logs</t>
  </si>
  <si>
    <t>org.apache.cassandra:cassandra-all</t>
  </si>
  <si>
    <t>CVE-2023-25613</t>
  </si>
  <si>
    <t>https://osv.dev/vulnerability/GHSA-337f-xr2x-6fcf</t>
  </si>
  <si>
    <t>Apache Kerby LdapIdentityBackend LDAP Injection vulnerability</t>
  </si>
  <si>
    <t>org.apache.kerby:ldap-backend</t>
  </si>
  <si>
    <t>CWE-74</t>
  </si>
  <si>
    <t>CVE-2023-51074</t>
  </si>
  <si>
    <t>https://osv.dev/vulnerability/GHSA-pfh2-hfmq-phg5</t>
  </si>
  <si>
    <t>json-path Out-of-bounds Write vulnerability</t>
  </si>
  <si>
    <t>com.jayway.jsonpath:json-path</t>
  </si>
  <si>
    <t>CWE-787</t>
  </si>
  <si>
    <t>CVE-2023-31582</t>
  </si>
  <si>
    <t>https://osv.dev/vulnerability/GHSA-7g24-qg88-p43q</t>
  </si>
  <si>
    <t>jose4j uses weak cryptographic algorithm</t>
  </si>
  <si>
    <t>org.bitbucket.b_c:jose4j</t>
  </si>
  <si>
    <t>CWE-327,CWE-331</t>
  </si>
  <si>
    <t>CVE-2023-34478</t>
  </si>
  <si>
    <t>https://osv.dev/vulnerability/GHSA-pmhc-2g4f-85cg</t>
  </si>
  <si>
    <t>Path Traversal in Apache Shiro</t>
  </si>
  <si>
    <t>org.apache.shiro:shiro-web</t>
  </si>
  <si>
    <t>CVE-2023-24163</t>
  </si>
  <si>
    <t>https://osv.dev/vulnerability/GHSA-6c25-cxcc-pmc4</t>
  </si>
  <si>
    <t>Dromara hutool vulnerable to SQL Injection</t>
  </si>
  <si>
    <t>cn.hutool:hutool-all</t>
  </si>
  <si>
    <t>CWE-89</t>
  </si>
  <si>
    <t>CWE-22,CWE-94</t>
  </si>
  <si>
    <t>CVE-2023-51080</t>
  </si>
  <si>
    <t>https://osv.dev/vulnerability/GHSA-m5hf-m3r2-xq53</t>
  </si>
  <si>
    <t>hutool-core was discovered to contain a stack overflow via NumberUtil.toBigDecimal method</t>
  </si>
  <si>
    <t>CVE-2023-34040</t>
  </si>
  <si>
    <t>https://osv.dev/vulnerability/GHSA-crqf-q9fp-hwjw</t>
  </si>
  <si>
    <t>Spring-Kafka has Java Deserialization vulnerability When Improperly Configured</t>
  </si>
  <si>
    <t>org.springframework.kafka:spring-kafka</t>
  </si>
  <si>
    <t>CVE-2023-49735</t>
  </si>
  <si>
    <t>https://osv.dev/vulnerability/GHSA-qw4h-3xjj-84cc</t>
  </si>
  <si>
    <t>Apache Tiles: Unvalidated input may lead to path traversal and XXE</t>
  </si>
  <si>
    <t>org.apache.tiles:tiles-core</t>
  </si>
  <si>
    <t>CWE-22,CWE-776</t>
  </si>
  <si>
    <t>CVE-2023-49396</t>
  </si>
  <si>
    <t>https://osv.dev/vulnerability/GHSA-882g-gjqp-9vjp</t>
  </si>
  <si>
    <t>Cross-Site Request Forgery in JFinalCMS via /admin/category/save</t>
  </si>
  <si>
    <t>CVE-2023-49448</t>
  </si>
  <si>
    <t>https://osv.dev/vulnerability/GHSA-pv3g-vc3q-8c9g</t>
  </si>
  <si>
    <t>Cross-Site Request Forgery in JFinalCMS via admin/nav/delete</t>
  </si>
  <si>
    <t>CVE-2023-20863</t>
  </si>
  <si>
    <t>https://osv.dev/vulnerability/GHSA-wxqc-pxw9-g2p8</t>
  </si>
  <si>
    <t>Spring Framework vulnerable to denial of service</t>
  </si>
  <si>
    <t>org.springframework:spring-core</t>
  </si>
  <si>
    <t>CWE-400,CWE-770,CWE-917</t>
  </si>
  <si>
    <t>CVE-2023-40989</t>
  </si>
  <si>
    <t>https://osv.dev/vulnerability/GHSA-rwhx-6hx7-pqc8</t>
  </si>
  <si>
    <t>SQL injection in jeecgboot</t>
  </si>
  <si>
    <t>org.jeecgframework.boot:jeecg-boot-common</t>
  </si>
  <si>
    <t>CVE-2023-20860</t>
  </si>
  <si>
    <t>https://osv.dev/vulnerability/GHSA-7phw-cxx7-q9vq</t>
  </si>
  <si>
    <t>Spring Framework is vulnerable to security bypass via mvcRequestMatcher pattern mismatch</t>
  </si>
  <si>
    <t>org.springframework:spring</t>
  </si>
  <si>
    <t>CVE-2023-43642</t>
  </si>
  <si>
    <t>https://osv.dev/vulnerability/GHSA-55g7-9cwv-5qfv</t>
  </si>
  <si>
    <t>snappy-java's missing upper bound check on chunk length can lead to Denial of Service (DoS) impact</t>
  </si>
  <si>
    <t>org.xerial.snappy:snappy-java</t>
  </si>
  <si>
    <t>CVE-2023-4918</t>
  </si>
  <si>
    <t>https://osv.dev/vulnerability/GHSA-5q66-v53q-pm35</t>
  </si>
  <si>
    <t>Keycloak vulnerable to Plaintext Storage of User Password</t>
  </si>
  <si>
    <t>org.keycloak:keycloak-core</t>
  </si>
  <si>
    <t>CWE-256,CWE-319</t>
  </si>
  <si>
    <t>CVE-2023-1436</t>
  </si>
  <si>
    <t>https://osv.dev/vulnerability/GHSA-q6g2-g7f3-rr83</t>
  </si>
  <si>
    <t>Jettison vulnerable to infinite recursion</t>
  </si>
  <si>
    <t>org.codehaus.jettison:jettison</t>
  </si>
  <si>
    <t>CWE-674</t>
  </si>
  <si>
    <t>CVE-2023-46279</t>
  </si>
  <si>
    <t>https://osv.dev/vulnerability/GHSA-97rv-88gf-phvr</t>
  </si>
  <si>
    <t>Apache Dubbo: Bypass deny serialize list check in Apache Dubbo</t>
  </si>
  <si>
    <t>org.apache.dubbo:dubbo</t>
  </si>
  <si>
    <t>CVE-2023-24998</t>
  </si>
  <si>
    <t>https://osv.dev/vulnerability/GHSA-hfrx-6qgj-fp6c</t>
  </si>
  <si>
    <t>Apache Commons FileUpload denial of service vulnerability</t>
  </si>
  <si>
    <t>commons-fileupload:commons-fileupload</t>
  </si>
  <si>
    <t>CVE-2023-4853</t>
  </si>
  <si>
    <t>https://osv.dev/vulnerability/GHSA-4f4r-wgv2-jjvg</t>
  </si>
  <si>
    <t>Quarkus HTTP vulnerable to incorrect evaluation of permissions</t>
  </si>
  <si>
    <t>io.quarkus:quarkus-vertx-http</t>
  </si>
  <si>
    <t>CWE-148,CWE-863</t>
  </si>
  <si>
    <t>CVE-2023-46589</t>
  </si>
  <si>
    <t>https://osv.dev/vulnerability/GHSA-fccv-jmmp-qg76</t>
  </si>
  <si>
    <t>Apache Tomcat Improper Input Validation vulnerability</t>
  </si>
  <si>
    <t>org.apache.tomcat:tomcat-catalina</t>
  </si>
  <si>
    <t>CWE-20,CWE-444</t>
  </si>
  <si>
    <t>CVE-2023-49382</t>
  </si>
  <si>
    <t>https://osv.dev/vulnerability/GHSA-6v55-h6m5-2352</t>
  </si>
  <si>
    <t>Cross-Site Request Forgery in JFinalCMS via /admin/div/delete</t>
  </si>
  <si>
    <t>CVE-2023-0264</t>
  </si>
  <si>
    <t>https://osv.dev/vulnerability/GHSA-9g98-5mj6-f9mv</t>
  </si>
  <si>
    <t>Keycloak vulnerable to user impersonation via stolen UUID code</t>
  </si>
  <si>
    <t>CWE-287,CWE-345</t>
  </si>
  <si>
    <t>CVE-2023-34624</t>
  </si>
  <si>
    <t>https://osv.dev/vulnerability/GHSA-jv4x-j47q-6qvp</t>
  </si>
  <si>
    <t>htmlcleaner vulnerable to stack exhaustion</t>
  </si>
  <si>
    <t>net.sourceforge.htmlcleaner:htmlcleaner</t>
  </si>
  <si>
    <t>CVE-2023-1454</t>
  </si>
  <si>
    <t>https://osv.dev/vulnerability/GHSA-j72f-4hgp-3mwc</t>
  </si>
  <si>
    <t>jeecg-boot SQL Injection vulnerability</t>
  </si>
  <si>
    <t>CVE-2023-24162</t>
  </si>
  <si>
    <t>https://osv.dev/vulnerability/GHSA-77h8-5j3h-jcjf</t>
  </si>
  <si>
    <t>Dromara Hutool Deserialization of Untrusted Data vulnerability</t>
  </si>
  <si>
    <t>CVE-2023-38286</t>
  </si>
  <si>
    <t>https://osv.dev/vulnerability/GHSA-7gj7-224w-vpr3</t>
  </si>
  <si>
    <t>Thymeleaf, as used in Spring Boot Admin, allows sandbox bypass via crafted HTML</t>
  </si>
  <si>
    <t>de.codecentric:spring-boot-admin-server</t>
  </si>
  <si>
    <t>CWE-77</t>
  </si>
  <si>
    <t>CVE-2023-1584</t>
  </si>
  <si>
    <t>https://osv.dev/vulnerability/GHSA-6hc9-cf8x-hf83</t>
  </si>
  <si>
    <t>Quarkus OIDC can leak both ID and access tokens</t>
  </si>
  <si>
    <t>io.quarkus:quarkus-oidc</t>
  </si>
  <si>
    <t>CWE-200</t>
  </si>
  <si>
    <t>CVE-2023-41544</t>
  </si>
  <si>
    <t>https://osv.dev/vulnerability/GHSA-49jp-cghc-p5pj</t>
  </si>
  <si>
    <t>JeecgBoot server-side template injection</t>
  </si>
  <si>
    <t>CVE-2023-41542</t>
  </si>
  <si>
    <t>https://osv.dev/vulnerability/GHSA-5v9r-788c-wc8p</t>
  </si>
  <si>
    <t>Jeecg Boot SQL injection vulnerability</t>
  </si>
  <si>
    <t>CVE-2023-28118</t>
  </si>
  <si>
    <t>https://osv.dev/vulnerability/GHSA-c24f-2j3g-rg48</t>
  </si>
  <si>
    <t>kaml has potential denial of service while parsing input with anchors and aliases</t>
  </si>
  <si>
    <t>com.charleskorn.kaml:kaml</t>
  </si>
  <si>
    <t>CWE-776</t>
  </si>
  <si>
    <t>CVE-2023-42276</t>
  </si>
  <si>
    <t>https://osv.dev/vulnerability/GHSA-rxgf-r843-g53h</t>
  </si>
  <si>
    <t>CVE-2023-41835</t>
  </si>
  <si>
    <t>https://osv.dev/vulnerability/GHSA-729q-fcgp-r5xh</t>
  </si>
  <si>
    <t>Apache Struts Improper Control of Dynamically-Managed Code Resources vulnerability</t>
  </si>
  <si>
    <t>org.apache.struts:struts2-core</t>
  </si>
  <si>
    <t>CWE-459</t>
  </si>
  <si>
    <t>CVE-2023-37582</t>
  </si>
  <si>
    <t>https://osv.dev/vulnerability/GHSA-gpq8-963w-8qc9</t>
  </si>
  <si>
    <t>RocketMQ NameServer component Code Injection vulnerability</t>
  </si>
  <si>
    <t>org.apache.rocketmq:rocketmq-namesrv</t>
  </si>
  <si>
    <t>CVE-2023-49398</t>
  </si>
  <si>
    <t>https://osv.dev/vulnerability/GHSA-mwvq-gc5w-m78f</t>
  </si>
  <si>
    <t>Cross-Site Request Forgery in JFinalCMS via /admin/category/delete</t>
  </si>
  <si>
    <t>CVE-2023-50164</t>
  </si>
  <si>
    <t>https://osv.dev/vulnerability/GHSA-2j39-qcjm-428w</t>
  </si>
  <si>
    <t>Apache Struts vulnerable to path traversal</t>
  </si>
  <si>
    <t>CWE-552</t>
  </si>
  <si>
    <t>CVE-2023-49381</t>
  </si>
  <si>
    <t>https://osv.dev/vulnerability/GHSA-r222-mcff-27ff</t>
  </si>
  <si>
    <t>Cross-Site Request Forgery in JFinalCMS via /admin/div/update</t>
  </si>
  <si>
    <t>CVE-2023-6394</t>
  </si>
  <si>
    <t>https://osv.dev/vulnerability/GHSA-mvc8-6ffp-jrx5</t>
  </si>
  <si>
    <t>Authorization bypass in Quarkus</t>
  </si>
  <si>
    <t>io.quarkus:quarkus-smallrye-graphql-client</t>
  </si>
  <si>
    <t>CWE-696,CWE-862</t>
  </si>
  <si>
    <t>CVE-2023-1370</t>
  </si>
  <si>
    <t>https://osv.dev/vulnerability/GHSA-493p-pfq6-5258</t>
  </si>
  <si>
    <t>json-smart Uncontrolled Recursion vulnerabilty</t>
  </si>
  <si>
    <t>net.minidev:json-smart</t>
  </si>
  <si>
    <t>CVE-2023-49446</t>
  </si>
  <si>
    <t>https://osv.dev/vulnerability/GHSA-hv4c-v8j8-54cw</t>
  </si>
  <si>
    <t>Cross-Site Request Forgery in JFinalCMS via /admin/nav/save</t>
  </si>
  <si>
    <t>CVE-2023-44487</t>
  </si>
  <si>
    <t>https://osv.dev/vulnerability/GHSA-xpw8-rcwv-8f8p</t>
  </si>
  <si>
    <t>io.netty:netty-codec-http2 vulnerable to HTTP/2 Rapid Reset Attack</t>
  </si>
  <si>
    <t>io.netty:netty-codec-http2</t>
  </si>
  <si>
    <t>CVE-2023-49383</t>
  </si>
  <si>
    <t>https://osv.dev/vulnerability/GHSA-rq2q-hc6h-2px2</t>
  </si>
  <si>
    <t>Cross-Site Request Forgery in JFinalCMS via /admin/tag/save</t>
  </si>
  <si>
    <t>CVE-2023-34062</t>
  </si>
  <si>
    <t>https://osv.dev/vulnerability/GHSA-xjhv-p3fv-x24r</t>
  </si>
  <si>
    <t>In Reactor Netty HTTP Server a malicious user can send a request using a specially crafted URL that can lead to a directory traversal attack</t>
  </si>
  <si>
    <t>io.projectreactor.netty:reactor-netty-http</t>
  </si>
  <si>
    <t>CVE-2023-36812</t>
  </si>
  <si>
    <t>https://osv.dev/vulnerability/GHSA-76f7-9v52-v2fw</t>
  </si>
  <si>
    <t>Remote Code Execution for 2.4.1 and earlier</t>
  </si>
  <si>
    <t>net.opentsdb:opentsdb</t>
  </si>
  <si>
    <t>CVE-2023-34617</t>
  </si>
  <si>
    <t>https://osv.dev/vulnerability/GHSA-fj64-qprx-q7vq</t>
  </si>
  <si>
    <t>genson vulnerable to stack exhaustion</t>
  </si>
  <si>
    <t>com.owlike:genson</t>
  </si>
  <si>
    <t>CVE-2023-38493</t>
  </si>
  <si>
    <t>https://osv.dev/vulnerability/GHSA-wvp2-9ppw-337j</t>
  </si>
  <si>
    <t>Paths contain matrix variables bypass decorators</t>
  </si>
  <si>
    <t>com.linecorp.armeria:armeria</t>
  </si>
  <si>
    <t>CVE-2023-23638</t>
  </si>
  <si>
    <t>https://osv.dev/vulnerability/GHSA-933g-v89r-x8pf</t>
  </si>
  <si>
    <t>Apache Dubbo vulnerable to Deserialization of Untrusted Data</t>
  </si>
  <si>
    <t>CVE-2023-34054</t>
  </si>
  <si>
    <t>https://osv.dev/vulnerability/GHSA-q24v-hpg3-v3jp</t>
  </si>
  <si>
    <t>Reactor Netty HTTP Server denial of service vulnerability</t>
  </si>
  <si>
    <t>CVE-2023-39015</t>
  </si>
  <si>
    <t>https://osv.dev/vulnerability/GHSA-grvq-vjqr-x8vm</t>
  </si>
  <si>
    <t>Code injection in webmagic-core</t>
  </si>
  <si>
    <t>us.codecraft:webmagic-core</t>
  </si>
  <si>
    <t>CVE-2023-31418</t>
  </si>
  <si>
    <t>https://osv.dev/vulnerability/GHSA-2cqf-6xv9-f22w</t>
  </si>
  <si>
    <t>Elasticsearch vulnerable to Uncontrolled Resource Consumption</t>
  </si>
  <si>
    <t>org.elasticsearch:elasticsearch</t>
  </si>
  <si>
    <t>CVE-2023-49375</t>
  </si>
  <si>
    <t>https://osv.dev/vulnerability/GHSA-gfhv-xxqj-h323</t>
  </si>
  <si>
    <t>Cross-Site Request Forgery in JFinalCMS via /admin/friend_link/update</t>
  </si>
  <si>
    <t>CVE-2023-3276</t>
  </si>
  <si>
    <t>https://osv.dev/vulnerability/GHSA-p2qf-9vp6-3jjq</t>
  </si>
  <si>
    <t>HuTool XML parsing module has blind XXE vulnerability</t>
  </si>
  <si>
    <t>CWE-611</t>
  </si>
  <si>
    <t>CVE-2023-39410</t>
  </si>
  <si>
    <t>https://osv.dev/vulnerability/GHSA-rhrv-645h-fjfh</t>
  </si>
  <si>
    <t>Apache Avro Java SDK vulnerable to Improper Input Validation</t>
  </si>
  <si>
    <t>org.apache.avro:avro</t>
  </si>
  <si>
    <t>CWE-20,CWE-502</t>
  </si>
  <si>
    <t>CVE-2023-33265</t>
  </si>
  <si>
    <t>https://osv.dev/vulnerability/GHSA-c5vj-wp4v-mmvx</t>
  </si>
  <si>
    <t>Hazelcast Executor Services don't check client permissions properly</t>
  </si>
  <si>
    <t>com.hazelcast:hazelcast</t>
  </si>
  <si>
    <t>CWE-862</t>
  </si>
  <si>
    <t>CVE-2023-28709</t>
  </si>
  <si>
    <t>https://osv.dev/vulnerability/GHSA-cx6h-86xw-9x34</t>
  </si>
  <si>
    <t>Apache Tomcat - Fix for CVE-2023-24998 was incomplete</t>
  </si>
  <si>
    <t>CWE-193</t>
  </si>
  <si>
    <t>CVE-2023-1428</t>
  </si>
  <si>
    <t>https://osv.dev/vulnerability/GHSA-6628-q6j9-w8vg</t>
  </si>
  <si>
    <t>gRPC Reachable Assertion issue</t>
  </si>
  <si>
    <t>io.grpc:grpc-protobuf</t>
  </si>
  <si>
    <t>CWE-617</t>
  </si>
  <si>
    <t>CVE-2023-6481</t>
  </si>
  <si>
    <t>https://osv.dev/vulnerability/GHSA-gm62-rw4g-vrc4</t>
  </si>
  <si>
    <t>Logback is vulnerable to an attacker mounting a Denial-Of-Service attack by sending poisoned data</t>
  </si>
  <si>
    <t>ch.qos.logback:logback-core</t>
  </si>
  <si>
    <t>CVE-2023-34455</t>
  </si>
  <si>
    <t>https://osv.dev/vulnerability/GHSA-qcwq-55hx-v3vh</t>
  </si>
  <si>
    <t>snappy-java's unchecked chunk length leads to DoS</t>
  </si>
  <si>
    <t>CVE-2023-40743</t>
  </si>
  <si>
    <t>https://osv.dev/vulnerability/GHSA-rmqp-9w4c-gc7w</t>
  </si>
  <si>
    <t>Apache Axis 1.x (EOL) may allow RCE when untrusted input is passed to getService</t>
  </si>
  <si>
    <t>CWE-20</t>
  </si>
  <si>
    <t>CVE-2023-34053</t>
  </si>
  <si>
    <t>https://osv.dev/vulnerability/GHSA-v94h-hvhg-mf9h</t>
  </si>
  <si>
    <t>org.springframework:spring-webmvc</t>
  </si>
  <si>
    <t>CVE-2023-30331</t>
  </si>
  <si>
    <t>https://osv.dev/vulnerability/GHSA-m69h-4frq-vwq7</t>
  </si>
  <si>
    <t>Server-side template injection in beetl</t>
  </si>
  <si>
    <t>com.ibeetl:beetl</t>
  </si>
  <si>
    <t>CVE-2023-26119</t>
  </si>
  <si>
    <t>https://osv.dev/vulnerability/GHSA-3xrr-7m6p-p7xh</t>
  </si>
  <si>
    <t>HtmlUnit Code Injection vulnerability</t>
  </si>
  <si>
    <t>net.sourceforge.htmlunit:htmlunit</t>
  </si>
  <si>
    <t>CWE-74,CWE-94</t>
  </si>
  <si>
    <t>CVE-2023-50449</t>
  </si>
  <si>
    <t>https://osv.dev/vulnerability/GHSA-7x2g-4jvc-4x6p</t>
  </si>
  <si>
    <t>Directory Traversal in JFinalCMS</t>
  </si>
  <si>
    <t>CVE-2023-34396</t>
  </si>
  <si>
    <t>https://osv.dev/vulnerability/GHSA-4g42-gqrg-4633</t>
  </si>
  <si>
    <t>Apache Struts vulnerable to memory exhaustion</t>
  </si>
  <si>
    <t>CVE-2023-49397</t>
  </si>
  <si>
    <t>https://osv.dev/vulnerability/GHSA-5f56-h6fg-rcrh</t>
  </si>
  <si>
    <t>Cross-Site Request Forgery in JFinalCMS via /admin/category/updateStatus</t>
  </si>
  <si>
    <t>CVE-2023-25827</t>
  </si>
  <si>
    <t>https://osv.dev/vulnerability/GHSA-9chv-3w6c-jq9w</t>
  </si>
  <si>
    <t>Cross Site Scripting in OpenTSDB</t>
  </si>
  <si>
    <t>CVE-2023-49447</t>
  </si>
  <si>
    <t>https://osv.dev/vulnerability/GHSA-32j2-c7mx-v4jj</t>
  </si>
  <si>
    <t>Cross-Site Request Forgery in JFinalCMS via /admin/nav/update</t>
  </si>
  <si>
    <t>CVE-2023-38992</t>
  </si>
  <si>
    <t>https://osv.dev/vulnerability/GHSA-wp6c-29r3-jqw9</t>
  </si>
  <si>
    <t>SQL injection in jeecg-boot</t>
  </si>
  <si>
    <t>CVE-2023-30428</t>
  </si>
  <si>
    <t>https://osv.dev/vulnerability/GHSA-j2r7-3rvw-g7gx</t>
  </si>
  <si>
    <t>Apache Pulsar Broker's Rest Producer vulnerable to Incorrect Authorization</t>
  </si>
  <si>
    <t>org.apache.pulsar:pulsar-broker</t>
  </si>
  <si>
    <t>CVE-2023-49377</t>
  </si>
  <si>
    <t>https://osv.dev/vulnerability/GHSA-r6mg-fq87-gw34</t>
  </si>
  <si>
    <t>Cross-Site Request Forgery in JFinalCMS via /admin/tag/update</t>
  </si>
  <si>
    <t>CVE-2023-30535</t>
  </si>
  <si>
    <t>https://osv.dev/vulnerability/GHSA-4g3j-c4wg-6j7x</t>
  </si>
  <si>
    <t>Snowflake JDBC vulnerable to command injection via SSO URL authentication</t>
  </si>
  <si>
    <t>net.snowflake:snowflake-jdbc</t>
  </si>
  <si>
    <t>CWE-20,CWE-77</t>
  </si>
  <si>
    <t>CVE-2023-32731</t>
  </si>
  <si>
    <t>https://osv.dev/vulnerability/GHSA-cfgp-2977-2fmm</t>
  </si>
  <si>
    <t>Connection confusion in gRPC</t>
  </si>
  <si>
    <t>CWE-440</t>
  </si>
  <si>
    <t>CVE-2023-49373</t>
  </si>
  <si>
    <t>https://osv.dev/vulnerability/GHSA-cj7j-23wf-mhrx</t>
  </si>
  <si>
    <t>CVE-2023-37460</t>
  </si>
  <si>
    <t>https://osv.dev/vulnerability/GHSA-wh3p-fphp-9h2m</t>
  </si>
  <si>
    <t>Arbitrary File Creation in AbstractUnArchiver</t>
  </si>
  <si>
    <t>org.codehaus.plexus:plexus-archiver</t>
  </si>
  <si>
    <t>CVE-2023-20873</t>
  </si>
  <si>
    <t>https://osv.dev/vulnerability/GHSA-g5h3-w546-pj7f</t>
  </si>
  <si>
    <t>Spring Boot Security Bypass with Wildcard Pattern Matching on Cloud Foundry</t>
  </si>
  <si>
    <t>org.springframework.boot:spring-boot-actuator-autoconfigure</t>
  </si>
  <si>
    <t>CVE-2023-4759</t>
  </si>
  <si>
    <t>https://osv.dev/vulnerability/GHSA-3p86-9955-h393</t>
  </si>
  <si>
    <t>Arbitrary File Overwrite in Eclipse JGit</t>
  </si>
  <si>
    <t>org.eclipse.jgit:org.eclipse.jgit</t>
  </si>
  <si>
    <t>CWE-178</t>
  </si>
  <si>
    <t>CVE-2023-36478</t>
  </si>
  <si>
    <t>https://osv.dev/vulnerability/GHSA-wgh7-54f2-x98r</t>
  </si>
  <si>
    <t>HTTP/2 HPACK integer overflow and buffer allocation</t>
  </si>
  <si>
    <t>org.eclipse.jetty.http2:http2-hpack</t>
  </si>
  <si>
    <t>CWE-190</t>
  </si>
  <si>
    <t>CVE-2023-49380</t>
  </si>
  <si>
    <t>https://osv.dev/vulnerability/GHSA-765f-3mgx-24pw</t>
  </si>
  <si>
    <t>Cross-Site Request Forgery in JFinalCMS via /admin/friend_link/delete</t>
  </si>
  <si>
    <t>CVE-2023-6291</t>
  </si>
  <si>
    <t>https://osv.dev/vulnerability/GHSA-mpwq-j3xf-7m5w</t>
  </si>
  <si>
    <t>The redirect_uri validation logic allows for bypassing explicitly allowed hosts that would otherwise be restricted</t>
  </si>
  <si>
    <t>CVE-2023-41543</t>
  </si>
  <si>
    <t>https://osv.dev/vulnerability/GHSA-fr29-w6j4-525f</t>
  </si>
  <si>
    <t>Jeecg Boot SQL Injection</t>
  </si>
  <si>
    <t>CVE-2023-24621</t>
  </si>
  <si>
    <t>https://osv.dev/vulnerability/GHSA-jm7r-4pg6-gf26</t>
  </si>
  <si>
    <t>Esoteric YamlBeans Unsafe Deserialization vulnerability</t>
  </si>
  <si>
    <t>com.esotericsoftware.yamlbeans:yamlbeans</t>
  </si>
  <si>
    <t>CVE-2023-25826</t>
  </si>
  <si>
    <t>https://osv.dev/vulnerability/GHSA-h475-7v3c-26q7</t>
  </si>
  <si>
    <t>Command injection in OpenTSDB</t>
  </si>
  <si>
    <t>CWE-78</t>
  </si>
  <si>
    <t>CVE-2023-25330</t>
  </si>
  <si>
    <t>https://osv.dev/vulnerability/GHSA-32qq-m9fh-f74w</t>
  </si>
  <si>
    <t>MyBatis-Plus vulnerable to SQL injection via TenantPlugin</t>
  </si>
  <si>
    <t>com.baomidou:mybatis-plus</t>
  </si>
  <si>
    <t>CVE-2023-49374</t>
  </si>
  <si>
    <t>https://osv.dev/vulnerability/GHSA-r7w2-j96v-vw8m</t>
  </si>
  <si>
    <t>Cross-Site Request Forgery in JFinalCMS via /admin/slide/update</t>
  </si>
  <si>
    <t>CVE-2023-43961</t>
  </si>
  <si>
    <t>https://osv.dev/vulnerability/GHSA-w9vh-hv5g-7wmr</t>
  </si>
  <si>
    <t>SaToken authentication bypass vulnerability</t>
  </si>
  <si>
    <t>CWE-287,CWE-863</t>
  </si>
  <si>
    <t>CVE-2023-49378</t>
  </si>
  <si>
    <t>https://osv.dev/vulnerability/GHSA-gw26-cchc-8f2f</t>
  </si>
  <si>
    <t>Cross-Site Request Forgery in JFinalCMS via /admin/form/save</t>
  </si>
  <si>
    <t>CVE-2023-33496</t>
  </si>
  <si>
    <t>https://osv.dev/vulnerability/GHSA-c29g-q3h3-mwcf</t>
  </si>
  <si>
    <t>xxl-rpc deserialization vulnerability</t>
  </si>
  <si>
    <t>com.xuxueli:xxl-rpc-core</t>
  </si>
  <si>
    <t>CVE-2023-6563</t>
  </si>
  <si>
    <t>https://osv.dev/vulnerability/GHSA-54f3-c6hg-865h</t>
  </si>
  <si>
    <t>Allocation of Resources Without Limits in Keycloak</t>
  </si>
  <si>
    <t>org.keycloak:keycloak-model-jpa</t>
  </si>
  <si>
    <t>io.pebbletemplates:pebble</t>
  </si>
  <si>
    <t>CVE-2022-21126</t>
  </si>
  <si>
    <t>https://osv.dev/vulnerability/GHSA-96vh-4rfp-c42c</t>
  </si>
  <si>
    <t>HTSJDK is vulnerable to exposure of resource(s) to the wrong sphere</t>
  </si>
  <si>
    <t>com.github.samtools:htsjdk</t>
  </si>
  <si>
    <t>CWE-668</t>
  </si>
  <si>
    <t>CVE-2022-3143</t>
  </si>
  <si>
    <t>https://osv.dev/vulnerability/GHSA-jmj6-p2j9-68cp</t>
  </si>
  <si>
    <t>Wildfly-elytron possibly vulnerable to timing attacks via use of unsafe comparator</t>
  </si>
  <si>
    <t>org.wildfly.security:wildfly-elytron</t>
  </si>
  <si>
    <t>CWE-203,CWE-208</t>
  </si>
  <si>
    <t>CVE-2022-25845</t>
  </si>
  <si>
    <t>https://osv.dev/vulnerability/GHSA-pv7h-hx5h-mgfj</t>
  </si>
  <si>
    <t>Unsafe deserialization in com.alibaba:fastjson</t>
  </si>
  <si>
    <t>com.alibaba:fastjson</t>
  </si>
  <si>
    <t>CVE-2022-0265</t>
  </si>
  <si>
    <t>https://osv.dev/vulnerability/GHSA-99wh-973f-779p</t>
  </si>
  <si>
    <t>XML External Entity Reference in Hazelcast</t>
  </si>
  <si>
    <t>CVE-2022-29546</t>
  </si>
  <si>
    <t>https://osv.dev/vulnerability/GHSA-6jmm-mp6w-4rrg</t>
  </si>
  <si>
    <t>OutOfMemory Exception by specifically crafted processing instruction in NekoHtml Parser</t>
  </si>
  <si>
    <t>net.sourceforge.htmlunit:neko-htmlunit</t>
  </si>
  <si>
    <t>CVE-2022-46366</t>
  </si>
  <si>
    <t>https://osv.dev/vulnerability/GHSA-vc39-x7w6-6vj7</t>
  </si>
  <si>
    <t>Apache Tapestry allows deserialization of untrusted data</t>
  </si>
  <si>
    <t>org.apache.tapestry:tapestry-core</t>
  </si>
  <si>
    <t>CVE-2022-47105</t>
  </si>
  <si>
    <t>https://osv.dev/vulnerability/GHSA-6w89-c65w-jx2c</t>
  </si>
  <si>
    <t>Jeecg-boot is vulnerable to SQL injection</t>
  </si>
  <si>
    <t>org.jeecgframework.boot:jeecg-boot-base-core</t>
  </si>
  <si>
    <t>CVE-2022-4065</t>
  </si>
  <si>
    <t>https://osv.dev/vulnerability/GHSA-rc2q-x9mf-w3vf</t>
  </si>
  <si>
    <t>TestNG is vulnerable to Path Traversal</t>
  </si>
  <si>
    <t>org.testng:testng</t>
  </si>
  <si>
    <t>CVE-2022-22963</t>
  </si>
  <si>
    <t>https://osv.dev/vulnerability/GHSA-6v73-fgf6-w5j7</t>
  </si>
  <si>
    <t>Spring Cloud Function Code Injection with a specially crafted SpEL as a routing expression</t>
  </si>
  <si>
    <t>org.springframework.cloud:spring-cloud-function-context</t>
  </si>
  <si>
    <t>CWE-917,CWE-94</t>
  </si>
  <si>
    <t>CVE-2022-44729</t>
  </si>
  <si>
    <t>https://osv.dev/vulnerability/GHSA-gq5f-xv48-2365</t>
  </si>
  <si>
    <t>Apache XML Graphics Batik Server-Side Request Forgery vulnerability</t>
  </si>
  <si>
    <t>org.apache.xmlgraphics:batik-bridge</t>
  </si>
  <si>
    <t>CWE-918</t>
  </si>
  <si>
    <t>CVE-2022-40664</t>
  </si>
  <si>
    <t>https://osv.dev/vulnerability/GHSA-45x9-q6vj-cqgq</t>
  </si>
  <si>
    <t>Apache Shiro Authentication Bypass vulnerability</t>
  </si>
  <si>
    <t>org.apache.shiro:shiro-core</t>
  </si>
  <si>
    <t>CWE-287</t>
  </si>
  <si>
    <t>CVE-2022-46751</t>
  </si>
  <si>
    <t>https://osv.dev/vulnerability/GHSA-2jc4-r94c-rp7h</t>
  </si>
  <si>
    <t>Apache Ivy External Entity Reference vulnerability</t>
  </si>
  <si>
    <t>org.apache.ivy:ivy</t>
  </si>
  <si>
    <t>CVE-2022-46363</t>
  </si>
  <si>
    <t>https://osv.dev/vulnerability/GHSA-3w37-5p3p-jv92</t>
  </si>
  <si>
    <t>Apache CXF vulnerable to Exposure of Sensitive Information</t>
  </si>
  <si>
    <t>org.apache.cxf:cxf-core</t>
  </si>
  <si>
    <t>CWE-20,CWE-200</t>
  </si>
  <si>
    <t>CVE-2022-36437</t>
  </si>
  <si>
    <t>https://osv.dev/vulnerability/GHSA-c5hg-mr8r-f6jp</t>
  </si>
  <si>
    <t>Hazelcast connection caching</t>
  </si>
  <si>
    <t>CWE-384</t>
  </si>
  <si>
    <t>CVE-2022-45868</t>
  </si>
  <si>
    <t>https://osv.dev/vulnerability/GHSA-22wj-vf5f-wrvj</t>
  </si>
  <si>
    <t>Password exposure in H2 Database</t>
  </si>
  <si>
    <t>com.h2database:h2</t>
  </si>
  <si>
    <t>CWE-200,CWE-312</t>
  </si>
  <si>
    <t>CVE-2022-40929</t>
  </si>
  <si>
    <t>https://osv.dev/vulnerability/GHSA-m54f-rp6r-rrrm</t>
  </si>
  <si>
    <t>XXL-JOB contains a Command execution vulnerability in background tasks</t>
  </si>
  <si>
    <t>com.xuxueli:xxl-job-core</t>
  </si>
  <si>
    <t>CVE-2022-25647</t>
  </si>
  <si>
    <t>https://osv.dev/vulnerability/GHSA-4jrv-ppp4-jm57</t>
  </si>
  <si>
    <t>Deserialization of Untrusted Data in Gson</t>
  </si>
  <si>
    <t>com.google.code.gson:gson</t>
  </si>
  <si>
    <t>org.apache.flume.flume-ng-sources:flume-jms-source</t>
  </si>
  <si>
    <t>CWE-20,CWE-74</t>
  </si>
  <si>
    <t>org.scala-lang:scala-library</t>
  </si>
  <si>
    <t>CVE-2022-45206</t>
  </si>
  <si>
    <t>https://osv.dev/vulnerability/GHSA-g5cj-5h58-j93w</t>
  </si>
  <si>
    <t>Jeecg-boot vulnerable to SQL Injection</t>
  </si>
  <si>
    <t>CVE-2022-42003</t>
  </si>
  <si>
    <t>https://osv.dev/vulnerability/GHSA-jjjh-jjxp-wpff</t>
  </si>
  <si>
    <t>Uncontrolled Resource Consumption in Jackson-databind</t>
  </si>
  <si>
    <t>com.fasterxml.jackson.core:jackson-databind</t>
  </si>
  <si>
    <t>CVE-2022-21724</t>
  </si>
  <si>
    <t>https://osv.dev/vulnerability/GHSA-v7wg-cpwc-24m4</t>
  </si>
  <si>
    <t>pgjdbc Does Not Check Class Instantiation when providing Plugin Classes</t>
  </si>
  <si>
    <t>org.postgresql:postgresql</t>
  </si>
  <si>
    <t>CWE-665,CWE-668,CWE-74</t>
  </si>
  <si>
    <t>CVE-2022-2048</t>
  </si>
  <si>
    <t>https://osv.dev/vulnerability/GHSA-wgmr-mf83-7x4j</t>
  </si>
  <si>
    <t>Jetty vulnerable to Invalid HTTP/2 requests that can lead to denial of service</t>
  </si>
  <si>
    <t>org.eclipse.jetty.http2:http2-server</t>
  </si>
  <si>
    <t>CWE-400,CWE-410</t>
  </si>
  <si>
    <t>CVE-2022-25762</t>
  </si>
  <si>
    <t>https://osv.dev/vulnerability/GHSA-h3ch-5pp2-vh6w</t>
  </si>
  <si>
    <t>Improper socket reuse in Apache Tomcat</t>
  </si>
  <si>
    <t>CWE-404</t>
  </si>
  <si>
    <t>CVE-2022-39243</t>
  </si>
  <si>
    <t>https://osv.dev/vulnerability/GHSA-cxgf-v2p8-7ph7</t>
  </si>
  <si>
    <t>NuProcess vulnerable to command-line injection through insertion of NUL character(s)</t>
  </si>
  <si>
    <t>com.zaxxer:nuprocess</t>
  </si>
  <si>
    <t>CVE-2022-42004</t>
  </si>
  <si>
    <t>https://osv.dev/vulnerability/GHSA-rgv9-q543-rqg4</t>
  </si>
  <si>
    <t>Uncontrolled Resource Consumption in FasterXML jackson-databind</t>
  </si>
  <si>
    <t>CVE-2022-31690</t>
  </si>
  <si>
    <t>https://osv.dev/vulnerability/GHSA-32vj-v39g-jh23</t>
  </si>
  <si>
    <t>spring-security-oauth2-client vulnerable to Privilege Escalation</t>
  </si>
  <si>
    <t>org.springframework.security:spring-security-oauth2-client</t>
  </si>
  <si>
    <t>CVE-2022-29599</t>
  </si>
  <si>
    <t>https://osv.dev/vulnerability/GHSA-rhgr-952r-6p8q</t>
  </si>
  <si>
    <t>Command injection in Apache Maven maven-shared-utils</t>
  </si>
  <si>
    <t>org.apache.maven.shared:maven-shared-utils</t>
  </si>
  <si>
    <t>CWE-116,CWE-77</t>
  </si>
  <si>
    <t>CVE-2022-37866</t>
  </si>
  <si>
    <t>https://osv.dev/vulnerability/GHSA-wv7w-rj2x-556x</t>
  </si>
  <si>
    <t>Apache Ivy vulnerable to path traversal</t>
  </si>
  <si>
    <t>CVE-2022-41966</t>
  </si>
  <si>
    <t>https://osv.dev/vulnerability/GHSA-j563-grx4-pjpv</t>
  </si>
  <si>
    <t>XStream can cause Denial of Service via stack overflow</t>
  </si>
  <si>
    <t>com.thoughtworks.xstream:xstream</t>
  </si>
  <si>
    <t>CWE-120,CWE-121,CWE-502,CWE-674</t>
  </si>
  <si>
    <t>CVE-2022-37021</t>
  </si>
  <si>
    <t>https://osv.dev/vulnerability/GHSA-q4q3-r45f-7gwg</t>
  </si>
  <si>
    <t>Apache Geode vulnerable to Deserialization of Untrusted Data</t>
  </si>
  <si>
    <t>org.apache.geode:geode-core</t>
  </si>
  <si>
    <t>CVE-2022-23307</t>
  </si>
  <si>
    <t>https://osv.dev/vulnerability/GHSA-f7vh-qwp3-x37m</t>
  </si>
  <si>
    <t>Deserialization of Untrusted Data in Apache Log4j</t>
  </si>
  <si>
    <t>log4j:log4j</t>
  </si>
  <si>
    <t>CVE-2022-32532</t>
  </si>
  <si>
    <t>https://osv.dev/vulnerability/GHSA-4cf5-xmhp-3xj7</t>
  </si>
  <si>
    <t>Improper Authorization in Apache Shiro</t>
  </si>
  <si>
    <t>CWE-285,CWE-863</t>
  </si>
  <si>
    <t>CVE-2022-23496</t>
  </si>
  <si>
    <t>https://osv.dev/vulnerability/GHSA-c4pm-63cg-9j7h</t>
  </si>
  <si>
    <t>Yauaa vulnerable to ArrayIndexOutOfBoundsException triggered by a crafted Sec-Ch-Ua-Full-Version-List</t>
  </si>
  <si>
    <t>nl.basjes.parse.useragent:yauaa</t>
  </si>
  <si>
    <t>CWE-755</t>
  </si>
  <si>
    <t>CVE-2022-4116</t>
  </si>
  <si>
    <t>https://osv.dev/vulnerability/GHSA-g56w-cwg4-hxx9</t>
  </si>
  <si>
    <t>Code injection in quarkus dev ui config editor</t>
  </si>
  <si>
    <t>io.quarkus:quarkus-vertx-http-deployment</t>
  </si>
  <si>
    <t>CVE-2022-2576</t>
  </si>
  <si>
    <t>https://osv.dev/vulnerability/GHSA-qq3j-44gw-cf6r</t>
  </si>
  <si>
    <t>Eclipse Californium denial of service (DoS) via Datagram Transport Layer Security (DTLS) handshake on parameter mismatch</t>
  </si>
  <si>
    <t>org.eclipse.californium:californium-core</t>
  </si>
  <si>
    <t>CWE-408</t>
  </si>
  <si>
    <t>CWE-88</t>
  </si>
  <si>
    <t>CVE-2022-45047</t>
  </si>
  <si>
    <t>https://osv.dev/vulnerability/GHSA-fhw8-8j55-vwgq</t>
  </si>
  <si>
    <t>Unsafe deserialization in Apache MINA SSHD</t>
  </si>
  <si>
    <t>org.apache.sshd:sshd-common</t>
  </si>
  <si>
    <t>CVE-2022-26049</t>
  </si>
  <si>
    <t>https://osv.dev/vulnerability/GHSA-p2f7-9cv7-jjf6</t>
  </si>
  <si>
    <t>Goomph before 3.37.2 allows malicious zip file to write contents to arbitrary locations</t>
  </si>
  <si>
    <t>com.diffplug.gradle:goomph</t>
  </si>
  <si>
    <t>CVE-2022-45143</t>
  </si>
  <si>
    <t>https://osv.dev/vulnerability/GHSA-rq2w-37h9-vg94</t>
  </si>
  <si>
    <t>Apache Tomcat improperly escapes input from JsonErrorReportValve</t>
  </si>
  <si>
    <t>CWE-116,CWE-74</t>
  </si>
  <si>
    <t>CVE-2022-23596</t>
  </si>
  <si>
    <t>https://osv.dev/vulnerability/GHSA-m6cj-93v6-cvr5</t>
  </si>
  <si>
    <t>Junrar vulnerable to infinite loop via extracting carefully crafted RAR archive</t>
  </si>
  <si>
    <t>com.github.junrar:junrar</t>
  </si>
  <si>
    <t>CWE-400,CWE-835</t>
  </si>
  <si>
    <t>CVE-2022-46337</t>
  </si>
  <si>
    <t>https://osv.dev/vulnerability/GHSA-rcjc-c4pj-xxrp</t>
  </si>
  <si>
    <t>Apache Derby: LDAP injection vulnerability in authenticator</t>
  </si>
  <si>
    <t>org.apache.derby:derby</t>
  </si>
  <si>
    <t>CVE-2022-33980</t>
  </si>
  <si>
    <t>https://osv.dev/vulnerability/GHSA-xj57-8qj4-c4m6</t>
  </si>
  <si>
    <t>Code injection in Apache Commons Configuration</t>
  </si>
  <si>
    <t>org.apache.commons:commons-configuration2</t>
  </si>
  <si>
    <t>CVE-2022-46364</t>
  </si>
  <si>
    <t>https://osv.dev/vulnerability/GHSA-x3x3-qwjq-8gj4</t>
  </si>
  <si>
    <t>Apache CXF Server-Side Request Forgery vulnerability</t>
  </si>
  <si>
    <t>CVE-2022-23457</t>
  </si>
  <si>
    <t>https://osv.dev/vulnerability/GHSA-8m5h-hrqm-pxm2</t>
  </si>
  <si>
    <t>Path traversal in the OWASP Enterprise Security API</t>
  </si>
  <si>
    <t>org.owasp.esapi:esapi</t>
  </si>
  <si>
    <t>CVE-2022-40151</t>
  </si>
  <si>
    <t>https://osv.dev/vulnerability/GHSA-f8cc-g7j8-xxpm</t>
  </si>
  <si>
    <t>XStream can cause a Denial of Service by injecting deeply nested objects raising a stack overflow</t>
  </si>
  <si>
    <t>CWE-121,CWE-502,CWE-787</t>
  </si>
  <si>
    <t>CVE-2022-27772</t>
  </si>
  <si>
    <t>https://osv.dev/vulnerability/GHSA-cm59-pr5q-cw85</t>
  </si>
  <si>
    <t>Temporary Directory Hijacking to Local Privilege Escalation Vulnerability in org.springframework.boot:spring-boot</t>
  </si>
  <si>
    <t>org.springframework.boot:spring-boot</t>
  </si>
  <si>
    <t>CWE-377,CWE-379,CWE-668</t>
  </si>
  <si>
    <t>CVE-2022-25857</t>
  </si>
  <si>
    <t>https://osv.dev/vulnerability/GHSA-3mc7-4q67-w48m</t>
  </si>
  <si>
    <t>Uncontrolled Resource Consumption in snakeyaml</t>
  </si>
  <si>
    <t>org.yaml:snakeyaml</t>
  </si>
  <si>
    <t>CVE-2022-45693</t>
  </si>
  <si>
    <t>https://osv.dev/vulnerability/GHSA-grr4-wv38-f68w</t>
  </si>
  <si>
    <t>Jettison Out-of-bounds Write vulnerability</t>
  </si>
  <si>
    <t>CVE-2022-31194</t>
  </si>
  <si>
    <t>https://osv.dev/vulnerability/GHSA-qp5m-c3m9-8q2p</t>
  </si>
  <si>
    <t>JSPUI vulnerable to path traversal in submission (resumable) upload</t>
  </si>
  <si>
    <t>org.dspace:dspace-jspui</t>
  </si>
  <si>
    <t>CVE-2022-1471</t>
  </si>
  <si>
    <t>https://osv.dev/vulnerability/GHSA-mjmj-j48q-9wg2</t>
  </si>
  <si>
    <t>SnakeYaml Constructor Deserialization Remote Code Execution</t>
  </si>
  <si>
    <t>CVE-2022-24289</t>
  </si>
  <si>
    <t>https://osv.dev/vulnerability/GHSA-c58c-w527-h77p</t>
  </si>
  <si>
    <t>Deserialization of untrusted data in Apache Cayenne</t>
  </si>
  <si>
    <t>org.apache.cayenne:cayenne-server</t>
  </si>
  <si>
    <t>CVE-2022-23181</t>
  </si>
  <si>
    <t>https://osv.dev/vulnerability/GHSA-9f3j-pm6f-9fm5</t>
  </si>
  <si>
    <t>Race condition in Apache Tomcat</t>
  </si>
  <si>
    <t>CWE-367</t>
  </si>
  <si>
    <t>CVE-2022-4244</t>
  </si>
  <si>
    <t>https://osv.dev/vulnerability/GHSA-g6ph-x5wf-g337</t>
  </si>
  <si>
    <t>plexus-codehaus vulnerable to directory traversal</t>
  </si>
  <si>
    <t>org.codehaus.plexus:plexus-utils</t>
  </si>
  <si>
    <t>CVE-2022-45064</t>
  </si>
  <si>
    <t>https://osv.dev/vulnerability/GHSA-mg46-f9h5-g27x</t>
  </si>
  <si>
    <t>Apache Sling Engine vulnerable to cross-site scripting (XSS) that can lead to privilege escalation</t>
  </si>
  <si>
    <t>org.apache.sling:org.apache.sling.engine</t>
  </si>
  <si>
    <t>org.apache.calcite.avatica:avatica-core</t>
  </si>
  <si>
    <t>CWE-665</t>
  </si>
  <si>
    <t>CVE-2022-39368</t>
  </si>
  <si>
    <t>https://osv.dev/vulnerability/GHSA-p72g-cgh9-ghjg</t>
  </si>
  <si>
    <t>Failing DTLS handshakes may cause throttling to block processing of records</t>
  </si>
  <si>
    <t>org.eclipse.californium:scandium</t>
  </si>
  <si>
    <t>CVE-2022-26612</t>
  </si>
  <si>
    <t>https://osv.dev/vulnerability/GHSA-gx2c-fvhc-ph4j</t>
  </si>
  <si>
    <t>Path traversal in Hadoop</t>
  </si>
  <si>
    <t>org.apache.hadoop:hadoop-common</t>
  </si>
  <si>
    <t>CVE-2022-3509</t>
  </si>
  <si>
    <t>https://osv.dev/vulnerability/GHSA-g5ww-5jh7-63cx</t>
  </si>
  <si>
    <t>Protobuf Java vulnerable to Uncontrolled Resource Consumption</t>
  </si>
  <si>
    <t>com.google.protobuf:protobuf-java</t>
  </si>
  <si>
    <t>CVE-2022-32287</t>
  </si>
  <si>
    <t>https://osv.dev/vulnerability/GHSA-xgqr-5wqw-9fpv</t>
  </si>
  <si>
    <t>Apache UIMA Path Traversal vulnerability</t>
  </si>
  <si>
    <t>org.apache.uima:uimaj-core</t>
  </si>
  <si>
    <t>CVE-2022-25914</t>
  </si>
  <si>
    <t>https://osv.dev/vulnerability/GHSA-936v-cg49-m2g5</t>
  </si>
  <si>
    <t>com.google.cloud.tools:jib-core vulnerable to Remote Code Execution (RCE)</t>
  </si>
  <si>
    <t>com.google.cloud.tools:jib-core</t>
  </si>
  <si>
    <t>CVE-2022-22980</t>
  </si>
  <si>
    <t>https://osv.dev/vulnerability/GHSA-w24x-87mr-4r23</t>
  </si>
  <si>
    <t>SpEL Injection in Spring Data MongoDB</t>
  </si>
  <si>
    <t>org.springframework.data:spring-data-mongodb</t>
  </si>
  <si>
    <t>CWE-917</t>
  </si>
  <si>
    <t>CVE-2022-31692</t>
  </si>
  <si>
    <t>https://osv.dev/vulnerability/GHSA-mmmh-wcxm-2wr4</t>
  </si>
  <si>
    <t>Spring Security authorization rules can be bypassed via forward or include dispatcher types</t>
  </si>
  <si>
    <t>org.springframework.security:spring-security-core</t>
  </si>
  <si>
    <t>CVE-2022-31195</t>
  </si>
  <si>
    <t>https://osv.dev/vulnerability/GHSA-8rmh-55h4-93h5</t>
  </si>
  <si>
    <t>DSpace ItemImportService API Vulnerable to Path Traversal in Simple Archive Format Package Import</t>
  </si>
  <si>
    <t>org.dspace:dspace-api</t>
  </si>
  <si>
    <t>CVE-2022-2191</t>
  </si>
  <si>
    <t>https://osv.dev/vulnerability/GHSA-8mpp-f3f7-xc28</t>
  </si>
  <si>
    <t>Jetty SslConnection does not release pooled ByteBuffers in case of errors</t>
  </si>
  <si>
    <t>org.eclipse.jetty:jetty-server</t>
  </si>
  <si>
    <t>CVE-2022-37022</t>
  </si>
  <si>
    <t>https://osv.dev/vulnerability/GHSA-qf8g-vpwp-6579</t>
  </si>
  <si>
    <t>Apache Geode versions deserialization of untrusted datawhen using JMX over RMI on Java 11</t>
  </si>
  <si>
    <t>CVE-2022-42920</t>
  </si>
  <si>
    <t>https://osv.dev/vulnerability/GHSA-97xg-phpr-rg8q</t>
  </si>
  <si>
    <t>Apache Commons BCEL vulnerable to out-of-bounds write</t>
  </si>
  <si>
    <t>org.apache.bcel:bcel</t>
  </si>
  <si>
    <t>CVE-2022-25867</t>
  </si>
  <si>
    <t>https://osv.dev/vulnerability/GHSA-85xx-xhjm-rhrw</t>
  </si>
  <si>
    <t>Socket.IO-client Java before 2.0.1 vulnerable to NULL Pointer Dereference</t>
  </si>
  <si>
    <t>io.socket:socket.io-client</t>
  </si>
  <si>
    <t>CWE-476</t>
  </si>
  <si>
    <t>CVE-2022-31197</t>
  </si>
  <si>
    <t>https://osv.dev/vulnerability/GHSA-r38f-c4h4-hqq2</t>
  </si>
  <si>
    <t>PostgreSQL JDBC Driver SQL Injection in ResultSet.refreshRow() with malicious column names</t>
  </si>
  <si>
    <t>CVE-2022-41404</t>
  </si>
  <si>
    <t>https://osv.dev/vulnerability/GHSA-jr6h-r7vg-f9mc</t>
  </si>
  <si>
    <t>org.ini4j allows attackers to cause a Denial of Service (DoS)</t>
  </si>
  <si>
    <t>org.ini4j:ini4j</t>
  </si>
  <si>
    <t>CVE-2022-42252</t>
  </si>
  <si>
    <t>https://osv.dev/vulnerability/GHSA-p22x-g9px-3945</t>
  </si>
  <si>
    <t>Apache Tomcat may reject request containing invalid Content-Length header</t>
  </si>
  <si>
    <t>CVE-2022-37734</t>
  </si>
  <si>
    <t>https://osv.dev/vulnerability/GHSA-v62j-cxhh-fq22</t>
  </si>
  <si>
    <t>graphql-java vulnerable to Denial of Service via GraphQL query that consumes CPU resources</t>
  </si>
  <si>
    <t>CVE-2022-22978</t>
  </si>
  <si>
    <t>https://osv.dev/vulnerability/GHSA-hh32-7344-cg2f</t>
  </si>
  <si>
    <t>Authorization bypass in Spring Security</t>
  </si>
  <si>
    <t>CVE-2022-43183</t>
  </si>
  <si>
    <t>https://osv.dev/vulnerability/GHSA-83w4-x5w9-hf4h</t>
  </si>
  <si>
    <t>XXL-JOB vulnerable to Server-Side Request Forgery (SSRF)</t>
  </si>
  <si>
    <t>CVE-2022-28111</t>
  </si>
  <si>
    <t>https://osv.dev/vulnerability/GHSA-w559-623p-vfg8</t>
  </si>
  <si>
    <t>MyBatis PageHelper vulnerable to time-blind SQL injection via orderBy parameter</t>
  </si>
  <si>
    <t>com.github.pagehelper:pagehelper</t>
  </si>
  <si>
    <t>CVE-2022-40150</t>
  </si>
  <si>
    <t>https://osv.dev/vulnerability/GHSA-x27m-9w8j-5vcw</t>
  </si>
  <si>
    <t>Jettison memory exhaustion</t>
  </si>
  <si>
    <t>CWE-400,CWE-674</t>
  </si>
  <si>
    <t>CVE-2022-31781</t>
  </si>
  <si>
    <t>https://osv.dev/vulnerability/GHSA-227g-7cvv-6ff3</t>
  </si>
  <si>
    <t>Apache Tapestry 5.8.1 vulnerable to ReDoS via Content Types causing catastrophic backtracking</t>
  </si>
  <si>
    <t>CWE-1333,CWE-400</t>
  </si>
  <si>
    <t>CVE-2022-3510</t>
  </si>
  <si>
    <t>https://osv.dev/vulnerability/GHSA-4gg5-vx3j-xwc7</t>
  </si>
  <si>
    <t>CVE-2022-31193</t>
  </si>
  <si>
    <t>https://osv.dev/vulnerability/GHSA-763j-q7wv-vf3m</t>
  </si>
  <si>
    <t>JSPUI's controlled vocabulary feature vulnerable to Open Redirect before v6.4 and v5.11</t>
  </si>
  <si>
    <t>CWE-601</t>
  </si>
  <si>
    <t>CVE-2022-31192</t>
  </si>
  <si>
    <t>https://osv.dev/vulnerability/GHSA-4wm8-c2vv-xrpq</t>
  </si>
  <si>
    <t>JSPUI Possible Cross Site Scripting in "Request a Copy" Feature</t>
  </si>
  <si>
    <t>CVE-2022-45046</t>
  </si>
  <si>
    <t>https://osv.dev/vulnerability/GHSA-w66j-xc7r-m2jv</t>
  </si>
  <si>
    <t>camel-ldap component allows LDAP Injection when using the filter option</t>
  </si>
  <si>
    <t>org.apache.camel:camel-ldap</t>
  </si>
  <si>
    <t>CWE-90</t>
  </si>
  <si>
    <t>CVE-2022-22970</t>
  </si>
  <si>
    <t>https://osv.dev/vulnerability/GHSA-hh26-6xwr-ggv7</t>
  </si>
  <si>
    <t>Denial of service in Spring Framework</t>
  </si>
  <si>
    <t>CVE-2022-4565</t>
  </si>
  <si>
    <t>https://osv.dev/vulnerability/GHSA-47vx-fqr5-j2gw</t>
  </si>
  <si>
    <t>HuTool vulnerable to Uncontrolled Resource Consumption</t>
  </si>
  <si>
    <t>CWE-400,CWE-404</t>
  </si>
  <si>
    <t>org.apache.commons:commons-text</t>
  </si>
  <si>
    <t>CVE-2022-0839</t>
  </si>
  <si>
    <t>https://osv.dev/vulnerability/GHSA-jvfv-hrrc-6q72</t>
  </si>
  <si>
    <t>Improper Restriction of XML External Entity Reference in Liquibase</t>
  </si>
  <si>
    <t>org.liquibase:liquibase-core</t>
  </si>
  <si>
    <t>CVE-2022-39135</t>
  </si>
  <si>
    <t>https://osv.dev/vulnerability/GHSA-fj2m-w3wv-x9pr</t>
  </si>
  <si>
    <t>Apache Calcite before 1.32.0 vulnerable to potential XML External Entity (XXE) attack</t>
  </si>
  <si>
    <t>org.apache.calcite:calcite-core</t>
  </si>
  <si>
    <t>CVE-2022-4361</t>
  </si>
  <si>
    <t>https://osv.dev/vulnerability/GHSA-3p62-6fjh-3p5h</t>
  </si>
  <si>
    <t>Keycloak vulnerable to cross-site scripting when validating URI-schemes on SAML and OIDC</t>
  </si>
  <si>
    <t>CWE-79,CWE-81</t>
  </si>
  <si>
    <t>CVE-2022-34169</t>
  </si>
  <si>
    <t>https://osv.dev/vulnerability/GHSA-9339-86wc-4qgf</t>
  </si>
  <si>
    <t>Apache Xalan Java XSLT library integer truncation issue when processing malicious XSLT stylesheets</t>
  </si>
  <si>
    <t>xalan:xalan</t>
  </si>
  <si>
    <t>CWE-681</t>
  </si>
  <si>
    <t>CVE-2022-41828</t>
  </si>
  <si>
    <t>https://osv.dev/vulnerability/GHSA-jc69-hjw2-fm86</t>
  </si>
  <si>
    <t>com.amazon.redshift:redshift-jdbc42 vulnerable to remote command execution</t>
  </si>
  <si>
    <t>com.amazon.redshift:redshift-jdbc42</t>
  </si>
  <si>
    <t>CWE-704</t>
  </si>
  <si>
    <t>CVE-2022-25168</t>
  </si>
  <si>
    <t>https://osv.dev/vulnerability/GHSA-8wm5-8h9c-47pc</t>
  </si>
  <si>
    <t>Apache Hadoop argument injection vulnerability</t>
  </si>
  <si>
    <t>CWE-78,CWE-88</t>
  </si>
  <si>
    <t>CVE-2022-4725</t>
  </si>
  <si>
    <t>https://osv.dev/vulnerability/GHSA-f5h9-qx38-2hgp</t>
  </si>
  <si>
    <t>AWS SDK is vulnerable to server-side request forgery (SSRF)</t>
  </si>
  <si>
    <t>com.amazonaws:aws-android-sdk-mobile-client</t>
  </si>
  <si>
    <t>CVE-2022-1245</t>
  </si>
  <si>
    <t>https://osv.dev/vulnerability/GHSA-75p6-52g3-rqc8</t>
  </si>
  <si>
    <t>Keycloak vulnerable to privilege escalation on Token Exchange feature</t>
  </si>
  <si>
    <t>CWE-639,CWE-862,CWE-863</t>
  </si>
  <si>
    <t>CVE-2022-31191</t>
  </si>
  <si>
    <t>https://osv.dev/vulnerability/GHSA-c558-5gfm-p2r8</t>
  </si>
  <si>
    <t>JSPUI spellcheck and autocomplete tools vulnerable to Cross Site Scripting</t>
  </si>
  <si>
    <t>CVE-2022-23640</t>
  </si>
  <si>
    <t>https://osv.dev/vulnerability/GHSA-xvm2-9xvc-hx7f</t>
  </si>
  <si>
    <t>Improper Restriction of XML External Entity Reference in com.monitorjbl:xlsx-streamer</t>
  </si>
  <si>
    <t>com.monitorjbl:xlsx-streamer</t>
  </si>
  <si>
    <t>CWE-611,CWE-776</t>
  </si>
  <si>
    <t>CVE-2022-22885</t>
  </si>
  <si>
    <t>https://osv.dev/vulnerability/GHSA-p7w9-8mxw-p3g7</t>
  </si>
  <si>
    <t>Improper Certificate Validation in Hutool</t>
  </si>
  <si>
    <t>cn.hutool:hutool-http</t>
  </si>
  <si>
    <t>CVE-2022-23302</t>
  </si>
  <si>
    <t>https://osv.dev/vulnerability/GHSA-w9p3-5cr8-m3jj</t>
  </si>
  <si>
    <t>Deserialization of Untrusted Data in Log4j 1.x</t>
  </si>
  <si>
    <t>CVE-2022-23913</t>
  </si>
  <si>
    <t>https://osv.dev/vulnerability/GHSA-pr38-qpxm-g88x</t>
  </si>
  <si>
    <t>Apache ActiveMQ Artemis Uncontrolled Resource Consumption (DoS)</t>
  </si>
  <si>
    <t>org.apache.activemq:artemis-core-client</t>
  </si>
  <si>
    <t>CWE-400,CWE-770</t>
  </si>
  <si>
    <t>CVE-2022-37865</t>
  </si>
  <si>
    <t>https://osv.dev/vulnerability/GHSA-94rr-4jr5-9h2p</t>
  </si>
  <si>
    <t>Apache Ivy does not verify target path when extracting the archive</t>
  </si>
  <si>
    <t>CVE-2022-45685</t>
  </si>
  <si>
    <t>https://osv.dev/vulnerability/GHSA-7rf3-mqpx-h7xg</t>
  </si>
  <si>
    <t>CVE-2022-39198</t>
  </si>
  <si>
    <t>https://osv.dev/vulnerability/GHSA-5qwq-g2hx-r6f7</t>
  </si>
  <si>
    <t>Hessian Lite for Apache Dubbo deserialization vulnerability</t>
  </si>
  <si>
    <t>com.alibaba:hessian-lite</t>
  </si>
  <si>
    <t>CVE-2022-4492</t>
  </si>
  <si>
    <t>https://osv.dev/vulnerability/GHSA-pfcc-3g6r-8rg8</t>
  </si>
  <si>
    <t>Undertow client not checking server identity presented by server certificate in https connections</t>
  </si>
  <si>
    <t>CVE-2022-23712</t>
  </si>
  <si>
    <t>https://osv.dev/vulnerability/GHSA-wh6w-69xc-5rq5</t>
  </si>
  <si>
    <t>Improper Check for Unusual or Exceptional Conditions in Elasticsearch</t>
  </si>
  <si>
    <t>CWE-754</t>
  </si>
  <si>
    <t>CVE-2022-0239</t>
  </si>
  <si>
    <t>https://osv.dev/vulnerability/GHSA-75vw-3m5v-fprh</t>
  </si>
  <si>
    <t>corenlp is vulnerable to Improper Restriction of XML External Entity Reference</t>
  </si>
  <si>
    <t>edu.stanford.nlp:stanford-corenlp</t>
  </si>
  <si>
    <t>CVE-2022-40145</t>
  </si>
  <si>
    <t>https://osv.dev/vulnerability/GHSA-c2p4-8mvv-rwmv</t>
  </si>
  <si>
    <t>Apache Karaf vulnerable to potential code injection</t>
  </si>
  <si>
    <t>org.apache.karaf:apache-karaf</t>
  </si>
  <si>
    <t>CVE-2022-22965</t>
  </si>
  <si>
    <t>https://osv.dev/vulnerability/GHSA-36p3-wjmg-h94x</t>
  </si>
  <si>
    <t>Remote Code Execution in Spring Framework</t>
  </si>
  <si>
    <t>org.springframework:spring-beans</t>
  </si>
  <si>
    <t>org.hsqldb:hsqldb</t>
  </si>
  <si>
    <t>CWE-470</t>
  </si>
  <si>
    <t>CVE-2022-45207</t>
  </si>
  <si>
    <t>https://osv.dev/vulnerability/GHSA-4j2x-v3mr-467m</t>
  </si>
  <si>
    <t>Jeecg-boot vulnerable to SQL injection via updateNullByEmptyString</t>
  </si>
  <si>
    <t>CVE-2022-45688</t>
  </si>
  <si>
    <t>https://osv.dev/vulnerability/GHSA-3vqj-43w4-2q58</t>
  </si>
  <si>
    <t>json stack overflow vulnerability</t>
  </si>
  <si>
    <t>cn.hutool:hutool-json</t>
  </si>
  <si>
    <t>CVE-2022-23305</t>
  </si>
  <si>
    <t>https://osv.dev/vulnerability/GHSA-65fg-84f6-3jq3</t>
  </si>
  <si>
    <t>SQL Injection in Log4j 1.2.x</t>
  </si>
  <si>
    <t>CVE-2022-36537</t>
  </si>
  <si>
    <t>https://osv.dev/vulnerability/GHSA-6278-2q4m-cmf3</t>
  </si>
  <si>
    <t>ZK Framework vulnerable to malicious POST</t>
  </si>
  <si>
    <t>org.zkoss.zk:zk</t>
  </si>
  <si>
    <t>CVE-2022-31159</t>
  </si>
  <si>
    <t>https://osv.dev/vulnerability/GHSA-c28r-hw5m-5gv3</t>
  </si>
  <si>
    <t>Partial Path Traversal in com.amazonaws:aws-java-sdk-s3</t>
  </si>
  <si>
    <t>com.amazonaws:aws-java-sdk-s3</t>
  </si>
  <si>
    <t>CVE-2022-2053</t>
  </si>
  <si>
    <t>https://osv.dev/vulnerability/GHSA-95rf-557x-44g5</t>
  </si>
  <si>
    <t>Undertow vulnerable to Dos via Large AJP request</t>
  </si>
  <si>
    <t>CVE-2022-22968</t>
  </si>
  <si>
    <t>https://osv.dev/vulnerability/GHSA-g5mm-vmx4-3rg7</t>
  </si>
  <si>
    <t>Improper handling of case sensitivity in Spring Framework</t>
  </si>
  <si>
    <t>CVE-2022-28366</t>
  </si>
  <si>
    <t>https://osv.dev/vulnerability/GHSA-g9hh-vvx3-v37v</t>
  </si>
  <si>
    <t>Denial of service in HtmlUnit-Neko</t>
  </si>
  <si>
    <t>CVE-2022-29631</t>
  </si>
  <si>
    <t>https://osv.dev/vulnerability/GHSA-pp3c-cf6j-m3ff</t>
  </si>
  <si>
    <t>Server-Side Request Forgery in Jodd HTTP</t>
  </si>
  <si>
    <t>org.jodd:jodd-http</t>
  </si>
  <si>
    <t>CWE-74,CWE-918</t>
  </si>
  <si>
    <t>CVE-2022-4147</t>
  </si>
  <si>
    <t>https://osv.dev/vulnerability/GHSA-9895-g6x5-xwcp</t>
  </si>
  <si>
    <t>Quarkus CORS filter allows simple GET and POST requests with an invalid Origin to proceed</t>
  </si>
  <si>
    <t>CWE-285</t>
  </si>
  <si>
    <t>CVE-2021-28490</t>
  </si>
  <si>
    <t>https://osv.dev/vulnerability/GHSA-jx66-5ww9-m6q4</t>
  </si>
  <si>
    <t>Cross-Site Request Forgery in OWASP CSRFGuard</t>
  </si>
  <si>
    <t>org.owasp:csrfguard</t>
  </si>
  <si>
    <t>CVE-2021-20190</t>
  </si>
  <si>
    <t>https://osv.dev/vulnerability/GHSA-5949-rw7g-wx7w</t>
  </si>
  <si>
    <t>Deserialization of untrusted data in jackson-databind</t>
  </si>
  <si>
    <t>CVE-2021-41411</t>
  </si>
  <si>
    <t>https://osv.dev/vulnerability/GHSA-rc57-9r3x-98cq</t>
  </si>
  <si>
    <t>XML External Entity Reference in drools</t>
  </si>
  <si>
    <t>org.drools:drools-core</t>
  </si>
  <si>
    <t>CVE-2021-36162</t>
  </si>
  <si>
    <t>https://osv.dev/vulnerability/GHSA-r577-4hq7-73qh</t>
  </si>
  <si>
    <t>Remote Code Execution in Apache Dubbo</t>
  </si>
  <si>
    <t>CVE-2021-31407</t>
  </si>
  <si>
    <t>https://osv.dev/vulnerability/GHSA-25xc-jwfq-39jw</t>
  </si>
  <si>
    <t>OSGi applications using Vaadin 12-14 and 19 vulnerable to server classes and resources exposure</t>
  </si>
  <si>
    <t>com.vaadin:flow-server</t>
  </si>
  <si>
    <t>CWE-402,CWE-668</t>
  </si>
  <si>
    <t>CVE-2021-25642</t>
  </si>
  <si>
    <t>https://osv.dev/vulnerability/GHSA-rr2m-gffv-mgrj</t>
  </si>
  <si>
    <t>Deserialization of Untrusted Data in Apache Hadoop YARN</t>
  </si>
  <si>
    <t>org.apache.hadoop:hadoop-yarn-server</t>
  </si>
  <si>
    <t>CVE-2021-22112</t>
  </si>
  <si>
    <t>https://osv.dev/vulnerability/GHSA-gq28-h5vg-8prx</t>
  </si>
  <si>
    <t>Privilege escalation in spring security</t>
  </si>
  <si>
    <t>org.springframework.security:spring-security-bom</t>
  </si>
  <si>
    <t>CVE-2021-30181</t>
  </si>
  <si>
    <t>https://osv.dev/vulnerability/GHSA-qmfc-6www-fjqw</t>
  </si>
  <si>
    <t>Code injection in Apache Dubbo</t>
  </si>
  <si>
    <t>com.alibaba:dubbo</t>
  </si>
  <si>
    <t>CVE-2021-44521</t>
  </si>
  <si>
    <t>https://osv.dev/vulnerability/GHSA-8ffc-79xg-29w8</t>
  </si>
  <si>
    <t>Apache Cassandra vulnerable to Code Injection due to unsafe configuration</t>
  </si>
  <si>
    <t>CWE-732,CWE-94</t>
  </si>
  <si>
    <t>CVE-2021-41079</t>
  </si>
  <si>
    <t>https://osv.dev/vulnerability/GHSA-59g9-7gfx-c72p</t>
  </si>
  <si>
    <t>Infinite loop in Tomcat due to parsing error</t>
  </si>
  <si>
    <t>CWE-20,CWE-835</t>
  </si>
  <si>
    <t>CVE-2021-30180</t>
  </si>
  <si>
    <t>https://osv.dev/vulnerability/GHSA-7wfc-x4f7-gg2x</t>
  </si>
  <si>
    <t>CWE-444,CWE-94</t>
  </si>
  <si>
    <t>CVE-2021-29485</t>
  </si>
  <si>
    <t>https://osv.dev/vulnerability/GHSA-hc33-32vw-rpp9</t>
  </si>
  <si>
    <t>Remote Code Execution Vulnerability in Session Storage</t>
  </si>
  <si>
    <t>io.ratpack:ratpack-core</t>
  </si>
  <si>
    <t>CVE-2021-3878</t>
  </si>
  <si>
    <t>https://osv.dev/vulnerability/GHSA-5h9g-8xcv-qjq9</t>
  </si>
  <si>
    <t>Improper Restriction of XML External Entity Reference in Stanford CoreNLP</t>
  </si>
  <si>
    <t>CVE-2021-22118</t>
  </si>
  <si>
    <t>https://osv.dev/vulnerability/GHSA-gfwj-fwqj-fp3v</t>
  </si>
  <si>
    <t>Improper Privilege Management in Spring Framework</t>
  </si>
  <si>
    <t>org.springframework:spring-web</t>
  </si>
  <si>
    <t>CWE-269,CWE-668</t>
  </si>
  <si>
    <t>CVE-2021-20195</t>
  </si>
  <si>
    <t>https://osv.dev/vulnerability/GHSA-q6w2-89hq-hq27</t>
  </si>
  <si>
    <t>keycloak Self Stored Cross-site Scripting vulnerability</t>
  </si>
  <si>
    <t>CWE-116,CWE-20,CWE-79</t>
  </si>
  <si>
    <t>CVE-2021-33036</t>
  </si>
  <si>
    <t>https://osv.dev/vulnerability/GHSA-58jx-f5rf-qgqf</t>
  </si>
  <si>
    <t>User account escalation in Apache Hadoop</t>
  </si>
  <si>
    <t>org.apache.hadoop:hadoop-yarn-server-common</t>
  </si>
  <si>
    <t>CWE-22,CWE-502</t>
  </si>
  <si>
    <t>CVE-2021-42340</t>
  </si>
  <si>
    <t>https://osv.dev/vulnerability/GHSA-wph7-x527-w3h5</t>
  </si>
  <si>
    <t>Missing Release of Resource after Effective Lifetime in Apache Tomcat</t>
  </si>
  <si>
    <t>CWE-772</t>
  </si>
  <si>
    <t>CVE-2021-3827</t>
  </si>
  <si>
    <t>https://osv.dev/vulnerability/GHSA-4pc7-vqv5-5r3v</t>
  </si>
  <si>
    <t>ECP SAML binding bypasses authentication flows</t>
  </si>
  <si>
    <t>org.keycloak:keycloak-saml-core</t>
  </si>
  <si>
    <t>CVE-2021-30639</t>
  </si>
  <si>
    <t>https://osv.dev/vulnerability/GHSA-44qp-qhfv-c7f6</t>
  </si>
  <si>
    <t>Improper Handling of Exceptional Conditions in Apache Tomcat</t>
  </si>
  <si>
    <t>CVE-2021-34371</t>
  </si>
  <si>
    <t>https://osv.dev/vulnerability/GHSA-pc4w-8v5j-29w9</t>
  </si>
  <si>
    <t>Deserialization of Untrusted Data in Neo4j</t>
  </si>
  <si>
    <t>org.neo4j:neo4j</t>
  </si>
  <si>
    <t>CVE-2021-34802</t>
  </si>
  <si>
    <t>https://osv.dev/vulnerability/GHSA-2w4h-f44w-968f</t>
  </si>
  <si>
    <t>Improper Privilege Management in Neo4j Graph Database</t>
  </si>
  <si>
    <t>org.neo4j:neo4j-kernel</t>
  </si>
  <si>
    <t>CVE-2021-41862</t>
  </si>
  <si>
    <t>https://osv.dev/vulnerability/GHSA-xpv2-8ppj-79hh</t>
  </si>
  <si>
    <t>Expression injection in AviatorScript</t>
  </si>
  <si>
    <t>com.googlecode.aviator:aviator</t>
  </si>
  <si>
    <t>CVE-2021-22053</t>
  </si>
  <si>
    <t>https://osv.dev/vulnerability/GHSA-gx3f-hq7p-8fxv</t>
  </si>
  <si>
    <t>Code injection in spring-cloud-netflix-hystrix-dashboard</t>
  </si>
  <si>
    <t>org.springframework.cloud:spring-cloud-netflix-hystrix-dashboard</t>
  </si>
  <si>
    <t>CVE-2021-23463</t>
  </si>
  <si>
    <t>https://osv.dev/vulnerability/GHSA-7rpj-hg47-cx62</t>
  </si>
  <si>
    <t>Improper Restriction of XML External Entity Reference in com.h2database:h2.</t>
  </si>
  <si>
    <t>CVE-2021-23926</t>
  </si>
  <si>
    <t>https://osv.dev/vulnerability/GHSA-mw3r-pfmg-xp92</t>
  </si>
  <si>
    <t>Improper Restriction of Recursive Entity References in Apache XMLBeans</t>
  </si>
  <si>
    <t>org.apache.xmlbeans:xmlbeans</t>
  </si>
  <si>
    <t>CVE-2021-25122</t>
  </si>
  <si>
    <t>https://osv.dev/vulnerability/GHSA-j39c-c8hj-x4j3</t>
  </si>
  <si>
    <t>Exposure of Sensitive Information to an Unauthorized Actor in Apache Tomcat</t>
  </si>
  <si>
    <t>org.apache.tomcat.embed:tomcat-embed-core</t>
  </si>
  <si>
    <t>CVE-2021-20218</t>
  </si>
  <si>
    <t>https://osv.dev/vulnerability/GHSA-jwh2-ffg4-48xc</t>
  </si>
  <si>
    <t>Improper Limitation of a Pathname to a Restricted Directory in Fabric8 Kubernetes Client</t>
  </si>
  <si>
    <t>io.fabric8:kubernetes-client</t>
  </si>
  <si>
    <t>CVE-2021-36163</t>
  </si>
  <si>
    <t>https://osv.dev/vulnerability/GHSA-cpx9-4rwv-486v</t>
  </si>
  <si>
    <t>Hessian protocol configuration vulnerability in Apache Dubbo</t>
  </si>
  <si>
    <t>CVE-2021-44550</t>
  </si>
  <si>
    <t>https://osv.dev/vulnerability/GHSA-x2p8-rgfm-qw3v</t>
  </si>
  <si>
    <t>Access Control vulnerability within CoreNLP</t>
  </si>
  <si>
    <t>CVE-2021-31635</t>
  </si>
  <si>
    <t>https://osv.dev/vulnerability/GHSA-cgmm-c2m9-ff7r</t>
  </si>
  <si>
    <t>jFinal Server-Side Template Injection vulnerability</t>
  </si>
  <si>
    <t>CVE-2021-31805</t>
  </si>
  <si>
    <t>https://osv.dev/vulnerability/GHSA-v8j6-6c2r-r27c</t>
  </si>
  <si>
    <t>Expression Language Injection in Apache Struts</t>
  </si>
  <si>
    <t>CVE-2021-42392</t>
  </si>
  <si>
    <t>https://osv.dev/vulnerability/GHSA-h376-j262-vhq6</t>
  </si>
  <si>
    <t>RCE in H2 Console</t>
  </si>
  <si>
    <t>CVE-2021-37404</t>
  </si>
  <si>
    <t>https://osv.dev/vulnerability/GHSA-rmpj-7c96-mrg8</t>
  </si>
  <si>
    <t>Apache Hadoop heap overflow before v2.10.2, v3.2.3, v3.3.2</t>
  </si>
  <si>
    <t>CWE-120,CWE-131,CWE-787</t>
  </si>
  <si>
    <t>CVE-2021-28165</t>
  </si>
  <si>
    <t>https://osv.dev/vulnerability/GHSA-26vr-8j45-3r4w</t>
  </si>
  <si>
    <t>Jetty vulnerable to incorrect handling of invalid large TLS frame, exhausting CPU resources</t>
  </si>
  <si>
    <t>CWE-400,CWE-551,CWE-755</t>
  </si>
  <si>
    <t>CVE-2021-4133</t>
  </si>
  <si>
    <t>https://osv.dev/vulnerability/GHSA-83x4-9cwr-5487</t>
  </si>
  <si>
    <t>Improper Authorization in Keycloak</t>
  </si>
  <si>
    <t>CVE-2021-36161</t>
  </si>
  <si>
    <t>https://osv.dev/vulnerability/GHSA-qvm7-23cj-437v</t>
  </si>
  <si>
    <t>CWE-134</t>
  </si>
  <si>
    <t>CVE-2021-41189</t>
  </si>
  <si>
    <t>https://osv.dev/vulnerability/GHSA-cf2j-vf36-c6w8</t>
  </si>
  <si>
    <t>Communities and collections administrators can escalate their privilege up to system administrator</t>
  </si>
  <si>
    <t>CVE-2021-21363</t>
  </si>
  <si>
    <t>https://osv.dev/vulnerability/GHSA-pc22-3g76-gm6j</t>
  </si>
  <si>
    <t>Generator Web Application: Local Privilege Escalation Vulnerability via System Temp Directory</t>
  </si>
  <si>
    <t>io.swagger:swagger-codegen</t>
  </si>
  <si>
    <t>CWE-378,CWE-379</t>
  </si>
  <si>
    <t>CVE-2021-41303</t>
  </si>
  <si>
    <t>https://osv.dev/vulnerability/GHSA-f6jp-j6w3-w9hm</t>
  </si>
  <si>
    <t>Apache Shiro vulnerable to a specially crafted HTTP request causing an authentication bypass</t>
  </si>
  <si>
    <t>CVE-2021-20202</t>
  </si>
  <si>
    <t>https://osv.dev/vulnerability/GHSA-6xp6-fmc8-pmmr</t>
  </si>
  <si>
    <t>Temporary Directory Hijacking Vulnerability in Keycloak</t>
  </si>
  <si>
    <t>CWE-377</t>
  </si>
  <si>
    <t>CVE-2021-37579</t>
  </si>
  <si>
    <t>https://osv.dev/vulnerability/GHSA-q897-9jxf-jg9r</t>
  </si>
  <si>
    <t>Security check skip in Apache Dubbo</t>
  </si>
  <si>
    <t>CVE-2021-25641</t>
  </si>
  <si>
    <t>https://osv.dev/vulnerability/GHSA-v2rg-8cwr-75g8</t>
  </si>
  <si>
    <t>Deserializer tampering in Apache Dubbo</t>
  </si>
  <si>
    <t>CVE-2021-43297</t>
  </si>
  <si>
    <t>https://osv.dev/vulnerability/GHSA-vp5x-3v8r-qprw</t>
  </si>
  <si>
    <t>Deserialization of Untrusted Data in Dubbo</t>
  </si>
  <si>
    <t>CVE-2021-23899</t>
  </si>
  <si>
    <t>https://osv.dev/vulnerability/GHSA-mm8j-9x84-m9cv</t>
  </si>
  <si>
    <t>Arbitrary code injection in json-sanitizer</t>
  </si>
  <si>
    <t>com.mikesamuel:json-sanitizer</t>
  </si>
  <si>
    <t>CVE-2021-45105</t>
  </si>
  <si>
    <t>https://osv.dev/vulnerability/GHSA-p6xc-xr62-6r2g</t>
  </si>
  <si>
    <t>Apache Log4j2 vulnerable to Improper Input Validation and Uncontrolled Recursion</t>
  </si>
  <si>
    <t>CWE-20,CWE-674</t>
  </si>
  <si>
    <t>CVE-2021-33813</t>
  </si>
  <si>
    <t>https://osv.dev/vulnerability/GHSA-2363-cqg2-863c</t>
  </si>
  <si>
    <t>XML External Entity (XXE) Injection in JDOM</t>
  </si>
  <si>
    <t>org.jdom:jdom</t>
  </si>
  <si>
    <t>CVE-2021-22573</t>
  </si>
  <si>
    <t>https://osv.dev/vulnerability/GHSA-xh97-72ww-2w58</t>
  </si>
  <si>
    <t>Improper Verification of Cryptographic Signature in google-oauth-java-client</t>
  </si>
  <si>
    <t>com.google.oauth-client:google-oauth-client</t>
  </si>
  <si>
    <t>CWE-347</t>
  </si>
  <si>
    <t>CVE-2021-25329</t>
  </si>
  <si>
    <t>https://osv.dev/vulnerability/GHSA-jgwr-3qm3-26f3</t>
  </si>
  <si>
    <t>Potential remote code execution in Apache Tomcat</t>
  </si>
  <si>
    <t>CVE-2021-41616</t>
  </si>
  <si>
    <t>https://osv.dev/vulnerability/GHSA-9378-f4v7-jgm4</t>
  </si>
  <si>
    <t>Deserialization of Untrusted Data in org.apache.ddlutils:ddlutils</t>
  </si>
  <si>
    <t>org.apache.ddlutils:ddlutils</t>
  </si>
  <si>
    <t>CVE-2021-43466</t>
  </si>
  <si>
    <t>https://osv.dev/vulnerability/GHSA-qcj6-jqrg-4wp2</t>
  </si>
  <si>
    <t>Template injection in thymeleaf-spring5</t>
  </si>
  <si>
    <t>org.thymeleaf:thymeleaf-spring5</t>
  </si>
  <si>
    <t>CVE-2021-43116</t>
  </si>
  <si>
    <t>https://osv.dev/vulnerability/GHSA-2g86-r6w2-wqqr</t>
  </si>
  <si>
    <t>Use of Hard-coded Credentials in Nacos</t>
  </si>
  <si>
    <t>com.alibaba.nacos:nacos-client</t>
  </si>
  <si>
    <t>CWE-287,CWE-798</t>
  </si>
  <si>
    <t>CVE-2021-30179</t>
  </si>
  <si>
    <t>https://osv.dev/vulnerability/GHSA-5mc7-m686-p6jg</t>
  </si>
  <si>
    <t>Deserialization of Untrusted Data in Apache Dubbo</t>
  </si>
  <si>
    <t>CVE-2021-29262</t>
  </si>
  <si>
    <t>https://osv.dev/vulnerability/GHSA-jgcr-fg3g-qvw8</t>
  </si>
  <si>
    <t>Improper permission handling in Apache Solr</t>
  </si>
  <si>
    <t>org.apache.solr:solr-core</t>
  </si>
  <si>
    <t>CWE-279,CWE-522</t>
  </si>
  <si>
    <t>CVE-2021-42575</t>
  </si>
  <si>
    <t>https://osv.dev/vulnerability/GHSA-3w73-fmf3-hg5c</t>
  </si>
  <si>
    <t>Policies not properly enforced in OWASP Java HTML Sanitizer</t>
  </si>
  <si>
    <t>com.googlecode.owasp-java-html-sanitizer:owasp-java-html-sanitizer</t>
  </si>
  <si>
    <t>CVE-2021-26291</t>
  </si>
  <si>
    <t>https://osv.dev/vulnerability/GHSA-2f88-5hg8-9x2x</t>
  </si>
  <si>
    <t>Origin Validation Error in Apache Maven</t>
  </si>
  <si>
    <t>org.apache.maven:maven-compat</t>
  </si>
  <si>
    <t>CWE-346</t>
  </si>
  <si>
    <t>CVE-2021-29479</t>
  </si>
  <si>
    <t>https://osv.dev/vulnerability/GHSA-w6rq-6h34-vh7q</t>
  </si>
  <si>
    <t>Cached redirect poisoning via X-Forwarded-Host header</t>
  </si>
  <si>
    <t>CWE-807</t>
  </si>
  <si>
    <t>CVE-2021-21341</t>
  </si>
  <si>
    <t>https://osv.dev/vulnerability/GHSA-2p3x-qw9c-25hh</t>
  </si>
  <si>
    <t>XStream can cause a Denial of Service.</t>
  </si>
  <si>
    <t>CWE-400,CWE-502,CWE-835</t>
  </si>
  <si>
    <t>CVE-2021-39148</t>
  </si>
  <si>
    <t>https://osv.dev/vulnerability/GHSA-qrx8-8545-4wg2</t>
  </si>
  <si>
    <t>XStream is vulnerable to an Arbitrary Code Execution attack</t>
  </si>
  <si>
    <t>CVE-2021-39139</t>
  </si>
  <si>
    <t>https://osv.dev/vulnerability/GHSA-64xx-cq4q-mf44</t>
  </si>
  <si>
    <t>CVE-2021-39146</t>
  </si>
  <si>
    <t>https://osv.dev/vulnerability/GHSA-p8pq-r894-fm8f</t>
  </si>
  <si>
    <t>CVE-2021-35517</t>
  </si>
  <si>
    <t>https://osv.dev/vulnerability/GHSA-xqfj-vm6h-2x34</t>
  </si>
  <si>
    <t>Improper Handling of Length Parameter Inconsistency in Compress</t>
  </si>
  <si>
    <t>org.apache.commons:commons-compress</t>
  </si>
  <si>
    <t>CWE-130,CWE-770</t>
  </si>
  <si>
    <t>CVE-2021-35516</t>
  </si>
  <si>
    <t>https://osv.dev/vulnerability/GHSA-crv7-7245-f45f</t>
  </si>
  <si>
    <t>CVE-2021-3629</t>
  </si>
  <si>
    <t>https://osv.dev/vulnerability/GHSA-rf6q-vx79-mjxr</t>
  </si>
  <si>
    <t>Undertow Uncontrolled Resource Consumption</t>
  </si>
  <si>
    <t>CVE-2021-39149</t>
  </si>
  <si>
    <t>https://osv.dev/vulnerability/GHSA-3ccq-5vw3-2p6x</t>
  </si>
  <si>
    <t>CWE-434,CWE-502</t>
  </si>
  <si>
    <t>CVE-2021-43795</t>
  </si>
  <si>
    <t>https://osv.dev/vulnerability/GHSA-8fp4-rp6c-5gcv</t>
  </si>
  <si>
    <t>Path Traversal in com.linecorp.armeria:armeria</t>
  </si>
  <si>
    <t>CVE-2021-31409</t>
  </si>
  <si>
    <t>https://osv.dev/vulnerability/GHSA-c332-w4jm-55wv</t>
  </si>
  <si>
    <t>Regular expression Denial of Service (ReDoS) in EmailValidator class in V7 compatibility module in Vaadin 8</t>
  </si>
  <si>
    <t>com.vaadin:vaadin-compatibility-server</t>
  </si>
  <si>
    <t>CVE-2021-22044</t>
  </si>
  <si>
    <t>https://osv.dev/vulnerability/GHSA-pf94-6v2v-cm3j</t>
  </si>
  <si>
    <t>Exposure of Resource to Wrong Sphere in Spring Cloud OpenFeign</t>
  </si>
  <si>
    <t>org.springframework.cloud:spring-cloud-openfeign-core</t>
  </si>
  <si>
    <t>CVE-2021-36090</t>
  </si>
  <si>
    <t>https://osv.dev/vulnerability/GHSA-mc84-pj99-q6hh</t>
  </si>
  <si>
    <t>CWE-130</t>
  </si>
  <si>
    <t>CVE-2021-40690</t>
  </si>
  <si>
    <t>https://osv.dev/vulnerability/GHSA-j8wc-gxx9-82hx</t>
  </si>
  <si>
    <t>Exposure of Sensitive Information to an Unauthorized Actor in Apache Santuario</t>
  </si>
  <si>
    <t>org.apache.santuario:xmlsec</t>
  </si>
  <si>
    <t>CVE-2021-3632</t>
  </si>
  <si>
    <t>https://osv.dev/vulnerability/GHSA-qpq9-jpv4-6gwr</t>
  </si>
  <si>
    <t>Keycloak allows anyone to register new security device or key for any user by using WebAuthn password-less login flow</t>
  </si>
  <si>
    <t>CVE-2021-46877</t>
  </si>
  <si>
    <t>https://osv.dev/vulnerability/GHSA-3x8x-79m2-3w2w</t>
  </si>
  <si>
    <t>jackson-databind possible Denial of Service if using JDK serialization to serialize JsonNode</t>
  </si>
  <si>
    <t>CVE-2021-37714</t>
  </si>
  <si>
    <t>https://osv.dev/vulnerability/GHSA-m72m-mhq2-9p6c</t>
  </si>
  <si>
    <t>Uncaught Exception in jsoup</t>
  </si>
  <si>
    <t>org.jsoup:jsoup</t>
  </si>
  <si>
    <t>CWE-248,CWE-835</t>
  </si>
  <si>
    <t>CVE-2021-31405</t>
  </si>
  <si>
    <t>https://osv.dev/vulnerability/GHSA-2wqp-jmcc-mc77</t>
  </si>
  <si>
    <t>Regular expression denial of service (ReDoS) in EmailField component in Vaadin 14 and 15-17</t>
  </si>
  <si>
    <t>com.vaadin:vaadin-bom</t>
  </si>
  <si>
    <t>CVE-2021-39153</t>
  </si>
  <si>
    <t>https://osv.dev/vulnerability/GHSA-2q8x-2p7f-574v</t>
  </si>
  <si>
    <t>CVE-2021-3690</t>
  </si>
  <si>
    <t>https://osv.dev/vulnerability/GHSA-fj7c-vg2v-ccrm</t>
  </si>
  <si>
    <t>Undertow vulnerable to memory exhaustion due to buffer leak</t>
  </si>
  <si>
    <t>CWE-400,CWE-401</t>
  </si>
  <si>
    <t>CVE-2021-4104</t>
  </si>
  <si>
    <t>https://osv.dev/vulnerability/GHSA-fp5r-v3w9-4333</t>
  </si>
  <si>
    <t>JMSAppender in Log4j 1.2 is vulnerable to deserialization of untrusted data</t>
  </si>
  <si>
    <t>CVE-2021-31684</t>
  </si>
  <si>
    <t>https://osv.dev/vulnerability/GHSA-fg2v-w576-w4v3</t>
  </si>
  <si>
    <t>Out of bounds read in json-smart</t>
  </si>
  <si>
    <t>CWE-125,CWE-787</t>
  </si>
  <si>
    <t>CVE-2021-43859</t>
  </si>
  <si>
    <t>https://osv.dev/vulnerability/GHSA-rmr5-cpv2-vgjf</t>
  </si>
  <si>
    <t>Denial of Service by injecting highly recursive collections or maps in XStream</t>
  </si>
  <si>
    <t>CVE-2021-22119</t>
  </si>
  <si>
    <t>https://osv.dev/vulnerability/GHSA-w9jg-gvgr-354m</t>
  </si>
  <si>
    <t>Resource Exhaustion in Spring Security</t>
  </si>
  <si>
    <t>CWE-400,CWE-863</t>
  </si>
  <si>
    <t>CVE-2021-35515</t>
  </si>
  <si>
    <t>https://osv.dev/vulnerability/GHSA-7hfm-57qf-j43q</t>
  </si>
  <si>
    <t>Excessive Iteration in Compress</t>
  </si>
  <si>
    <t>CWE-834,CWE-835</t>
  </si>
  <si>
    <t>CVE-2021-40660</t>
  </si>
  <si>
    <t>https://osv.dev/vulnerability/GHSA-38j3-6fm8-pfgc</t>
  </si>
  <si>
    <t>Regular expression denial of service in Delight Nashorn Sandbox</t>
  </si>
  <si>
    <t>org.javadelight:delight-nashorn-sandbox</t>
  </si>
  <si>
    <t>CWE-1333</t>
  </si>
  <si>
    <t>CVE-2021-39144</t>
  </si>
  <si>
    <t>https://osv.dev/vulnerability/GHSA-j9h8-phrw-h4fh</t>
  </si>
  <si>
    <t>XStream is vulnerable to a Remote Command Execution attack</t>
  </si>
  <si>
    <t>CWE-306,CWE-502,CWE-94</t>
  </si>
  <si>
    <t>CVE-2021-39141</t>
  </si>
  <si>
    <t>https://osv.dev/vulnerability/GHSA-g5w6-mrj7-75h2</t>
  </si>
  <si>
    <t>CVE-2021-32769</t>
  </si>
  <si>
    <t>https://osv.dev/vulnerability/GHSA-cjx7-399x-p2rj</t>
  </si>
  <si>
    <t>Improper Limitation of a Pathname to a Restricted Directory ('Path Traversal') in micronaut-core</t>
  </si>
  <si>
    <t>io.micronaut:micronaut-http-server-netty</t>
  </si>
  <si>
    <t>CVE-2021-3869</t>
  </si>
  <si>
    <t>https://osv.dev/vulnerability/GHSA-8gf7-w3cp-gfh3</t>
  </si>
  <si>
    <t>CVE-2021-44228</t>
  </si>
  <si>
    <t>https://osv.dev/vulnerability/GHSA-jfh8-c2jp-5v3q</t>
  </si>
  <si>
    <t>Remote code injection in Log4j</t>
  </si>
  <si>
    <t>CWE-20,CWE-400,CWE-502,CWE-917</t>
  </si>
  <si>
    <t>CVE-2021-23937</t>
  </si>
  <si>
    <t>https://osv.dev/vulnerability/GHSA-hmhg-95wh-r699</t>
  </si>
  <si>
    <t>DNS based denial of service in Apache Wicket</t>
  </si>
  <si>
    <t>org.apache.wicket:wicket-core</t>
  </si>
  <si>
    <t>CVE-2021-43113</t>
  </si>
  <si>
    <t>https://osv.dev/vulnerability/GHSA-gv87-q66h-4277</t>
  </si>
  <si>
    <t>Command injection in itext7-core</t>
  </si>
  <si>
    <t>com.itextpdf:itext7-core</t>
  </si>
  <si>
    <t>CVE-2021-39145</t>
  </si>
  <si>
    <t>https://osv.dev/vulnerability/GHSA-8jrj-525p-826v</t>
  </si>
  <si>
    <t>CVE-2021-39147</t>
  </si>
  <si>
    <t>https://osv.dev/vulnerability/GHSA-h7v4-7xg3-hxcc</t>
  </si>
  <si>
    <t>CVE-2021-45046</t>
  </si>
  <si>
    <t>https://osv.dev/vulnerability/GHSA-7rjr-3q55-vv33</t>
  </si>
  <si>
    <t>Incomplete fix for Apache Log4j vulnerability</t>
  </si>
  <si>
    <t>CWE-502,CWE-917</t>
  </si>
  <si>
    <t>CVE-2021-39154</t>
  </si>
  <si>
    <t>https://osv.dev/vulnerability/GHSA-6w62-hx7r-mw68</t>
  </si>
  <si>
    <t>CVE-2021-44138</t>
  </si>
  <si>
    <t>https://osv.dev/vulnerability/GHSA-4w2q-9hp2-vxj5</t>
  </si>
  <si>
    <t>Path Traversal in Caucho Resin</t>
  </si>
  <si>
    <t>com.caucho:resin</t>
  </si>
  <si>
    <t>CVE-2021-39152</t>
  </si>
  <si>
    <t>https://osv.dev/vulnerability/GHSA-xw4p-crpj-vjx2</t>
  </si>
  <si>
    <t>A Server-Side Forgery Request can be activated unmarshalling with XStream to access data streams from an arbitrary URL referencing a resource in an intranet or the local host</t>
  </si>
  <si>
    <t>CWE-502,CWE-918</t>
  </si>
  <si>
    <t>CVE-2021-30129</t>
  </si>
  <si>
    <t>https://osv.dev/vulnerability/GHSA-9279-7hph-r3xw</t>
  </si>
  <si>
    <t>Buffer Overflow in Apache Mina SSHD</t>
  </si>
  <si>
    <t>org.apache.sshd:sshd-mina</t>
  </si>
  <si>
    <t>CVE-2021-22696</t>
  </si>
  <si>
    <t>https://osv.dev/vulnerability/GHSA-7q4h-pj78-j7vg</t>
  </si>
  <si>
    <t>Authorization service vulnerable to DDos attacks in Apache CFX</t>
  </si>
  <si>
    <t>org.apache.cxf:cxf</t>
  </si>
  <si>
    <t>CWE-400,CWE-918</t>
  </si>
  <si>
    <t>CVE-2021-29505</t>
  </si>
  <si>
    <t>https://osv.dev/vulnerability/GHSA-7chv-rrw6-w6fc</t>
  </si>
  <si>
    <t>CWE-502,CWE-74,CWE-94</t>
  </si>
  <si>
    <t>CVE-2021-41269</t>
  </si>
  <si>
    <t>https://osv.dev/vulnerability/GHSA-p9m8-27x8-rg87</t>
  </si>
  <si>
    <t>Critical vulnerability found in cron-utils</t>
  </si>
  <si>
    <t>com.cronutils:cron-utils</t>
  </si>
  <si>
    <t>CVE-2021-22569</t>
  </si>
  <si>
    <t>https://osv.dev/vulnerability/GHSA-wrvw-hg22-4m67</t>
  </si>
  <si>
    <t>A potential Denial of Service issue in protobuf-java</t>
  </si>
  <si>
    <t>CWE-696</t>
  </si>
  <si>
    <t>CVE-2021-23900</t>
  </si>
  <si>
    <t>https://osv.dev/vulnerability/GHSA-8rf5-92jh-3vc9</t>
  </si>
  <si>
    <t>Uncaught Exception leading to Denial of Service in json-sanitizer</t>
  </si>
  <si>
    <t>CWE-248</t>
  </si>
  <si>
    <t>CVE-2021-39151</t>
  </si>
  <si>
    <t>https://osv.dev/vulnerability/GHSA-hph2-m3g5-xxv4</t>
  </si>
  <si>
    <t>CVE-2021-44878</t>
  </si>
  <si>
    <t>https://osv.dev/vulnerability/GHSA-xhw6-hjc9-679m</t>
  </si>
  <si>
    <t>Pac4j token validation bypass if OpenID Connect provider supports none algorithm</t>
  </si>
  <si>
    <t>org.pac4j:pac4j-oidc</t>
  </si>
  <si>
    <t>CVE-2021-37137</t>
  </si>
  <si>
    <t>https://osv.dev/vulnerability/GHSA-9vjp-v76f-g363</t>
  </si>
  <si>
    <t>SnappyFrameDecoder doesn't restrict chunk length any may buffer skippable chunks in an unnecessary way</t>
  </si>
  <si>
    <t>io.netty:netty-codec</t>
  </si>
  <si>
    <t>CVE-2021-37136</t>
  </si>
  <si>
    <t>https://osv.dev/vulnerability/GHSA-grg4-wf29-r9vv</t>
  </si>
  <si>
    <t>Bzip2Decoder doesn't allow setting size restrictions for decompressed data</t>
  </si>
  <si>
    <t>CVE-2021-3859</t>
  </si>
  <si>
    <t>https://osv.dev/vulnerability/GHSA-339q-62wm-c39w</t>
  </si>
  <si>
    <t>Undertow vulnerable to Denial of Service (DoS) attacks</t>
  </si>
  <si>
    <t>CWE-214,CWE-400,CWE-668</t>
  </si>
  <si>
    <t>CVE-2021-30638</t>
  </si>
  <si>
    <t>https://osv.dev/vulnerability/GHSA-ghm8-mmx7-xvg2</t>
  </si>
  <si>
    <t>Information Exposure in Apache Tapestry</t>
  </si>
  <si>
    <t>CWE-200,CWE-863</t>
  </si>
  <si>
    <t>CVE-2021-39150</t>
  </si>
  <si>
    <t>https://osv.dev/vulnerability/GHSA-cxfm-5m4g-x7xp</t>
  </si>
  <si>
    <t>CVE-2020-10705</t>
  </si>
  <si>
    <t>https://osv.dev/vulnerability/GHSA-g4cp-h53p-v3v8</t>
  </si>
  <si>
    <t>Allocation of Resources Without Limits or Throttling in Undertow</t>
  </si>
  <si>
    <t>CVE-2020-11976</t>
  </si>
  <si>
    <t>https://osv.dev/vulnerability/GHSA-64gv-3pqv-299h</t>
  </si>
  <si>
    <t>Exposure of Sensitive Information to an Unauthorized Actor in Apache Wicket</t>
  </si>
  <si>
    <t>CWE-200,CWE-552</t>
  </si>
  <si>
    <t>CVE-2020-9546</t>
  </si>
  <si>
    <t>https://osv.dev/vulnerability/GHSA-5p34-5m6p-p58g</t>
  </si>
  <si>
    <t>jackson-databind mishandles the interaction between serialization gadgets and typing</t>
  </si>
  <si>
    <t>CVE-2020-36187</t>
  </si>
  <si>
    <t>https://osv.dev/vulnerability/GHSA-r695-7vr9-jgc2</t>
  </si>
  <si>
    <t>Unsafe Deserialization in jackson-databind</t>
  </si>
  <si>
    <t>CVE-2020-13934</t>
  </si>
  <si>
    <t>https://osv.dev/vulnerability/GHSA-vf77-8h7g-gghp</t>
  </si>
  <si>
    <t>Improper Restriction of Operations within the Bounds of a Memory Buffer in Apache Tomcat</t>
  </si>
  <si>
    <t>CWE-119,CWE-476</t>
  </si>
  <si>
    <t>CVE-2020-5398</t>
  </si>
  <si>
    <t>https://osv.dev/vulnerability/GHSA-8wx2-9q48-vm9r</t>
  </si>
  <si>
    <t>RFD attack via Content-Disposition header sourced from request input by Spring MVC or Spring WebFlux Application</t>
  </si>
  <si>
    <t>CWE-494,CWE-79</t>
  </si>
  <si>
    <t>CVE-2020-14389</t>
  </si>
  <si>
    <t>https://osv.dev/vulnerability/GHSA-c9x9-xv66-xp3v</t>
  </si>
  <si>
    <t>Improper privilege management in Keycloak</t>
  </si>
  <si>
    <t>CWE-269,CWE-916</t>
  </si>
  <si>
    <t>CVE-2020-5413</t>
  </si>
  <si>
    <t>https://osv.dev/vulnerability/GHSA-86qr-9vqc-pgc6</t>
  </si>
  <si>
    <t>Code execution in Spring Integration</t>
  </si>
  <si>
    <t>org.springframework.integration:spring-integration-core</t>
  </si>
  <si>
    <t>CVE-2020-10714</t>
  </si>
  <si>
    <t>https://osv.dev/vulnerability/GHSA-7fhr-2694-rg79</t>
  </si>
  <si>
    <t>Session Fixation in WildFly Elytron</t>
  </si>
  <si>
    <t>CVE-2020-1731</t>
  </si>
  <si>
    <t>https://osv.dev/vulnerability/GHSA-6pmv-7pr9-cgrj</t>
  </si>
  <si>
    <t>Predictable password in Keycloak</t>
  </si>
  <si>
    <t>CWE-330,CWE-341</t>
  </si>
  <si>
    <t>CVE-2020-36182</t>
  </si>
  <si>
    <t>https://osv.dev/vulnerability/GHSA-89qr-369f-5m5x</t>
  </si>
  <si>
    <t>CVE-2020-7009</t>
  </si>
  <si>
    <t>https://osv.dev/vulnerability/GHSA-gfv5-grx2-9jw2</t>
  </si>
  <si>
    <t>Improper Privilege Management in Elasticsearch</t>
  </si>
  <si>
    <t>CWE-266,CWE-269</t>
  </si>
  <si>
    <t>CVE-2020-1957</t>
  </si>
  <si>
    <t>https://osv.dev/vulnerability/GHSA-26gr-cvq3-qxgf</t>
  </si>
  <si>
    <t>Improper Authentication in Apache Shiro</t>
  </si>
  <si>
    <t>CVE-2020-26217</t>
  </si>
  <si>
    <t>https://osv.dev/vulnerability/GHSA-mw36-7c6c-q4q2</t>
  </si>
  <si>
    <t>XStream can be used for Remote Code Execution</t>
  </si>
  <si>
    <t>CVE-2020-5403</t>
  </si>
  <si>
    <t>https://osv.dev/vulnerability/GHSA-hp5x-rqf7-43vf</t>
  </si>
  <si>
    <t>Improper Handling of Exceptional Conditions and Improper Input Validation in Reactor Netty</t>
  </si>
  <si>
    <t>CWE-20,CWE-755</t>
  </si>
  <si>
    <t>CVE-2020-5407</t>
  </si>
  <si>
    <t>https://osv.dev/vulnerability/GHSA-48rw-j489-928m</t>
  </si>
  <si>
    <t>Signature wrapping vulnerability in Spring Security</t>
  </si>
  <si>
    <t>CVE-2020-1695</t>
  </si>
  <si>
    <t>https://osv.dev/vulnerability/GHSA-63cq-ppq8-cw6g</t>
  </si>
  <si>
    <t>Improper Input Validation in RESTEasy</t>
  </si>
  <si>
    <t>org.jboss.resteasy:resteasy-client</t>
  </si>
  <si>
    <t>CVE-2020-1757</t>
  </si>
  <si>
    <t>https://osv.dev/vulnerability/GHSA-2w73-fqqj-c92p</t>
  </si>
  <si>
    <t>Improper Input Validation in Undertow</t>
  </si>
  <si>
    <t>CVE-2020-13949</t>
  </si>
  <si>
    <t>https://osv.dev/vulnerability/GHSA-g2fg-mr77-6vrm</t>
  </si>
  <si>
    <t>Uncontrolled Resource Consumption in Apache Thrift</t>
  </si>
  <si>
    <t>org.apache.thrift:libthrift</t>
  </si>
  <si>
    <t>CVE-2020-27826</t>
  </si>
  <si>
    <t>https://osv.dev/vulnerability/GHSA-m9cj-v55f-8x26</t>
  </si>
  <si>
    <t>Authentication Bypass in keycloak</t>
  </si>
  <si>
    <t>CWE-250</t>
  </si>
  <si>
    <t>CVE-2020-1963</t>
  </si>
  <si>
    <t>https://osv.dev/vulnerability/GHSA-5wm5-8q42-rhxg</t>
  </si>
  <si>
    <t>File system access via H2 in Apache Ignite</t>
  </si>
  <si>
    <t>org.apache.ignite:ignite-core</t>
  </si>
  <si>
    <t>CVE-2020-7622</t>
  </si>
  <si>
    <t>https://osv.dev/vulnerability/GHSA-gv3v-92v6-m48j</t>
  </si>
  <si>
    <t>Improper Neutralization of CRLF Sequences in HTTP Headers in Jooby ('HTTP Response Splitting)</t>
  </si>
  <si>
    <t>io.jooby:jooby-netty</t>
  </si>
  <si>
    <t>CWE-444</t>
  </si>
  <si>
    <t>CVE-2020-11113</t>
  </si>
  <si>
    <t>https://osv.dev/vulnerability/GHSA-9vvp-fxw6-jcxr</t>
  </si>
  <si>
    <t>CVE-2020-36186</t>
  </si>
  <si>
    <t>https://osv.dev/vulnerability/GHSA-v585-23hc-c647</t>
  </si>
  <si>
    <t>CVE-2020-35491</t>
  </si>
  <si>
    <t>https://osv.dev/vulnerability/GHSA-r3gr-cxrf-hg25</t>
  </si>
  <si>
    <t>Serialization gadgets exploit in jackson-databind</t>
  </si>
  <si>
    <t>CWE-502,CWE-913</t>
  </si>
  <si>
    <t>CVE-2020-35476</t>
  </si>
  <si>
    <t>https://osv.dev/vulnerability/GHSA-hv53-q76c-7f8c</t>
  </si>
  <si>
    <t>OS Command Injection in OpenTSDB</t>
  </si>
  <si>
    <t>CVE-2020-36183</t>
  </si>
  <si>
    <t>https://osv.dev/vulnerability/GHSA-9m6f-7xcq-8vf8</t>
  </si>
  <si>
    <t>CVE-2020-1938</t>
  </si>
  <si>
    <t>https://osv.dev/vulnerability/GHSA-c9hw-wf7x-jp9j</t>
  </si>
  <si>
    <t>Improper Privilege Management in Tomcat</t>
  </si>
  <si>
    <t>CVE-2020-36189</t>
  </si>
  <si>
    <t>https://osv.dev/vulnerability/GHSA-vfqx-33qm-g869</t>
  </si>
  <si>
    <t>CVE-2020-17530</t>
  </si>
  <si>
    <t>https://osv.dev/vulnerability/GHSA-jc35-q369-45pv</t>
  </si>
  <si>
    <t>Remote code execution in Apache Struts</t>
  </si>
  <si>
    <t>CVE-2020-25649</t>
  </si>
  <si>
    <t>https://osv.dev/vulnerability/GHSA-288c-cq4h-88gq</t>
  </si>
  <si>
    <t>XML External Entity (XXE) Injection in Jackson Databind</t>
  </si>
  <si>
    <t>CVE-2020-10672</t>
  </si>
  <si>
    <t>https://osv.dev/vulnerability/GHSA-95cm-88f5-f2c7</t>
  </si>
  <si>
    <t>CVE-2020-8441</t>
  </si>
  <si>
    <t>https://osv.dev/vulnerability/GHSA-4qhr-q7wf-94xp</t>
  </si>
  <si>
    <t>Deserialization of Untrusted Data in JYaml</t>
  </si>
  <si>
    <t>org.jyaml:jyaml</t>
  </si>
  <si>
    <t>CVE-2020-17516</t>
  </si>
  <si>
    <t>https://osv.dev/vulnerability/GHSA-2vxm-vp4c-fjfw</t>
  </si>
  <si>
    <t>Authentication Bypass in Apache Cassandra</t>
  </si>
  <si>
    <t>CWE-290</t>
  </si>
  <si>
    <t>CVE-2020-25638</t>
  </si>
  <si>
    <t>https://osv.dev/vulnerability/GHSA-j8jw-g6fq-mp7h</t>
  </si>
  <si>
    <t>SQL injection in hibernate-core</t>
  </si>
  <si>
    <t>org.hibernate:hibernate-core</t>
  </si>
  <si>
    <t>CVE-2020-35510</t>
  </si>
  <si>
    <t>https://osv.dev/vulnerability/GHSA-p6j8-hgv5-m35g</t>
  </si>
  <si>
    <t>Uncontrolled Resource Consumption in jboss-remoting</t>
  </si>
  <si>
    <t>org.jboss.remoting:jboss-remoting</t>
  </si>
  <si>
    <t>CVE-2020-11988</t>
  </si>
  <si>
    <t>https://osv.dev/vulnerability/GHSA-fmj2-7wx8-qj4v</t>
  </si>
  <si>
    <t>Server-side request forgery (SSRF) in Apache XmlGraphics Commons</t>
  </si>
  <si>
    <t>org.apache.xmlgraphics:xmlgraphics-commons</t>
  </si>
  <si>
    <t>CVE-2020-11996</t>
  </si>
  <si>
    <t>https://osv.dev/vulnerability/GHSA-53hp-jpwq-2jgq</t>
  </si>
  <si>
    <t>Uncontrolled Resource Consumption in Apache Tomcat</t>
  </si>
  <si>
    <t>CVE-2020-13933</t>
  </si>
  <si>
    <t>https://osv.dev/vulnerability/GHSA-2vgm-wxr3-6w2j</t>
  </si>
  <si>
    <t>Authentication bypass in Apache Shiro</t>
  </si>
  <si>
    <t>CVE-2020-9484</t>
  </si>
  <si>
    <t>https://osv.dev/vulnerability/GHSA-344f-f5vg-2jfj</t>
  </si>
  <si>
    <t>CVE-2020-17510</t>
  </si>
  <si>
    <t>https://osv.dev/vulnerability/GHSA-7cj4-gj8m-m2f7</t>
  </si>
  <si>
    <t>org.apache.shiro:shiro-spring</t>
  </si>
  <si>
    <t>CVE-2020-8840</t>
  </si>
  <si>
    <t>https://osv.dev/vulnerability/GHSA-4w82-r329-3q67</t>
  </si>
  <si>
    <t>Deserialization of Untrusted Data in jackson-databind</t>
  </si>
  <si>
    <t>CVE-2020-7226</t>
  </si>
  <si>
    <t>https://osv.dev/vulnerability/GHSA-x64g-4xx9-fh6x</t>
  </si>
  <si>
    <t>Denial of Service in Cryptacular</t>
  </si>
  <si>
    <t>org.cryptacular:cryptacular</t>
  </si>
  <si>
    <t>CVE-2020-9548</t>
  </si>
  <si>
    <t>https://osv.dev/vulnerability/GHSA-p43x-xfjf-5jhr</t>
  </si>
  <si>
    <t>CVE-2020-11112</t>
  </si>
  <si>
    <t>https://osv.dev/vulnerability/GHSA-58pp-9c76-5625</t>
  </si>
  <si>
    <t>CVE-2020-10683</t>
  </si>
  <si>
    <t>https://osv.dev/vulnerability/GHSA-hwj3-m3p6-hj38</t>
  </si>
  <si>
    <t>dom4j allows External Entities by default which might enable XXE attacks</t>
  </si>
  <si>
    <t>org.dom4j:dom4j</t>
  </si>
  <si>
    <t>CVE-2020-10650</t>
  </si>
  <si>
    <t>https://osv.dev/vulnerability/GHSA-rpr3-cw39-3pxh</t>
  </si>
  <si>
    <t>jackson-databind before 2.9.10.4 vulnerable to unsafe deserialization</t>
  </si>
  <si>
    <t>CVE-2020-27782</t>
  </si>
  <si>
    <t>https://osv.dev/vulnerability/GHSA-rhcw-wjcm-9h6g</t>
  </si>
  <si>
    <t>Denial of service in Undertow</t>
  </si>
  <si>
    <t>CVE-2020-11619</t>
  </si>
  <si>
    <t>https://osv.dev/vulnerability/GHSA-27xj-rqx5-2255</t>
  </si>
  <si>
    <t>CVE-2020-27216</t>
  </si>
  <si>
    <t>https://osv.dev/vulnerability/GHSA-g3wg-6mcf-8jj6</t>
  </si>
  <si>
    <t>Local Temp Directory Hijacking Vulnerability</t>
  </si>
  <si>
    <t>org.eclipse.jetty:jetty-webapp</t>
  </si>
  <si>
    <t>CWE-378,CWE-379,CWE-552</t>
  </si>
  <si>
    <t>CVE-2020-36180</t>
  </si>
  <si>
    <t>https://osv.dev/vulnerability/GHSA-8c4j-34r4-xr8g</t>
  </si>
  <si>
    <t>CVE-2020-24616</t>
  </si>
  <si>
    <t>https://osv.dev/vulnerability/GHSA-h3cw-g4mq-c5x2</t>
  </si>
  <si>
    <t>Code Injection in jackson-databind</t>
  </si>
  <si>
    <t>CWE-502,CWE-94</t>
  </si>
  <si>
    <t>CVE-2020-11002</t>
  </si>
  <si>
    <t>https://osv.dev/vulnerability/GHSA-3mcp-9wr4-cjqf</t>
  </si>
  <si>
    <t>Remote Code Execution (RCE) vulnerability in dropwizard-validation</t>
  </si>
  <si>
    <t>io.dropwizard:dropwizard-validation</t>
  </si>
  <si>
    <t>CVE-2020-11979</t>
  </si>
  <si>
    <t>https://osv.dev/vulnerability/GHSA-f62v-xpxf-3v68</t>
  </si>
  <si>
    <t>Code injection in Apache Ant</t>
  </si>
  <si>
    <t>org.apache.ant:ant</t>
  </si>
  <si>
    <t>CVE-2020-14062</t>
  </si>
  <si>
    <t>https://osv.dev/vulnerability/GHSA-c265-37vj-cwcc</t>
  </si>
  <si>
    <t>Deserialization of untrusted data in Jackson Databind</t>
  </si>
  <si>
    <t>CVE-2020-35217</t>
  </si>
  <si>
    <t>https://osv.dev/vulnerability/GHSA-9q69-g5gc-9fgf</t>
  </si>
  <si>
    <t>Cross-Site Request Forgery in Vert.x-Web framework</t>
  </si>
  <si>
    <t>io.vertx:vertx-web</t>
  </si>
  <si>
    <t>CVE-2020-10673</t>
  </si>
  <si>
    <t>https://osv.dev/vulnerability/GHSA-fqwf-pjwf-7vqv</t>
  </si>
  <si>
    <t>CVE-2020-14061</t>
  </si>
  <si>
    <t>https://osv.dev/vulnerability/GHSA-c2q3-4qrh-fm48</t>
  </si>
  <si>
    <t>CVE-2020-17527</t>
  </si>
  <si>
    <t>https://osv.dev/vulnerability/GHSA-vvw4-rfwf-p6hx</t>
  </si>
  <si>
    <t>org.apache.tomcat:tomcat-coyote</t>
  </si>
  <si>
    <t>CVE-2020-7692</t>
  </si>
  <si>
    <t>https://osv.dev/vulnerability/GHSA-f263-c949-w85g</t>
  </si>
  <si>
    <t>Improper Authorization in Google OAuth Client</t>
  </si>
  <si>
    <t>CWE-862,CWE-863</t>
  </si>
  <si>
    <t>CVE-2020-14060</t>
  </si>
  <si>
    <t>https://osv.dev/vulnerability/GHSA-j823-4qch-3rgm</t>
  </si>
  <si>
    <t>CVE-2020-35728</t>
  </si>
  <si>
    <t>https://osv.dev/vulnerability/GHSA-5r5r-6hpj-8gg9</t>
  </si>
  <si>
    <t>Serialization gadget exploit in jackson-databind</t>
  </si>
  <si>
    <t>CVE-2020-11972</t>
  </si>
  <si>
    <t>https://osv.dev/vulnerability/GHSA-2x6r-7427-95cm</t>
  </si>
  <si>
    <t>Deserialization of Untrusted Data in Apache Camel RabbitMQ</t>
  </si>
  <si>
    <t>org.apache.camel:camel-rabbitmq</t>
  </si>
  <si>
    <t>CVE-2020-17523</t>
  </si>
  <si>
    <t>https://osv.dev/vulnerability/GHSA-v98j-7crc-wvrj</t>
  </si>
  <si>
    <t>https://osv.dev/vulnerability/GHSA-8jpx-m2wh-2v34</t>
  </si>
  <si>
    <t>CVE-2020-8570</t>
  </si>
  <si>
    <t>https://osv.dev/vulnerability/GHSA-cghx-9gcr-r42x</t>
  </si>
  <si>
    <t>Path Traversal in the Java Kubernetes Client</t>
  </si>
  <si>
    <t>io.kubernetes:client-java</t>
  </si>
  <si>
    <t>CVE-2020-7611</t>
  </si>
  <si>
    <t>https://osv.dev/vulnerability/GHSA-694p-xrhg-x3wm</t>
  </si>
  <si>
    <t>Micronaut's HTTP client is vulnerable to HTTP Request Header Injection</t>
  </si>
  <si>
    <t>io.micronaut:micronaut-http-client</t>
  </si>
  <si>
    <t>CVE-2020-10968</t>
  </si>
  <si>
    <t>https://osv.dev/vulnerability/GHSA-rf6r-2c4q-2vwg</t>
  </si>
  <si>
    <t>CVE-2020-11973</t>
  </si>
  <si>
    <t>https://osv.dev/vulnerability/GHSA-h79p-32mx-fjj9</t>
  </si>
  <si>
    <t>Apache Camel Netty enables Java deserialization by default</t>
  </si>
  <si>
    <t>org.apache.camel:camel-netty</t>
  </si>
  <si>
    <t>CVE-2020-9492</t>
  </si>
  <si>
    <t>https://osv.dev/vulnerability/GHSA-f8vc-wfc8-hxqh</t>
  </si>
  <si>
    <t>Improper Privilege Management in Apache Hadoop</t>
  </si>
  <si>
    <t>CWE-269,CWE-863</t>
  </si>
  <si>
    <t>CVE-2020-8022</t>
  </si>
  <si>
    <t>https://osv.dev/vulnerability/GHSA-gc58-v8h3-x2gr</t>
  </si>
  <si>
    <t>Incorrect Default Permissions in Apache Tomcat</t>
  </si>
  <si>
    <t>CWE-276</t>
  </si>
  <si>
    <t>CVE-2020-36184</t>
  </si>
  <si>
    <t>https://osv.dev/vulnerability/GHSA-m6x4-97wx-4q27</t>
  </si>
  <si>
    <t>CVE-2020-26258</t>
  </si>
  <si>
    <t>https://osv.dev/vulnerability/GHSA-4cch-wxpw-8p28</t>
  </si>
  <si>
    <t>Server-Side Forgery Request can be activated unmarshalling with XStream</t>
  </si>
  <si>
    <t>CVE-2020-11050</t>
  </si>
  <si>
    <t>https://osv.dev/vulnerability/GHSA-gw55-jm4h-x339</t>
  </si>
  <si>
    <t>Improper Validation of Certificate with Host Mismatch in Java-WebSocket</t>
  </si>
  <si>
    <t>org.java-websocket:Java-WebSocket</t>
  </si>
  <si>
    <t>CWE-295,CWE-297</t>
  </si>
  <si>
    <t>CVE-2020-14326</t>
  </si>
  <si>
    <t>https://osv.dev/vulnerability/GHSA-37g7-8vjj-pjpj</t>
  </si>
  <si>
    <t>RESTEasy 4.5.5.Final in hash flooding</t>
  </si>
  <si>
    <t>org.jboss.resteasy:resteasy-bom</t>
  </si>
  <si>
    <t>CVE-2020-36185</t>
  </si>
  <si>
    <t>https://osv.dev/vulnerability/GHSA-8w26-6f25-cm9x</t>
  </si>
  <si>
    <t>CVE-2020-10969</t>
  </si>
  <si>
    <t>https://osv.dev/vulnerability/GHSA-758m-v56v-grj4</t>
  </si>
  <si>
    <t>CVE-2020-1953</t>
  </si>
  <si>
    <t>https://osv.dev/vulnerability/GHSA-7qx4-pp76-vrqh</t>
  </si>
  <si>
    <t>Remote code execution in Apache Commons Configuration</t>
  </si>
  <si>
    <t>CVE-2020-28052</t>
  </si>
  <si>
    <t>https://osv.dev/vulnerability/GHSA-73xv-w5gp-frxh</t>
  </si>
  <si>
    <t>Logic error in Legion of the Bouncy Castle BC Java</t>
  </si>
  <si>
    <t>org.bouncycastle:bcprov-jdk15to18</t>
  </si>
  <si>
    <t>CWE-670</t>
  </si>
  <si>
    <t>CVE-2020-11111</t>
  </si>
  <si>
    <t>https://osv.dev/vulnerability/GHSA-v3xw-c963-f5hc</t>
  </si>
  <si>
    <t>CVE-2020-36181</t>
  </si>
  <si>
    <t>https://osv.dev/vulnerability/GHSA-cvm9-fjm9-3572</t>
  </si>
  <si>
    <t>CVE-2020-1948</t>
  </si>
  <si>
    <t>https://osv.dev/vulnerability/GHSA-whww-v56c-cgv2</t>
  </si>
  <si>
    <t>CVE-2020-5529</t>
  </si>
  <si>
    <t>https://osv.dev/vulnerability/GHSA-5mh9-r3rr-9597</t>
  </si>
  <si>
    <t>Code execution vulnerability in HtmlUnit</t>
  </si>
  <si>
    <t>CVE-2020-14195</t>
  </si>
  <si>
    <t>https://osv.dev/vulnerability/GHSA-mc6h-4qgp-37qh</t>
  </si>
  <si>
    <t>CVE-2020-36518</t>
  </si>
  <si>
    <t>https://osv.dev/vulnerability/GHSA-57j2-w4cx-62h2</t>
  </si>
  <si>
    <t>Deeply nested json in jackson-databind</t>
  </si>
  <si>
    <t>CVE-2020-13935</t>
  </si>
  <si>
    <t>https://osv.dev/vulnerability/GHSA-m7jv-hq7h-mq7c</t>
  </si>
  <si>
    <t>Infinite Loop in Apache Tomcat</t>
  </si>
  <si>
    <t>CVE-2020-11620</t>
  </si>
  <si>
    <t>https://osv.dev/vulnerability/GHSA-h4rc-386g-6m85</t>
  </si>
  <si>
    <t>CVE-2020-5411</t>
  </si>
  <si>
    <t>https://osv.dev/vulnerability/GHSA-4ph4-q9r5-6wm6</t>
  </si>
  <si>
    <t>Deserialization of Untrusted Data in Spring Batch</t>
  </si>
  <si>
    <t>org.springframework.batch:spring-batch-core</t>
  </si>
  <si>
    <t>CVE-2020-11989</t>
  </si>
  <si>
    <t>https://osv.dev/vulnerability/GHSA-72w9-fcj5-3fcg</t>
  </si>
  <si>
    <t>CVE-2020-7238</t>
  </si>
  <si>
    <t>https://osv.dev/vulnerability/GHSA-ff2w-cq2g-wv5f</t>
  </si>
  <si>
    <t>HTTP Request Smuggling in Netty</t>
  </si>
  <si>
    <t>io.netty:netty-handler</t>
  </si>
  <si>
    <t>CVE-2020-7014</t>
  </si>
  <si>
    <t>https://osv.dev/vulnerability/GHSA-hqqv-9x3v-mp7w</t>
  </si>
  <si>
    <t>Privilege Escalation Flaw in Elasticsearch</t>
  </si>
  <si>
    <t>CVE-2020-1745</t>
  </si>
  <si>
    <t>https://osv.dev/vulnerability/GHSA-gv2w-88hx-8m9r</t>
  </si>
  <si>
    <t>Improper Authorization in Undertoe</t>
  </si>
  <si>
    <t>CVE-2020-24750</t>
  </si>
  <si>
    <t>https://osv.dev/vulnerability/GHSA-qjw2-hr98-qgfh</t>
  </si>
  <si>
    <t>CVE-2020-36320</t>
  </si>
  <si>
    <t>https://osv.dev/vulnerability/GHSA-42j4-733x-5vcf</t>
  </si>
  <si>
    <t>Regular expression denial of service (ReDoS) in EmailValidator class in Vaadin 7</t>
  </si>
  <si>
    <t>CVE-2020-9547</t>
  </si>
  <si>
    <t>https://osv.dev/vulnerability/GHSA-q93h-jc49-78gg</t>
  </si>
  <si>
    <t>CVE-2020-26238</t>
  </si>
  <si>
    <t>https://osv.dev/vulnerability/GHSA-pfj3-56hm-jwq5</t>
  </si>
  <si>
    <t>Template injection in cron-utils</t>
  </si>
  <si>
    <t>CVE-2020-17518</t>
  </si>
  <si>
    <t>https://osv.dev/vulnerability/GHSA-7q5g-gph2-4rc6</t>
  </si>
  <si>
    <t>Upload of file to arbitrary path in Apache Flink</t>
  </si>
  <si>
    <t>org.apache.flink:flink-runtime</t>
  </si>
  <si>
    <t>CWE-22,CWE-23</t>
  </si>
  <si>
    <t>CVE-2020-35490</t>
  </si>
  <si>
    <t>https://osv.dev/vulnerability/GHSA-wh8g-3j2c-rqj5</t>
  </si>
  <si>
    <t>CVE-2020-28491</t>
  </si>
  <si>
    <t>https://osv.dev/vulnerability/GHSA-xmc8-26q4-qjhx</t>
  </si>
  <si>
    <t>Denial of Service (DoS) in Jackson Dataformat CBOR</t>
  </si>
  <si>
    <t>com.fasterxml.jackson.dataformat:jackson-dataformat-cbor</t>
  </si>
  <si>
    <t>CVE-2020-36179</t>
  </si>
  <si>
    <t>https://osv.dev/vulnerability/GHSA-9gph-22xh-8x98</t>
  </si>
  <si>
    <t>CVE-2020-36188</t>
  </si>
  <si>
    <t>https://osv.dev/vulnerability/GHSA-f9xh-2qgp-cq57</t>
  </si>
  <si>
    <t>CVE-2020-26945</t>
  </si>
  <si>
    <t>https://osv.dev/vulnerability/GHSA-qq48-m4jx-xqh8</t>
  </si>
  <si>
    <t>Deserialization errors in MyBatis</t>
  </si>
  <si>
    <t>org.mybatis:mybatis</t>
  </si>
  <si>
    <t>CVE-2020-28191</t>
  </si>
  <si>
    <t>https://osv.dev/vulnerability/GHSA-697v-pxg3-j262</t>
  </si>
  <si>
    <t>Togglz console missing cross-site request forgery (CSRF) protection</t>
  </si>
  <si>
    <t>org.togglz:togglz-console</t>
  </si>
  <si>
    <t>CVE-2020-5410</t>
  </si>
  <si>
    <t>https://osv.dev/vulnerability/GHSA-32xf-jwmv-9hf3</t>
  </si>
  <si>
    <t>Directory traversal attack in Spring Cloud Config</t>
  </si>
  <si>
    <t>org.springframework.cloud:spring-cloud-config-server</t>
  </si>
  <si>
    <t>CVE-2020-1714</t>
  </si>
  <si>
    <t>https://osv.dev/vulnerability/GHSA-m6mm-q862-j366</t>
  </si>
  <si>
    <t>Improper Input Validation in Keycloak</t>
  </si>
  <si>
    <t>CVE-2020-1748</t>
  </si>
  <si>
    <t>https://osv.dev/vulnerability/GHSA-qgrq-cx4c-2rmm</t>
  </si>
  <si>
    <t>Incorrect Authorization in WildFly Elytron</t>
  </si>
  <si>
    <t>CVE-2020-15170</t>
  </si>
  <si>
    <t>https://osv.dev/vulnerability/GHSA-xpmx-h7xq-xffh</t>
  </si>
  <si>
    <t>Potential access control security issue in apollo-adminservice</t>
  </si>
  <si>
    <t>com.ctrip.framework.apollo:apollo-core</t>
  </si>
  <si>
    <t>CVE-2020-13692</t>
  </si>
  <si>
    <t>https://osv.dev/vulnerability/GHSA-88cc-g835-76rp</t>
  </si>
  <si>
    <t>Improper Restriction of XML External Entity Reference</t>
  </si>
  <si>
    <t>CVE-2020-11612</t>
  </si>
  <si>
    <t>https://osv.dev/vulnerability/GHSA-mm9x-g8pc-w292</t>
  </si>
  <si>
    <t>Denial of Service in Netty</t>
  </si>
  <si>
    <t>CWE-119,CWE-400,CWE-770</t>
  </si>
  <si>
    <t>CVE-2019-3888</t>
  </si>
  <si>
    <t>https://osv.dev/vulnerability/GHSA-jwgx-9mmh-684w</t>
  </si>
  <si>
    <t>Credential exposure through log files in Undertow</t>
  </si>
  <si>
    <t>CWE-532</t>
  </si>
  <si>
    <t>CVE-2019-16943</t>
  </si>
  <si>
    <t>https://osv.dev/vulnerability/GHSA-fmmc-742q-jg75</t>
  </si>
  <si>
    <t>jackson-databind polymorphic typing issue</t>
  </si>
  <si>
    <t>CVE-2019-12418</t>
  </si>
  <si>
    <t>https://osv.dev/vulnerability/GHSA-hh3j-x4mc-g48r</t>
  </si>
  <si>
    <t>Insufficiently Protected Credentials in Apache Tomcat</t>
  </si>
  <si>
    <t>CWE-522</t>
  </si>
  <si>
    <t>CVE-2019-0222</t>
  </si>
  <si>
    <t>https://osv.dev/vulnerability/GHSA-jpv3-g4cc-6vfx</t>
  </si>
  <si>
    <t>Improper Control of Generation of Code ('Code Injection') in org.apache.activemq:activemq-client</t>
  </si>
  <si>
    <t>CVE-2019-0231</t>
  </si>
  <si>
    <t>https://osv.dev/vulnerability/GHSA-5h29-qq92-wj7f</t>
  </si>
  <si>
    <t>Cleartext Transmission of Sensitive Information in Apache MINA</t>
  </si>
  <si>
    <t>org.apache.mina:mina-core</t>
  </si>
  <si>
    <t>CWE-319</t>
  </si>
  <si>
    <t>CVE-2019-10184</t>
  </si>
  <si>
    <t>https://osv.dev/vulnerability/GHSA-w69w-jvc7-wjgv</t>
  </si>
  <si>
    <t>Undertow Missing Authorization when requesting a protected directory without trailing slash</t>
  </si>
  <si>
    <t>io.undertow:undertow-servlet</t>
  </si>
  <si>
    <t>CVE-2019-10249</t>
  </si>
  <si>
    <t>https://osv.dev/vulnerability/GHSA-rfj2-4g26-7jw5</t>
  </si>
  <si>
    <t>Potentially compromised builds</t>
  </si>
  <si>
    <t>org.eclipse.xtext:org.eclipse.xtext</t>
  </si>
  <si>
    <t>CVE-2019-17638</t>
  </si>
  <si>
    <t>https://osv.dev/vulnerability/GHSA-x3rh-m7vp-35f2</t>
  </si>
  <si>
    <t>Operation on a Resource after Expiration or Release in Jetty Server</t>
  </si>
  <si>
    <t>CWE-672,CWE-675</t>
  </si>
  <si>
    <t>CVE-2019-11284</t>
  </si>
  <si>
    <t>https://osv.dev/vulnerability/GHSA-j52r-xc68-q8f4</t>
  </si>
  <si>
    <t>Insufficiently Protected Credentials in Pivotal Reactor Netty</t>
  </si>
  <si>
    <t>io.projectreactor.netty:reactor-netty</t>
  </si>
  <si>
    <t>CVE-2019-0194</t>
  </si>
  <si>
    <t>https://osv.dev/vulnerability/GHSA-4wjq-69rc-8wcp</t>
  </si>
  <si>
    <t>Path Traversal in Apache Camel</t>
  </si>
  <si>
    <t>org.apache.camel:camel-core</t>
  </si>
  <si>
    <t>CVE-2019-0205</t>
  </si>
  <si>
    <t>https://osv.dev/vulnerability/GHSA-rj7p-rfgp-852x</t>
  </si>
  <si>
    <t>Loop with Unreachable Exit Condition in Apache Thrift</t>
  </si>
  <si>
    <t>CVE-2019-0207</t>
  </si>
  <si>
    <t>https://osv.dev/vulnerability/GHSA-89r3-rcpj-h7w6</t>
  </si>
  <si>
    <t>Path traversal attack on Windows platforms</t>
  </si>
  <si>
    <t>CVE-2019-7611</t>
  </si>
  <si>
    <t>https://osv.dev/vulnerability/GHSA-fj32-6v7m-57pg</t>
  </si>
  <si>
    <t>Improper Access Control in Elasticsearch</t>
  </si>
  <si>
    <t>CVE-2019-17513</t>
  </si>
  <si>
    <t>https://osv.dev/vulnerability/GHSA-mvqp-q37c-wf9j</t>
  </si>
  <si>
    <t>io.ratpack:ratpack-core vulnerable to Improper Neutralization of Special Elements in Output ('Injection')</t>
  </si>
  <si>
    <t>CVE-2019-11777</t>
  </si>
  <si>
    <t>https://osv.dev/vulnerability/GHSA-63qc-p2x4-9fgf</t>
  </si>
  <si>
    <t>Improper Handling of Exceptional Conditions and Origin Validation Error in Eclipse Paho Java client library</t>
  </si>
  <si>
    <t>org.eclipse.paho:org.eclipse.paho.client.mqttv3</t>
  </si>
  <si>
    <t>CWE-346,CWE-755</t>
  </si>
  <si>
    <t>CVE-2019-10202</t>
  </si>
  <si>
    <t>https://osv.dev/vulnerability/GHSA-c27h-mcmw-48hv</t>
  </si>
  <si>
    <t>Deserialization of Untrusted Data in org.codehaus.jackson:jackson-mapper-asl</t>
  </si>
  <si>
    <t>org.codehaus.jackson:jackson-mapper-asl</t>
  </si>
  <si>
    <t>CVE-2019-10199</t>
  </si>
  <si>
    <t>https://osv.dev/vulnerability/GHSA-p5xp-6vpf-jwvh</t>
  </si>
  <si>
    <t>Improper Input Validation and Cross-Site Request Forgery in Keycloak</t>
  </si>
  <si>
    <t>CWE-20,CWE-352</t>
  </si>
  <si>
    <t>CVE-2019-17558</t>
  </si>
  <si>
    <t>https://osv.dev/vulnerability/GHSA-ww97-9w65-2crx</t>
  </si>
  <si>
    <t>Improper Input Validation in Apache Solr</t>
  </si>
  <si>
    <t>CWE-20,CWE-74,CWE-94</t>
  </si>
  <si>
    <t>CVE-2019-10174</t>
  </si>
  <si>
    <t>https://osv.dev/vulnerability/GHSA-h47x-2j37-fw5m</t>
  </si>
  <si>
    <t>Use of Externally-Controlled Input to Select Classes or Code in Infinispan</t>
  </si>
  <si>
    <t>org.infinispan:infinispan-core</t>
  </si>
  <si>
    <t>CVE-2019-12401</t>
  </si>
  <si>
    <t>https://osv.dev/vulnerability/GHSA-jq2w-w7v2-69q5</t>
  </si>
  <si>
    <t>Apache Solr  vulnerable to XML Bomb</t>
  </si>
  <si>
    <t>CVE-2019-0227</t>
  </si>
  <si>
    <t>https://osv.dev/vulnerability/GHSA-h9gj-rqrw-x4fq</t>
  </si>
  <si>
    <t>Server Side Request Forgery in Apache Axis</t>
  </si>
  <si>
    <t>CVE-2019-12409</t>
  </si>
  <si>
    <t>https://osv.dev/vulnerability/GHSA-2289-pqfq-6wx7</t>
  </si>
  <si>
    <t>Unrestricted upload of file with dangerous type in Apache Solr</t>
  </si>
  <si>
    <t>CWE-434</t>
  </si>
  <si>
    <t>CVE-2019-11272</t>
  </si>
  <si>
    <t>https://osv.dev/vulnerability/GHSA-v33x-prhc-gph5</t>
  </si>
  <si>
    <t>Insufficiently Protected Credentials and Improper Authentication in Spring Security</t>
  </si>
  <si>
    <t>CWE-287,CWE-522</t>
  </si>
  <si>
    <t>CVE-2019-10094</t>
  </si>
  <si>
    <t>https://osv.dev/vulnerability/GHSA-mm7m-xg4h-6m52</t>
  </si>
  <si>
    <t>Allocation of Resources Without Limits or Throttling in Apache Tika</t>
  </si>
  <si>
    <t>org.apache.tika:tika-core</t>
  </si>
  <si>
    <t>CVE-2019-5427</t>
  </si>
  <si>
    <t>https://osv.dev/vulnerability/GHSA-84p2-vf58-xhxv</t>
  </si>
  <si>
    <t>Billion laughs attack in c3p0</t>
  </si>
  <si>
    <t>com.mchange:c3p0</t>
  </si>
  <si>
    <t>CVE-2019-0230</t>
  </si>
  <si>
    <t>https://osv.dev/vulnerability/GHSA-wp4h-pvgw-5727</t>
  </si>
  <si>
    <t>Improperly Controlled Modification of Dynamically-Determined Object Attributes in Apache Struts</t>
  </si>
  <si>
    <t>CWE-1321,CWE-915</t>
  </si>
  <si>
    <t>CVE-2019-13990</t>
  </si>
  <si>
    <t>https://osv.dev/vulnerability/GHSA-9qcf-c26r-x5rf</t>
  </si>
  <si>
    <t>XML external entity injection in Terracotta Quartz Scheduler</t>
  </si>
  <si>
    <t>org.quartz-scheduler:quartz</t>
  </si>
  <si>
    <t>CVE-2019-17563</t>
  </si>
  <si>
    <t>https://osv.dev/vulnerability/GHSA-9xcj-c8cr-8c3c</t>
  </si>
  <si>
    <t>In Apache Tomcat, when using FORM authentication there was a narrow window where an attacker could perform a session fixation attack</t>
  </si>
  <si>
    <t>CVE-2019-10172</t>
  </si>
  <si>
    <t>https://osv.dev/vulnerability/GHSA-r6j9-8759-g62w</t>
  </si>
  <si>
    <t>Improper Restriction of XML External Entity Reference in jackson-mapper-asl</t>
  </si>
  <si>
    <t>CVE-2019-11405</t>
  </si>
  <si>
    <t>https://osv.dev/vulnerability/GHSA-27j5-2h6r-c9q2</t>
  </si>
  <si>
    <t>OpenAPI Tools OpenAPI Generator uses HTTP in various files</t>
  </si>
  <si>
    <t>org.openapitools:openapi-generator</t>
  </si>
  <si>
    <t>CWE-311</t>
  </si>
  <si>
    <t>CVE-2019-10086</t>
  </si>
  <si>
    <t>https://osv.dev/vulnerability/GHSA-6phf-73q6-gh87</t>
  </si>
  <si>
    <t>Insecure Deserialization in Apache Commons Beanutils</t>
  </si>
  <si>
    <t>commons-beanutils:commons-beanutils</t>
  </si>
  <si>
    <t>CVE-2019-10088</t>
  </si>
  <si>
    <t>https://osv.dev/vulnerability/GHSA-mfwh-gqx8-c787</t>
  </si>
  <si>
    <t>CVE-2019-17531</t>
  </si>
  <si>
    <t>https://osv.dev/vulnerability/GHSA-gjmw-vf9h-g25v</t>
  </si>
  <si>
    <t>CVE-2019-10173</t>
  </si>
  <si>
    <t>https://osv.dev/vulnerability/GHSA-hf23-9pf7-388p</t>
  </si>
  <si>
    <t>Deserialization of Untrusted Data and Code Injection in xstream</t>
  </si>
  <si>
    <t>CVE-2019-0193</t>
  </si>
  <si>
    <t>https://osv.dev/vulnerability/GHSA-3gm7-v7vw-866c</t>
  </si>
  <si>
    <t>XML External Entity (XXE) Injection in Apache Solr</t>
  </si>
  <si>
    <t>CVE-2019-10072</t>
  </si>
  <si>
    <t>https://osv.dev/vulnerability/GHSA-q4hg-rmq2-52q9</t>
  </si>
  <si>
    <t>Improper Locking in Apache Tomcat</t>
  </si>
  <si>
    <t>CWE-667</t>
  </si>
  <si>
    <t>CVE-2019-16335</t>
  </si>
  <si>
    <t>https://osv.dev/vulnerability/GHSA-85cw-hj65-qqv9</t>
  </si>
  <si>
    <t>Polymorphic Typing issue in FasterXML jackson-databind</t>
  </si>
  <si>
    <t>CVE-2019-0188</t>
  </si>
  <si>
    <t>https://osv.dev/vulnerability/GHSA-h896-mx9x-g32g</t>
  </si>
  <si>
    <t>XML External Entity injection in Apache Camel</t>
  </si>
  <si>
    <t>CVE-2019-17571</t>
  </si>
  <si>
    <t>https://osv.dev/vulnerability/GHSA-2qrg-x229-3v8q</t>
  </si>
  <si>
    <t>Deserialization of Untrusted Data in Log4j</t>
  </si>
  <si>
    <t>CVE-2019-0233</t>
  </si>
  <si>
    <t>https://osv.dev/vulnerability/GHSA-ccp5-gg58-pxfm</t>
  </si>
  <si>
    <t>Improper Preservation of Permissions in Apache Struts</t>
  </si>
  <si>
    <t>CVE-2019-17359</t>
  </si>
  <si>
    <t>https://osv.dev/vulnerability/GHSA-2mh8-gx2m-mr75</t>
  </si>
  <si>
    <t>Out-of-Memory Error in Bouncy Castle Crypto</t>
  </si>
  <si>
    <t>org.bouncycastle:bcprov-jdk14</t>
  </si>
  <si>
    <t>CVE-2019-0223</t>
  </si>
  <si>
    <t>https://osv.dev/vulnerability/GHSA-5h6x-m52p-23ph</t>
  </si>
  <si>
    <t>Improper Certificate Validation in Apache Qpid Proton</t>
  </si>
  <si>
    <t>org.apache.qpid:proton-j</t>
  </si>
  <si>
    <t>CVE-2019-10099</t>
  </si>
  <si>
    <t>https://osv.dev/vulnerability/GHSA-fp5j-3fpf-mhj5</t>
  </si>
  <si>
    <t>Sensitive data written to disk unencrypted in Spark</t>
  </si>
  <si>
    <t>org.apache.spark:spark-core_2.11</t>
  </si>
  <si>
    <t>CWE-312</t>
  </si>
  <si>
    <t>CVE-2019-14888</t>
  </si>
  <si>
    <t>https://osv.dev/vulnerability/GHSA-vjxc-frw4-jmh5</t>
  </si>
  <si>
    <t>Undertow vulnerable to Uncontrolled Resource Consumption</t>
  </si>
  <si>
    <t>CVE-2019-14540</t>
  </si>
  <si>
    <t>https://osv.dev/vulnerability/GHSA-h822-r4r5-v8jg</t>
  </si>
  <si>
    <t>CVE-2019-10212</t>
  </si>
  <si>
    <t>https://osv.dev/vulnerability/GHSA-8vh8-vc28-m2hf</t>
  </si>
  <si>
    <t>Potential to access user credentials from the log files when debug logging enabled</t>
  </si>
  <si>
    <t>CVE-2019-0228</t>
  </si>
  <si>
    <t>https://osv.dev/vulnerability/GHSA-c9jj-3wvg-q65h</t>
  </si>
  <si>
    <t>Vulnerability that affects org.apache.pdfbox:pdfbox</t>
  </si>
  <si>
    <t>org.apache.pdfbox:pdfbox</t>
  </si>
  <si>
    <t>CVE-2019-0195</t>
  </si>
  <si>
    <t>https://osv.dev/vulnerability/GHSA-6mwh-fw4p-75fj</t>
  </si>
  <si>
    <t>Deserialization of Untrusted Data in Apache Tapestry</t>
  </si>
  <si>
    <t>CVE-2019-17352</t>
  </si>
  <si>
    <t>https://osv.dev/vulnerability/GHSA-279p-pc38-xx4p</t>
  </si>
  <si>
    <t>JFinal file validation vulnerability</t>
  </si>
  <si>
    <t>CVE-2019-12086</t>
  </si>
  <si>
    <t>https://osv.dev/vulnerability/GHSA-5ww9-j83m-q7qx</t>
  </si>
  <si>
    <t>Information exposure in FasterXML jackson-databind</t>
  </si>
  <si>
    <t>CVE-2019-14837</t>
  </si>
  <si>
    <t>https://osv.dev/vulnerability/GHSA-cf8f-w2c5-p5jr</t>
  </si>
  <si>
    <t>keycloak vulnerable to unauthorized login via mail server setup</t>
  </si>
  <si>
    <t>CWE-547,CWE-798</t>
  </si>
  <si>
    <t>CVE-2019-16942</t>
  </si>
  <si>
    <t>https://osv.dev/vulnerability/GHSA-mx7p-6679-8g3q</t>
  </si>
  <si>
    <t>Polymorphic Typing in FasterXML jackson-databind</t>
  </si>
  <si>
    <t>CVE-2019-0212</t>
  </si>
  <si>
    <t>https://osv.dev/vulnerability/GHSA-535v-4x9q-446c</t>
  </si>
  <si>
    <t>Improper Authorization in org.apache.hbase:hbase</t>
  </si>
  <si>
    <t>org.apache.hbase:hbase</t>
  </si>
  <si>
    <t>CVE-2019-17267</t>
  </si>
  <si>
    <t>https://osv.dev/vulnerability/GHSA-f3j5-rmmp-3fc5</t>
  </si>
  <si>
    <t>Improper Input Validation in jackson-databind</t>
  </si>
  <si>
    <t>CVE-2019-14439</t>
  </si>
  <si>
    <t>https://osv.dev/vulnerability/GHSA-gwp4-hfv6-p7hw</t>
  </si>
  <si>
    <t>Deserialization of untrusted data in FasterXML jackson-databind</t>
  </si>
  <si>
    <t>CVE-2019-19135</t>
  </si>
  <si>
    <t>https://osv.dev/vulnerability/GHSA-pq4w-qm9g-qx68</t>
  </si>
  <si>
    <t>Insufficient Nonce Validation in Eclipse Milo Client</t>
  </si>
  <si>
    <t>org.eclipse.milo:sdk-client</t>
  </si>
  <si>
    <t>CWE-330,CWE-522</t>
  </si>
  <si>
    <t>CVE-2019-16869</t>
  </si>
  <si>
    <t>https://osv.dev/vulnerability/GHSA-p979-4mfw-53vg</t>
  </si>
  <si>
    <t>io.netty:netty-all</t>
  </si>
  <si>
    <t>CVE-2019-14892</t>
  </si>
  <si>
    <t>https://osv.dev/vulnerability/GHSA-cf6r-3wgc-h863</t>
  </si>
  <si>
    <t>Polymorphic deserialization of malicious object in jackson-databind</t>
  </si>
  <si>
    <t>CWE-200,CWE-502</t>
  </si>
  <si>
    <t>CVE-2019-10158</t>
  </si>
  <si>
    <t>https://osv.dev/vulnerability/GHSA-6x3v-rw2q-9gx7</t>
  </si>
  <si>
    <t>Improper implementation of the session fixation protection in Infinispan</t>
  </si>
  <si>
    <t>CVE-2019-12422</t>
  </si>
  <si>
    <t>https://osv.dev/vulnerability/GHSA-r679-m633-g7wc</t>
  </si>
  <si>
    <t>Improper input validation in Apache Shiro</t>
  </si>
  <si>
    <t>CVE-2019-10071</t>
  </si>
  <si>
    <t>https://osv.dev/vulnerability/GHSA-fgmr-vx7c-5wj6</t>
  </si>
  <si>
    <t>Timing attack on HMAC signature comparison in Apache Tapestry</t>
  </si>
  <si>
    <t>CWE-203,CWE-697</t>
  </si>
  <si>
    <t>CVE-2019-0232</t>
  </si>
  <si>
    <t>https://osv.dev/vulnerability/GHSA-8vmx-qmch-mpqg</t>
  </si>
  <si>
    <t>Apache Tomcat OS Command Injection vulnerability</t>
  </si>
  <si>
    <t>CVE-2019-12728</t>
  </si>
  <si>
    <t>https://osv.dev/vulnerability/GHSA-pmxf-4v8c-rwr7</t>
  </si>
  <si>
    <t>Incorrect Resource Transfer Between Spheres in Grails</t>
  </si>
  <si>
    <t>org.grails:grails-core</t>
  </si>
  <si>
    <t>CWE-494,CWE-669</t>
  </si>
  <si>
    <t>CVE-2019-12402</t>
  </si>
  <si>
    <t>https://osv.dev/vulnerability/GHSA-53x6-4x5p-rrvv</t>
  </si>
  <si>
    <t>Denial of Service in Apache Commons Compress</t>
  </si>
  <si>
    <t>CVE-2019-10201</t>
  </si>
  <si>
    <t>https://osv.dev/vulnerability/GHSA-4fgq-gq9g-3rw7</t>
  </si>
  <si>
    <t>Improper Verification of Cryptographic Signature in keycloak</t>
  </si>
  <si>
    <t>CVE-2019-0199</t>
  </si>
  <si>
    <t>https://osv.dev/vulnerability/GHSA-qcxh-w3j9-58qr</t>
  </si>
  <si>
    <t>Apache Tomcat Denial of Service vulnerability</t>
  </si>
  <si>
    <t>CVE-2019-17640</t>
  </si>
  <si>
    <t>https://osv.dev/vulnerability/GHSA-vjw7-6gfq-6wf5</t>
  </si>
  <si>
    <t>Path Traversal in Eclipse Vert</t>
  </si>
  <si>
    <t>CVE-2019-5312</t>
  </si>
  <si>
    <t>https://osv.dev/vulnerability/GHSA-h755-h99p-9ffv</t>
  </si>
  <si>
    <t>XML External Entity Reference in weixin-java-tools</t>
  </si>
  <si>
    <t>com.github.binarywang:weixin-java-common</t>
  </si>
  <si>
    <t>CVE-2019-9212</t>
  </si>
  <si>
    <t>https://osv.dev/vulnerability/GHSA-pfwp-8pq4-g7pv</t>
  </si>
  <si>
    <t>Incomplete List of Disallowed Inputs in SOFA-Hessian</t>
  </si>
  <si>
    <t>com.alipay.sofa:hessian</t>
  </si>
  <si>
    <t>CWE-184,CWE-502</t>
  </si>
  <si>
    <t>CVE-2019-10170</t>
  </si>
  <si>
    <t>https://osv.dev/vulnerability/GHSA-7m27-3587-83xf</t>
  </si>
  <si>
    <t>Privilege Defined With Unsafe Actions in Keycloak</t>
  </si>
  <si>
    <t>CWE-267</t>
  </si>
  <si>
    <t>CVE-2019-7722</t>
  </si>
  <si>
    <t>https://osv.dev/vulnerability/GHSA-57qj-79gh-69w8</t>
  </si>
  <si>
    <t>Improper Restriction of XML External Entity Reference in PMD</t>
  </si>
  <si>
    <t>net.sourceforge.pmd:pmd-core</t>
  </si>
  <si>
    <t>CVE-2019-20330</t>
  </si>
  <si>
    <t>https://osv.dev/vulnerability/GHSA-gww7-p5w4-wrfv</t>
  </si>
  <si>
    <t>CVE-2019-14379</t>
  </si>
  <si>
    <t>https://osv.dev/vulnerability/GHSA-6fpp-rgj9-8rwc</t>
  </si>
  <si>
    <t>CVE-2019-12419</t>
  </si>
  <si>
    <t>https://osv.dev/vulnerability/GHSA-cw6w-q88j-6mqf</t>
  </si>
  <si>
    <t>Potential session hijack in Apache CXF</t>
  </si>
  <si>
    <t>CVE-2019-0192</t>
  </si>
  <si>
    <t>https://osv.dev/vulnerability/GHSA-xhcq-fv7x-grr2</t>
  </si>
  <si>
    <t>Critical severity vulnerability that affects org.apache.solr:solr-core</t>
  </si>
  <si>
    <t>CVE-2019-9843</t>
  </si>
  <si>
    <t>https://osv.dev/vulnerability/GHSA-7v35-qwwj-p98g</t>
  </si>
  <si>
    <t>Improper Restriction of XML External Entity Reference in DiffPlug Spotless</t>
  </si>
  <si>
    <t>com.diffplug.spotless:spotless-plugin-gradle</t>
  </si>
  <si>
    <t>CVE-2019-17195</t>
  </si>
  <si>
    <t>https://osv.dev/vulnerability/GHSA-f6vf-pq8c-69m4</t>
  </si>
  <si>
    <t>Improper Check for Unusual or Exceptional Conditions in Connect2id Nimbus JOSE+JWT</t>
  </si>
  <si>
    <t>com.nimbusds:nimbus-jose-jwt</t>
  </si>
  <si>
    <t>CWE-754,CWE-755</t>
  </si>
  <si>
    <t>CVE-2019-0202</t>
  </si>
  <si>
    <t>https://osv.dev/vulnerability/GHSA-r9pv-hg64-jqrp</t>
  </si>
  <si>
    <t>Exposure of Sensitive Information in Apache Storm Logviewer</t>
  </si>
  <si>
    <t>org.apache.storm:storm-core</t>
  </si>
  <si>
    <t>CVE-2019-10091</t>
  </si>
  <si>
    <t>https://osv.dev/vulnerability/GHSA-wc4x-4gm2-74j8</t>
  </si>
  <si>
    <t>Apache Geode SSL endpoint verification vulnerability</t>
  </si>
  <si>
    <t>CVE-2019-0204</t>
  </si>
  <si>
    <t>https://osv.dev/vulnerability/GHSA-32w9-2qpc-5f9v</t>
  </si>
  <si>
    <t>Docker image code execution with Apache Mesos</t>
  </si>
  <si>
    <t>org.apache.mesos:mesos</t>
  </si>
  <si>
    <t>CVE-2019-3773</t>
  </si>
  <si>
    <t>https://osv.dev/vulnerability/GHSA-8222-6fc8-mhvf</t>
  </si>
  <si>
    <t>Vulnerability that affects org.springframework.ws:spring-ws and org.springframework.ws:spring-xml</t>
  </si>
  <si>
    <t>org.springframework.ws:spring-ws</t>
  </si>
  <si>
    <t>CVE-2019-20444</t>
  </si>
  <si>
    <t>https://osv.dev/vulnerability/GHSA-cqqj-4p63-rrmm</t>
  </si>
  <si>
    <t>io.netty:netty-codec-http</t>
  </si>
  <si>
    <t>Presence of Specific API</t>
  </si>
  <si>
    <t>Incorrect Behavior</t>
  </si>
  <si>
    <t>Denial of Service</t>
  </si>
  <si>
    <t>None</t>
  </si>
  <si>
    <t>A html file ending with '/' causes an out-of-memory error because it doesn't break from a loop</t>
  </si>
  <si>
    <t>org.htmlunit.cyberneko</t>
  </si>
  <si>
    <t>https://github.com/FasterXML/jackson-databind/issues/2589</t>
  </si>
  <si>
    <t>XXE</t>
  </si>
  <si>
    <t>Data integrity</t>
  </si>
  <si>
    <t>File Access, URL access</t>
  </si>
  <si>
    <t>Classic XXE</t>
  </si>
  <si>
    <t>javax.xml.parsers.DocumentBuilder.parse()</t>
  </si>
  <si>
    <t>Depends on the document being deserialized</t>
  </si>
  <si>
    <t>Network - No
File Read - Yes</t>
  </si>
  <si>
    <t>com.fasterxml.jackson.databind.ext</t>
  </si>
  <si>
    <t>https://github.com/trganda/CVE-2022-22980</t>
  </si>
  <si>
    <t>SpEL Injection</t>
  </si>
  <si>
    <t>Remote Code Exectution</t>
  </si>
  <si>
    <t>Injection of Java Code</t>
  </si>
  <si>
    <t>org.springframework.data.mongodb</t>
  </si>
  <si>
    <t>https://lists.apache.org/thread/hslo7wzw2449gv1jyjk8g6ttd7935fyz</t>
  </si>
  <si>
    <t>Path Traversal</t>
  </si>
  <si>
    <t>File write</t>
  </si>
  <si>
    <t>File Write</t>
  </si>
  <si>
    <t>Tarred file contain a symbolic link, which can cause file to be written to a different directory in Windows</t>
  </si>
  <si>
    <t>org.apache.commons.io.FileUtils.copyToFile()</t>
  </si>
  <si>
    <t>org.apache.hadoop.fs</t>
  </si>
  <si>
    <t>Chinese Description</t>
  </si>
  <si>
    <t>This is a flaw in the protocol implementation</t>
  </si>
  <si>
    <t>There is no restriction on the number of query parameters in a request. The parameter processing loop runs for each parameter</t>
  </si>
  <si>
    <t>Wrong CWE</t>
  </si>
  <si>
    <t>https://github.com/diffplug/spotless/issues/358</t>
  </si>
  <si>
    <t>Data Integrity</t>
  </si>
  <si>
    <t>File Access, URL Access</t>
  </si>
  <si>
    <t>FileInputStream needed</t>
  </si>
  <si>
    <t>Network-No
File read- Yes</t>
  </si>
  <si>
    <t>com.diffplug.spotless</t>
  </si>
  <si>
    <t>Interestingly, this package didn't respect the setting on resolving external entities
Interesting comment "We can't have our linting infrastructure making web requests. Especially web requests over HTTP as those can be maliciously intercepted by a MITM."</t>
  </si>
  <si>
    <t>https://cowtowncoder.medium.com/on-jackson-cves-dont-panic-here-is-what-you-need-to-know-54cd0d6e8062</t>
  </si>
  <si>
    <t>Deserialization Vulnerability</t>
  </si>
  <si>
    <t>Attacker controlled</t>
  </si>
  <si>
    <t>This is related to newly discovered gadgets
The gadget calls JNDI lookup using a field provided through the JSON</t>
  </si>
  <si>
    <t>Network - No
Exec - No</t>
  </si>
  <si>
    <t>This vulnerability was fixed by blocking gadgets</t>
  </si>
  <si>
    <t>https://github.com/jettison-json/jettison/issues/52</t>
  </si>
  <si>
    <t>Out-of-memory</t>
  </si>
  <si>
    <t>Setting a map as a value of itself, and using to create a JSONObject</t>
  </si>
  <si>
    <t>org.codehaus.plexus.archiver</t>
  </si>
  <si>
    <t>There is no restriction of the max depth when uncompressing files</t>
  </si>
  <si>
    <t>https://github.com/samtools/htsjdk/pull/1617</t>
  </si>
  <si>
    <t>This package writes files in a manner that is insecure</t>
  </si>
  <si>
    <t>https://github.com/quarkusio/quarkus/issues/35785</t>
  </si>
  <si>
    <t>Privilege escalation</t>
  </si>
  <si>
    <t>JNDI Lookup Vulnerability</t>
  </si>
  <si>
    <t>Classic JNDI but attacker has to control the datasourceURL but I cant find how (or control the server)</t>
  </si>
  <si>
    <t>org.apache.karaf.jaas.modules.jdbc</t>
  </si>
  <si>
    <t>https://github.com/vert-x3/vertx-web/commit/b12f7c4c6576a8adc3f683b2899de4b0e7d099e4</t>
  </si>
  <si>
    <t>Not Sure</t>
  </si>
  <si>
    <t>I dont fully understand how this vulnerability can be exploited</t>
  </si>
  <si>
    <t>File read - Yes
File write - No</t>
  </si>
  <si>
    <t>io.vertx.ext.web.handler.impl</t>
  </si>
  <si>
    <t>Not enough information to analyze</t>
  </si>
  <si>
    <t>Chinese</t>
  </si>
  <si>
    <t>Repository in Chinese</t>
  </si>
  <si>
    <t>The array length value used during decoding a packet header is attacker controlled</t>
  </si>
  <si>
    <t>https://github.com/OpenTSDB/opentsdb/issues/2051</t>
  </si>
  <si>
    <t>File Write, Shell execution</t>
  </si>
  <si>
    <t>The package writes parameters to a shell script without proper validation which is then executed</t>
  </si>
  <si>
    <t>net.opentsdb.tsd</t>
  </si>
  <si>
    <t>We really can't block this</t>
  </si>
  <si>
    <t>https://xz.aliyun.com/t/11961?time__1311=mqmx0DBG0Qi%3DAx0veeqBKq0KMRDAOh08WD&amp;alichlgref=https%3A%2F%2Fwww.google.com%2F</t>
  </si>
  <si>
    <t>com.alibaba.com.caucho.hessian</t>
  </si>
  <si>
    <t>https://gitee.com/xiandafu/beetl/issues/I6RUIP</t>
  </si>
  <si>
    <t>Beetl has a security manager but it can be bypassed by use reflection in the injected template</t>
  </si>
  <si>
    <t>org.beetl</t>
  </si>
  <si>
    <t>Chinese Repo</t>
  </si>
  <si>
    <t>https://github.com/sofastack/sofa-hessian/issues/34</t>
  </si>
  <si>
    <t>Exploit utilizes XString and QName classe
Specific exploit provided in hex</t>
  </si>
  <si>
    <t>com.caucho.hessian</t>
  </si>
  <si>
    <t>https://github.com/maybe-why-not/reponame/issues/2</t>
  </si>
  <si>
    <t>File exposure</t>
  </si>
  <si>
    <t>File read</t>
  </si>
  <si>
    <t>Path to file is provided in the GET request</t>
  </si>
  <si>
    <t xml:space="preserve">
com.caucho:resin</t>
  </si>
  <si>
    <t>com.caucho.server.resin</t>
  </si>
  <si>
    <t>Shell Executiom</t>
  </si>
  <si>
    <t>Exploit command is appended to file to be unzipped
The legitimate command is always invoked</t>
  </si>
  <si>
    <t>yes</t>
  </si>
  <si>
    <t>org.apache.hadoop</t>
  </si>
  <si>
    <t>https://github.com/yarocher/lazylist-cve-poc/tree/main</t>
  </si>
  <si>
    <t>File Truncation</t>
  </si>
  <si>
    <t>You just need to have scala library in your path. Deserializing a malicious file will cause some function within the scala library to be executed</t>
  </si>
  <si>
    <t>scala.sys.process</t>
  </si>
  <si>
    <t>Presence of a gadget chain within it, exploitable using Lazylist deserialization
This should be recreatable</t>
  </si>
  <si>
    <t>https://github.com/codehaus-plexus/plexus-utils/issues/4</t>
  </si>
  <si>
    <t>File Transversal</t>
  </si>
  <si>
    <t>File Overwrite</t>
  </si>
  <si>
    <t>Classic file transversal vulnerability</t>
  </si>
  <si>
    <t>org.codehaus.plexus</t>
  </si>
  <si>
    <t>Indefinite loop</t>
  </si>
  <si>
    <t>Excessive memory consumpton</t>
  </si>
  <si>
    <t xml:space="preserve">When decoding a frame, large compressed data or skippable chunks are not checked. Hence, </t>
  </si>
  <si>
    <t>SSRF</t>
  </si>
  <si>
    <t>RMI/LDAP/JMX/JNDI 
Also a Deserialization Vuln</t>
  </si>
  <si>
    <t>Network/Attacker controlled</t>
  </si>
  <si>
    <t>Solr allows external users to configure the serviceURL. If configured to point to a malicious RMI server, the package connects to the server and tries to deserialize responses from the server
Depends on JNDI.bind()</t>
  </si>
  <si>
    <t>Excessive Resource Consumption</t>
  </si>
  <si>
    <t>JNDI Lookup</t>
  </si>
  <si>
    <t>Similar to Log4Shell</t>
  </si>
  <si>
    <t>Session Fixation</t>
  </si>
  <si>
    <t>I think this is out of scope as it gives the attacker access to an authenticated session</t>
  </si>
  <si>
    <t>Incorrect Authorization</t>
  </si>
  <si>
    <t>Security Bypass</t>
  </si>
  <si>
    <t>I can't find info about this</t>
  </si>
  <si>
    <t>Chinese repo</t>
  </si>
  <si>
    <t>Insufficient Access Control</t>
  </si>
  <si>
    <t>Network, Attacker-Controlled</t>
  </si>
  <si>
    <t>Gadget discovery
DriverManagerConnectionSource in Log4J allows JNDI invocation</t>
  </si>
  <si>
    <t>This uses ScriptEngine to run scripts which may be attacker controlled.</t>
  </si>
  <si>
    <t>https://gist.github.com/j0lt-github/f5141abcacae63d434ecae211422153a</t>
  </si>
  <si>
    <t>Attacker-Controlled</t>
  </si>
  <si>
    <t>Deserializing malicious Yaml script</t>
  </si>
  <si>
    <t>New Gadget
DriverAdapterCPDS
Looks JNDI related</t>
  </si>
  <si>
    <t xml:space="preserve">Data Disclosure </t>
  </si>
  <si>
    <t>Attackers can access sensitive ID and session tokens from the authorization code flow.</t>
  </si>
  <si>
    <t>Uncontrolled Resource Consumption</t>
  </si>
  <si>
    <t>Unauthorized access</t>
  </si>
  <si>
    <t>HikariDatasource</t>
  </si>
  <si>
    <t>Improper behavior</t>
  </si>
  <si>
    <t>Information disclosure</t>
  </si>
  <si>
    <t>https://github.com/snyk-labs/CVE-2023-50164-POC
https://github.com/jakabakos/CVE-2023-50164-Apache-Struts-RCE
https://github.com/bcdannyboy/CVE-2023-50164/blob/main/cve202350164.py</t>
  </si>
  <si>
    <t>Path traversal</t>
  </si>
  <si>
    <t>File write
RCE on tomcat or jetty</t>
  </si>
  <si>
    <t>File Write
Attacker controlled</t>
  </si>
  <si>
    <t>There's no description</t>
  </si>
  <si>
    <t>No exploit</t>
  </si>
  <si>
    <t>The wizard allows templates expressions, which can be misused</t>
  </si>
  <si>
    <t>Used an allow list to specify what should be deserialized</t>
  </si>
  <si>
    <t>https://github.com/murataydemir/CVE-2022-41828</t>
  </si>
  <si>
    <t>Arbitrary object instantiation</t>
  </si>
  <si>
    <t>An arbitrary object can be instantiated using classnames, defined in the jdbcurl. The jdbcurl can be attacker controlled</t>
  </si>
  <si>
    <t>https://github.com/dacade/CVE-2020-1938/tree/master
https://github.com/vulhub/vulhub/blob/master/tomcat/CVE-2020-1938/README.md</t>
  </si>
  <si>
    <t>Improper Privilege Management</t>
  </si>
  <si>
    <t>Depends on the web application - file exfiltration, file upload</t>
  </si>
  <si>
    <t>Attacker gets privilege to upload a jsp file or read files from the system</t>
  </si>
  <si>
    <t>ObjectInputStream.readObject</t>
  </si>
  <si>
    <t>https://github.com/Mr-xn/Penetration_Testing_POC/blob/master/CVE-2019-10173%20Xstream%201.4.10%E7%89%88%E6%9C%AC%E8%BF%9C%E7%A8%8B%E4%BB%A3%E7%A0%81%E6%89%A7%E8%A1%8C%E6%BC%8F%E6%B4%9E.md</t>
  </si>
  <si>
    <t>Depends on vulnerable XML</t>
  </si>
  <si>
    <t>Fixed with a blacklist</t>
  </si>
  <si>
    <t>Due to the use of matrix variables, the attacker can bypass the authorization workflow</t>
  </si>
  <si>
    <t>https://github.com/achuna33/CVE-2022-0265
https://github.com/hazelcast/hazelcast/pull/20407</t>
  </si>
  <si>
    <t>Data exfiltration</t>
  </si>
  <si>
    <t>File read, Network access</t>
  </si>
  <si>
    <t>https://github.com/h2database/h2database/issues/3195</t>
  </si>
  <si>
    <t xml:space="preserve">XXE </t>
  </si>
  <si>
    <t>Data Exfiltration</t>
  </si>
  <si>
    <t>Random</t>
  </si>
  <si>
    <t>CVE-2023-49093</t>
  </si>
  <si>
    <t>https://osv.dev/vulnerability/GHSA-37vq-hr2f-g7h7</t>
  </si>
  <si>
    <t>HtmlUnit vulnerable to Remote Code Execution (RCE) via XSTL</t>
  </si>
  <si>
    <t>org.htmlunit:htmlunit</t>
  </si>
  <si>
    <t>CVE-2023-24430</t>
  </si>
  <si>
    <t>https://osv.dev/vulnerability/GHSA-h8p8-6378-649p</t>
  </si>
  <si>
    <t>XML external entity reference vulnerability on agents in Jenkins Semantic Versioning Plugin</t>
  </si>
  <si>
    <t>org.jenkins-ci.plugins:semantic-versioning-plugin</t>
  </si>
  <si>
    <t>CVE-2023-49145</t>
  </si>
  <si>
    <t>https://osv.dev/vulnerability/GHSA-68pr-6fjc-wmgm</t>
  </si>
  <si>
    <t>Improper Neutralization of Input in Advanced User Interface for Jolt</t>
  </si>
  <si>
    <t>org.apache.nifi:nifi-jolt-transform-json-ui</t>
  </si>
  <si>
    <t>CVE-2021-46364</t>
  </si>
  <si>
    <t>https://osv.dev/vulnerability/GHSA-pwr6-p3fh-grc2</t>
  </si>
  <si>
    <t>Deserialization of Untrusted Data in Magnolia CMS</t>
  </si>
  <si>
    <t>info.magnolia:magnolia-core</t>
  </si>
  <si>
    <t>CVE-2020-1940</t>
  </si>
  <si>
    <t>https://osv.dev/vulnerability/GHSA-3h68-wvv6-8r5h</t>
  </si>
  <si>
    <t>Improper Removal of Sensitive Information Before Storage or Transfer in Apache Jackrabbit Oak</t>
  </si>
  <si>
    <t>org.apache.jackrabbit:oak-core</t>
  </si>
  <si>
    <t>CWE-200,CWE-212</t>
  </si>
  <si>
    <t>CVE-2023-36542</t>
  </si>
  <si>
    <t>https://osv.dev/vulnerability/GHSA-r969-8v3h-23v9</t>
  </si>
  <si>
    <t>Apache NiFi Code Injection vulnerability</t>
  </si>
  <si>
    <t>org.apache.nifi:nifi-cdc-mysql-bundle</t>
  </si>
  <si>
    <t>CVE-2020-21125</t>
  </si>
  <si>
    <t>https://osv.dev/vulnerability/GHSA-729f-wvj3-c4pj</t>
  </si>
  <si>
    <t>Remote code execution in UReport</t>
  </si>
  <si>
    <t>com.bstek.ureport:ureport2-core</t>
  </si>
  <si>
    <t>CVE-2022-45921</t>
  </si>
  <si>
    <t>https://osv.dev/vulnerability/GHSA-rmcx-fg5w-x8j9</t>
  </si>
  <si>
    <t>FusionAuth vulnerable to directory traversal attack</t>
  </si>
  <si>
    <t>io.fusionauth:fusionauth-java-client</t>
  </si>
  <si>
    <t>CVE-2023-48848</t>
  </si>
  <si>
    <t>https://osv.dev/vulnerability/GHSA-9vfc-qxc8-wrpq</t>
  </si>
  <si>
    <t>ureport arbitrary file read vulnerability</t>
  </si>
  <si>
    <t>CVE-2021-21685</t>
  </si>
  <si>
    <t>https://osv.dev/vulnerability/GHSA-58xm-mxjf-254g</t>
  </si>
  <si>
    <t>Multiple vulnerabilities allow bypassing path filtering of agent-to-controller access control in Jenkins</t>
  </si>
  <si>
    <t>org.jenkins-ci.main:jenkins-core</t>
  </si>
  <si>
    <t>CVE-2022-34173</t>
  </si>
  <si>
    <t>https://osv.dev/vulnerability/GHSA-6g4r-q7qg-6qx6</t>
  </si>
  <si>
    <t>Cross-site Scripting vulnerability in Jenkins</t>
  </si>
  <si>
    <t>CWE-22,CWE-79</t>
  </si>
  <si>
    <t>CVE-2023-24187</t>
  </si>
  <si>
    <t>https://osv.dev/vulnerability/GHSA-fhj6-gr87-g4cj</t>
  </si>
  <si>
    <t>XML External Entity Reference in ureport</t>
  </si>
  <si>
    <t>CVE-2023-35141</t>
  </si>
  <si>
    <t>https://osv.dev/vulnerability/GHSA-98fp-r22g-wpj7</t>
  </si>
  <si>
    <t>Jenkins CSRF protection bypass vulnerability</t>
  </si>
  <si>
    <t>CVE-2021-21293</t>
  </si>
  <si>
    <t>https://osv.dev/vulnerability/GHSA-xmw9-q7x9-j5qc</t>
  </si>
  <si>
    <t>Unbounded connection acceptance leads to file handle exhaustion</t>
  </si>
  <si>
    <t>org.http4s:blaze-core_2.11</t>
  </si>
  <si>
    <t>CVE-2023-47323</t>
  </si>
  <si>
    <t>https://osv.dev/vulnerability/GHSA-cwh6-hm53-6w2m</t>
  </si>
  <si>
    <t>Missing access control in Silverpeas</t>
  </si>
  <si>
    <t>org.silverpeas.core:silverpeas-core-api</t>
  </si>
  <si>
    <t>CVE-2020-12760</t>
  </si>
  <si>
    <t>https://osv.dev/vulnerability/GHSA-853f-x27w-8r74</t>
  </si>
  <si>
    <t>OpenNMS Horizon RCE via Unsafe Deserialization</t>
  </si>
  <si>
    <t>org.opennms.core:org.opennms.core.daemon</t>
  </si>
  <si>
    <t>CVE-2021-37578</t>
  </si>
  <si>
    <t>https://osv.dev/vulnerability/GHSA-9hx8-2mrv-r674</t>
  </si>
  <si>
    <t>Deserialization of Untrusted Data in Apache jUDDI</t>
  </si>
  <si>
    <t>org.apache.juddi:juddi-core</t>
  </si>
  <si>
    <t>CVE-2023-29526</t>
  </si>
  <si>
    <t>https://osv.dev/vulnerability/GHSA-gpq5-7p34-vqx5</t>
  </si>
  <si>
    <t>XWiki Platform's async and display macro allow displaying and interacting with any document in restricted mode</t>
  </si>
  <si>
    <t>org.xwiki.platform:xwiki-platform-oldcore</t>
  </si>
  <si>
    <t>CWE-284,CWE-74</t>
  </si>
  <si>
    <t>CVE-2022-36092</t>
  </si>
  <si>
    <t>https://osv.dev/vulnerability/GHSA-8h89-34w2-jpfm</t>
  </si>
  <si>
    <t>XWiki Platform Old Core vulnerable to Authentication Bypass Using the Login Action</t>
  </si>
  <si>
    <t>CVE-2022-34171</t>
  </si>
  <si>
    <t>https://osv.dev/vulnerability/GHSA-7f84-p6r5-jr6q</t>
  </si>
  <si>
    <t>CVE-2020-10204</t>
  </si>
  <si>
    <t>https://osv.dev/vulnerability/GHSA-8h56-v53h-5hhj</t>
  </si>
  <si>
    <t>Remote Code Execution - JavaEL Injection (low privileged accounts) in Nexus Repository Manager</t>
  </si>
  <si>
    <t>org.sonatype.nexus:nexus-core</t>
  </si>
  <si>
    <t>CVE-2023-31469</t>
  </si>
  <si>
    <t>https://osv.dev/vulnerability/GHSA-pm73-x2h5-cmj3</t>
  </si>
  <si>
    <t>Apache StreamPipes Improper Privilege Management vulnerability</t>
  </si>
  <si>
    <t>org.apache.streampipes:streampipes-parent</t>
  </si>
  <si>
    <t>CVE-2023-29208</t>
  </si>
  <si>
    <t>https://osv.dev/vulnerability/GHSA-4f8g-fq6x-jqrr</t>
  </si>
  <si>
    <t>org.xwiki.platform:xwiki-platform-oldcore vulnerable to data leak through deleted documents</t>
  </si>
  <si>
    <t>CVE-2021-46363</t>
  </si>
  <si>
    <t>https://osv.dev/vulnerability/GHSA-65hp-4vxr-c356</t>
  </si>
  <si>
    <t>Arbitrary code execution in Magnolia CMS</t>
  </si>
  <si>
    <t>CWE-1236</t>
  </si>
  <si>
    <t>CVE-2023-34615</t>
  </si>
  <si>
    <t>https://osv.dev/vulnerability/GHSA-w2rr-wvh9-m2m7</t>
  </si>
  <si>
    <t>JSONUtil vulnerable to stack exhaustion</t>
  </si>
  <si>
    <t>net.pwall.json:jsonutil</t>
  </si>
  <si>
    <t>CVE-2023-0871</t>
  </si>
  <si>
    <t>https://osv.dev/vulnerability/GHSA-2qc8-r663-v864</t>
  </si>
  <si>
    <t>OpenNMS Horizon XXE Injection Vulnerability</t>
  </si>
  <si>
    <t>org.opennms.core:org.opennms.core.xml</t>
  </si>
  <si>
    <t>CVE-2022-0272</t>
  </si>
  <si>
    <t>https://osv.dev/vulnerability/GHSA-2cfc-865j-gm4w</t>
  </si>
  <si>
    <t>XML External Entity Reference in detekt</t>
  </si>
  <si>
    <t>io.gitlab.arturbosch.detekt:detekt-core</t>
  </si>
  <si>
    <t>CVE-2022-41224</t>
  </si>
  <si>
    <t>https://osv.dev/vulnerability/GHSA-xpvp-h73c-m9rq</t>
  </si>
  <si>
    <t>Jenkins vulnerable to stored cross site scripting in the I:helpIcon component</t>
  </si>
  <si>
    <t>CVE-2020-13936</t>
  </si>
  <si>
    <t>https://osv.dev/vulnerability/GHSA-59j4-wjwp-mw9m</t>
  </si>
  <si>
    <t>Sandbox Bypass in Apache Velocity Engine</t>
  </si>
  <si>
    <t>org.apache.velocity:velocity-engine-parent</t>
  </si>
  <si>
    <t>CVE-2021-36152</t>
  </si>
  <si>
    <t>https://osv.dev/vulnerability/GHSA-q5rx-8c2h-5q7j</t>
  </si>
  <si>
    <t>Apache Gobblin trusts all certificates used for LDAP connections in Gobblin-as-a-Service</t>
  </si>
  <si>
    <t>org.apache.gobblin:gobblin-core</t>
  </si>
  <si>
    <t>CVE-2021-21617</t>
  </si>
  <si>
    <t>https://osv.dev/vulnerability/GHSA-42mm-x828-56c7</t>
  </si>
  <si>
    <t>CSRF vulnerability in Jenkins Configuration Slicing Plugin</t>
  </si>
  <si>
    <t>org.jenkins-ci.plugins:configurationslicing</t>
  </si>
  <si>
    <t>CVE-2022-34172</t>
  </si>
  <si>
    <t>https://osv.dev/vulnerability/GHSA-mhp7-3393-pfqr</t>
  </si>
  <si>
    <t>CVE-2022-33140</t>
  </si>
  <si>
    <t>https://osv.dev/vulnerability/GHSA-77hf-23pq-2g7c</t>
  </si>
  <si>
    <t>Code injection in Apache NiFi and NiFi Registry</t>
  </si>
  <si>
    <t>org.apache.nifi.registry:nifi-registry-core</t>
  </si>
  <si>
    <t>CWE-74,CWE-78</t>
  </si>
  <si>
    <t>CVE-2023-35157</t>
  </si>
  <si>
    <t>https://osv.dev/vulnerability/GHSA-phwm-87rg-27qq</t>
  </si>
  <si>
    <t>XWiki Platform vulnerable to reflected cross-site scripting via delattachment action</t>
  </si>
  <si>
    <t>CWE-79,CWE-80</t>
  </si>
  <si>
    <t>CVE-2020-2222</t>
  </si>
  <si>
    <t>https://osv.dev/vulnerability/GHSA-864v-5q2g-fr64</t>
  </si>
  <si>
    <t>Stored XSS vulnerability in Jenkins 'keep forever' badge icon</t>
  </si>
  <si>
    <t>CVE-2022-38216</t>
  </si>
  <si>
    <t>https://osv.dev/vulnerability/GHSA-4696-g7jj-xg2h</t>
  </si>
  <si>
    <t>Mapbox is vulnerable to Integer Overflow</t>
  </si>
  <si>
    <t>com.mapbox.mapboxsdk:mapbox-android-core</t>
  </si>
  <si>
    <t>CVE-2021-46366</t>
  </si>
  <si>
    <t>https://osv.dev/vulnerability/GHSA-hxvf-35w8-f5mw</t>
  </si>
  <si>
    <t>Cross-Site Request Forgery in Magnolia CMS</t>
  </si>
  <si>
    <t>CVE-2021-26077</t>
  </si>
  <si>
    <t>https://osv.dev/vulnerability/GHSA-2x7v-w2mv-f3rx</t>
  </si>
  <si>
    <t>Improper Authentication in Atlassian Connect Spring Boot</t>
  </si>
  <si>
    <t>com.atlassian.connect:atlassian-connect-spring-boot</t>
  </si>
  <si>
    <t>CVE-2023-25157</t>
  </si>
  <si>
    <t>https://osv.dev/vulnerability/GHSA-7g5f-wrx8-5ccf</t>
  </si>
  <si>
    <t>GeoServer OGC Filter SQL Injection Vulnerabilities</t>
  </si>
  <si>
    <t>org.geoserver.community:gs-jdbcconfig</t>
  </si>
  <si>
    <t>CVE-2023-25141</t>
  </si>
  <si>
    <t>https://osv.dev/vulnerability/GHSA-gvg3-83q4-rfhq</t>
  </si>
  <si>
    <t>Command injection in Apache Sling</t>
  </si>
  <si>
    <t>org.apache.sling:org.apache.sling.jcr.base</t>
  </si>
  <si>
    <t>CVE-2021-32620</t>
  </si>
  <si>
    <t>https://osv.dev/vulnerability/GHSA-76mp-659p-rw65</t>
  </si>
  <si>
    <t>XWiki users registered with email verification can self re-activate their disabled accounts</t>
  </si>
  <si>
    <t>org.xwiki.commons:xwiki-commons-core</t>
  </si>
  <si>
    <t>CVE-2022-41226</t>
  </si>
  <si>
    <t>https://osv.dev/vulnerability/GHSA-g43x-pcc9-f472</t>
  </si>
  <si>
    <t>Jenkins Compuware Common Configuration Plugin vulnerable to Improper Restriction of XML External Entity Reference</t>
  </si>
  <si>
    <t>com.compuware.jenkins:compuware-common-configuration</t>
  </si>
  <si>
    <t>CVE-2020-27217</t>
  </si>
  <si>
    <t>https://osv.dev/vulnerability/GHSA-9f52-hpvw-v96w</t>
  </si>
  <si>
    <t>Improper Validation of Specified Quantity in Input in Eclipse Hono</t>
  </si>
  <si>
    <t>org.eclipse.hono:hono-core</t>
  </si>
  <si>
    <t>CWE-1284</t>
  </si>
  <si>
    <t>CVE-2020-7780</t>
  </si>
  <si>
    <t>https://osv.dev/vulnerability/GHSA-q42q-523g-3fwv</t>
  </si>
  <si>
    <t>Cross-Site Request Forgery</t>
  </si>
  <si>
    <t>com.softwaremill.akka-http-session:core_2.13</t>
  </si>
  <si>
    <t>CVE-2020-2236</t>
  </si>
  <si>
    <t>https://osv.dev/vulnerability/GHSA-3mwj-7vmq-w43p</t>
  </si>
  <si>
    <t>Stored XSS vulnerability in Jenkins Yet Another Build Visualizer Plugin</t>
  </si>
  <si>
    <t>com.axis.system.jenkins.plugins.downstream:yet-another-build-visualizer</t>
  </si>
  <si>
    <t>CVE-2022-45380</t>
  </si>
  <si>
    <t>https://osv.dev/vulnerability/GHSA-298r-5c48-7q2r</t>
  </si>
  <si>
    <t>Jenkins JUnit Plugin subject to Cross-site Scripting via URL conversion</t>
  </si>
  <si>
    <t>org.jenkins-ci.plugins:junit</t>
  </si>
  <si>
    <t>CVE-2023-29507</t>
  </si>
  <si>
    <t>https://osv.dev/vulnerability/GHSA-pwfv-3cvg-9m4c</t>
  </si>
  <si>
    <t>org.xwiki.platform:xwiki-platform-oldcore makes Incorrect Use of Privileged APIs with DocumentAuthors</t>
  </si>
  <si>
    <t>CWE-648</t>
  </si>
  <si>
    <t>CVE-2021-21692</t>
  </si>
  <si>
    <t>https://osv.dev/vulnerability/GHSA-8xg4-xq2v-v6j7</t>
  </si>
  <si>
    <t>CWE-22,CWE-863</t>
  </si>
  <si>
    <t>CVE-2023-24188</t>
  </si>
  <si>
    <t>https://osv.dev/vulnerability/GHSA-6fcj-9vfw-jq2m</t>
  </si>
  <si>
    <t>Arbitrary file deletion in ureport</t>
  </si>
  <si>
    <t>CVE-2022-2466</t>
  </si>
  <si>
    <t>https://osv.dev/vulnerability/GHSA-mwhw-6p27-4crc</t>
  </si>
  <si>
    <t>Quarkus does not terminate HTTP requests header context</t>
  </si>
  <si>
    <t>io.quarkus:quarkus-core-parent</t>
  </si>
  <si>
    <t>CVE-2023-47326</t>
  </si>
  <si>
    <t>https://osv.dev/vulnerability/GHSA-gqgv-7wpj-vm6q</t>
  </si>
  <si>
    <t>Cross Site Request Forgery in Silverpeas</t>
  </si>
  <si>
    <t>org.silverpeas.core:silverpeas-core</t>
  </si>
  <si>
    <t>CVE-2020-28452</t>
  </si>
  <si>
    <t>https://osv.dev/vulnerability/GHSA-4jf5-jggp-g56j</t>
  </si>
  <si>
    <t>Cross-Site Request Forgery in com.softwaremill.akka-http-session:core_2.12</t>
  </si>
  <si>
    <t>com.softwaremill.akka-http-session:core_2.12</t>
  </si>
  <si>
    <t>CVE-2020-2230</t>
  </si>
  <si>
    <t>https://osv.dev/vulnerability/GHSA-9g4m-ffx6-c29g</t>
  </si>
  <si>
    <t>Jenkins Cross-site Scripting vulnerability in project naming strategy</t>
  </si>
  <si>
    <t>CVE-2020-2229</t>
  </si>
  <si>
    <t>https://osv.dev/vulnerability/GHSA-hvmc-7g2x-r3p9</t>
  </si>
  <si>
    <t>Jenkins Cross-Site Scripting vulnerability in help icons</t>
  </si>
  <si>
    <t>CVE-2020-15777</t>
  </si>
  <si>
    <t>https://osv.dev/vulnerability/GHSA-vp55-fhxx-vcx8</t>
  </si>
  <si>
    <t>Maven Extension plugin for Gradle Enterprise vulnerable to Deserialization of Untrusted Data</t>
  </si>
  <si>
    <t>com.gradle:gradle-enterprise-maven-extension</t>
  </si>
  <si>
    <t>CVE-2022-30972</t>
  </si>
  <si>
    <t>https://osv.dev/vulnerability/GHSA-rr2r-g6xm-58xj</t>
  </si>
  <si>
    <t>Cross Site Request Forgery in Jenkins Storable Configs Plugin</t>
  </si>
  <si>
    <t>org.jvnet.hudson.plugins:storable-configs-plugin</t>
  </si>
  <si>
    <t>CVE-2022-36100</t>
  </si>
  <si>
    <t>https://osv.dev/vulnerability/GHSA-8q9q-r9v2-644m</t>
  </si>
  <si>
    <t>Upgrading doesn't prevent exploiting vulnerable XWiki documents</t>
  </si>
  <si>
    <t>CVE-2021-21687</t>
  </si>
  <si>
    <t>https://osv.dev/vulnerability/GHSA-3q84-vrvx-rfvf</t>
  </si>
  <si>
    <t>CVE-2020-2221</t>
  </si>
  <si>
    <t>https://osv.dev/vulnerability/GHSA-g4j6-m3m3-crw8</t>
  </si>
  <si>
    <t>Stored XSS vulnerability in Jenkins upstream cause</t>
  </si>
  <si>
    <t>CVE-2023-29523</t>
  </si>
  <si>
    <t>https://osv.dev/vulnerability/GHSA-x764-ff8r-9hpx</t>
  </si>
  <si>
    <t>XWiki Platform vulnerable to code injection in display method used in user profiles</t>
  </si>
  <si>
    <t>CVE-2023-24429</t>
  </si>
  <si>
    <t>https://osv.dev/vulnerability/GHSA-pcc2-w6m8-x5w4</t>
  </si>
  <si>
    <t>Agent-to-controller security bypass in Jenkins Semantic Versioning Plugin</t>
  </si>
  <si>
    <t>CVE-2020-2160</t>
  </si>
  <si>
    <t>https://osv.dev/vulnerability/GHSA-c735-g9f2-2mvp</t>
  </si>
  <si>
    <t>Cross-Site Request Forgery in Jenkins</t>
  </si>
  <si>
    <t>CWE-352,CWE-435</t>
  </si>
  <si>
    <t>CVE-2022-46365</t>
  </si>
  <si>
    <t>https://osv.dev/vulnerability/GHSA-m5h8-2pjw-vg3j</t>
  </si>
  <si>
    <t>Apache StreamPark Improper Input Validation vulnerability</t>
  </si>
  <si>
    <t>org.apache.streampark:streampark</t>
  </si>
  <si>
    <t>CVE-2021-21605</t>
  </si>
  <si>
    <t>https://osv.dev/vulnerability/GHSA-pxgq-gqr9-5gwx</t>
  </si>
  <si>
    <t>Path traversal vulnerability in Jenkins agent names</t>
  </si>
  <si>
    <t>CWE-20,CWE-22</t>
  </si>
  <si>
    <t>CVE-2022-1782</t>
  </si>
  <si>
    <t>https://osv.dev/vulnerability/GHSA-phvw-r25p-8xv7</t>
  </si>
  <si>
    <t>Cross-site Scripting in com.erudika:para-core</t>
  </si>
  <si>
    <t>com.erudika:para-core</t>
  </si>
  <si>
    <t>CVE-2024-21648</t>
  </si>
  <si>
    <t>https://osv.dev/vulnerability/GHSA-xh35-w7wg-95v3</t>
  </si>
  <si>
    <t>XWiki has no right protection on rollback action</t>
  </si>
  <si>
    <t>CWE-274</t>
  </si>
  <si>
    <t>Improper User Access Control</t>
  </si>
  <si>
    <t>Without indepth knowledge of XXWiki, hard to know what a user can do with the privilege. Doesn't look like a supply chain issue to me
Dangerous action is application-specfic</t>
  </si>
  <si>
    <t>CVE-2022-4903</t>
  </si>
  <si>
    <t>https://osv.dev/vulnerability/GHSA-p6xq-9h8r-v544</t>
  </si>
  <si>
    <t>CodenameOne Pending Intent vulnerability</t>
  </si>
  <si>
    <t>com.codenameone:codenameone-core</t>
  </si>
  <si>
    <t>CWE-668,CWE-927</t>
  </si>
  <si>
    <t>CVE-2022-36090</t>
  </si>
  <si>
    <t>https://osv.dev/vulnerability/GHSA-jgc8-gvcx-9vfx</t>
  </si>
  <si>
    <t>XWiki Platform Improper Authorization check for inactive users</t>
  </si>
  <si>
    <t>CVE-2021-46361</t>
  </si>
  <si>
    <t>https://osv.dev/vulnerability/GHSA-m4hg-5p2m-fm5m</t>
  </si>
  <si>
    <t>CVE-2023-37471</t>
  </si>
  <si>
    <t>https://osv.dev/vulnerability/GHSA-4mh8-9wq6-rjxg</t>
  </si>
  <si>
    <t>OpenAM vulnerable to user impersonation using SAMLv1.x SSO process</t>
  </si>
  <si>
    <t>org.openidentityplatform.openam:openam-federation-library</t>
  </si>
  <si>
    <t>CVE-2021-21694</t>
  </si>
  <si>
    <t>https://osv.dev/vulnerability/GHSA-pgj6-jmj5-wqfx</t>
  </si>
  <si>
    <t>CVE-2022-34176</t>
  </si>
  <si>
    <t>https://osv.dev/vulnerability/GHSA-64mj-3p92-589v</t>
  </si>
  <si>
    <t>Cross-site Scripting in Jenkins JUnit Plugin</t>
  </si>
  <si>
    <t>CVE-2023-3432</t>
  </si>
  <si>
    <t>https://osv.dev/vulnerability/GHSA-ff3m-68vj-h86p</t>
  </si>
  <si>
    <t>PlantUML Server-Side Request Forgery vulnerability</t>
  </si>
  <si>
    <t>net.sourceforge.plantuml:plantuml-mit</t>
  </si>
  <si>
    <t>CVE-2021-32824</t>
  </si>
  <si>
    <t>https://osv.dev/vulnerability/GHSA-fprr-rrm8-4534</t>
  </si>
  <si>
    <t>Apache Dubbo vulnerable to remote code execution via Telnet Handler</t>
  </si>
  <si>
    <t>org.apache.dubbo:dubbo-parent</t>
  </si>
  <si>
    <t>CVE-2021-21234</t>
  </si>
  <si>
    <t>https://osv.dev/vulnerability/GHSA-p4q6-qxjx-8jgp</t>
  </si>
  <si>
    <t>Directory Traversal in spring-boot-actuator-logview</t>
  </si>
  <si>
    <t>eu.hinsch:spring-boot-actuator-logview</t>
  </si>
  <si>
    <t>CVE-2022-24897</t>
  </si>
  <si>
    <t>https://osv.dev/vulnerability/GHSA-cvx5-m8vg-vxgc</t>
  </si>
  <si>
    <t>Arbitrary filesystem write access from velocity.</t>
  </si>
  <si>
    <t>org.xwiki.commons:xwiki-commons-velocity</t>
  </si>
  <si>
    <t>CWE-22,CWE-668</t>
  </si>
  <si>
    <t>CVE-2023-47322</t>
  </si>
  <si>
    <t>https://osv.dev/vulnerability/GHSA-g27c-w2v7-88xp</t>
  </si>
  <si>
    <t>org.silverpeas.core:silverpeas-core-web</t>
  </si>
  <si>
    <t>CWE-352,CWE-79</t>
  </si>
  <si>
    <t>de.codecentric:spring-boot-admin</t>
  </si>
  <si>
    <t>CVE-2021-3717</t>
  </si>
  <si>
    <t>https://osv.dev/vulnerability/GHSA-p9xf-3rm3-qh2h</t>
  </si>
  <si>
    <t>Wildfly-Core user account mismanagement</t>
  </si>
  <si>
    <t>org.wildfly.core:wildfly-core-parent</t>
  </si>
  <si>
    <t>CVE-2021-44549</t>
  </si>
  <si>
    <t>https://osv.dev/vulnerability/GHSA-c69w-jj56-834w</t>
  </si>
  <si>
    <t>Improper Certificate Validation and Improper Validation of Certificate with Host Mismatch in Apache Sling Commons Messaging Mail</t>
  </si>
  <si>
    <t>org.apache.sling:org.apache.sling.commons.messaging.mail</t>
  </si>
  <si>
    <t>CVE-2022-45802</t>
  </si>
  <si>
    <t>https://osv.dev/vulnerability/GHSA-6874-289g-f7h7</t>
  </si>
  <si>
    <t>Apache StreamPark Path Traversal vulnerability</t>
  </si>
  <si>
    <t>org.apache.streampark:streampark-common_2.12</t>
  </si>
  <si>
    <t>CVE-2023-31581</t>
  </si>
  <si>
    <t>https://osv.dev/vulnerability/GHSA-3j2f-58rq-g6p7</t>
  </si>
  <si>
    <t>Sureness uses hardcoded key</t>
  </si>
  <si>
    <t>com.usthe.sureness:sureness-core</t>
  </si>
  <si>
    <t>CWE-798</t>
  </si>
  <si>
    <t>CVE-2021-32621</t>
  </si>
  <si>
    <t>https://osv.dev/vulnerability/GHSA-h353-hc43-95vc</t>
  </si>
  <si>
    <t>Script injection without script or programming rights through Gadget titles</t>
  </si>
  <si>
    <t>CVE-2023-43495</t>
  </si>
  <si>
    <t>https://osv.dev/vulnerability/GHSA-5j46-5hwq-gwh7</t>
  </si>
  <si>
    <t>Jenkins Cross-site Scripting vulnerability</t>
  </si>
  <si>
    <t>CVE-2020-7712</t>
  </si>
  <si>
    <t>https://osv.dev/vulnerability/GHSA-3c6g-pvg8-gqw2</t>
  </si>
  <si>
    <t>trentm/json vulnerable to command injection</t>
  </si>
  <si>
    <t>json</t>
  </si>
  <si>
    <t>CVE-2022-44262</t>
  </si>
  <si>
    <t>https://osv.dev/vulnerability/GHSA-65hj-9ppw-77xc</t>
  </si>
  <si>
    <t>ff4j is vulnerable to Remote Code Execution (RCE)</t>
  </si>
  <si>
    <t>org.ff4j:ff4j-core</t>
  </si>
  <si>
    <t>CVE-2023-39685</t>
  </si>
  <si>
    <t>https://osv.dev/vulnerability/GHSA-94w5-rf69-2h6c</t>
  </si>
  <si>
    <t>hson-java vulnerable to denial of service</t>
  </si>
  <si>
    <t>org.hjson:hjson</t>
  </si>
  <si>
    <t>CWE-125,CWE-94</t>
  </si>
  <si>
    <t>CVE-2021-21689</t>
  </si>
  <si>
    <t>https://osv.dev/vulnerability/GHSA-j3cq-h6vh-gx7f</t>
  </si>
  <si>
    <t>CVE-2021-21688</t>
  </si>
  <si>
    <t>https://osv.dev/vulnerability/GHSA-m9hr-259f-2v23</t>
  </si>
  <si>
    <t>CVE-2023-43496</t>
  </si>
  <si>
    <t>https://osv.dev/vulnerability/GHSA-55wp-3pq4-w8p9</t>
  </si>
  <si>
    <t>Jenkins temporary plugin file created with insecure permissions</t>
  </si>
  <si>
    <t>CVE-2023-34465</t>
  </si>
  <si>
    <t>https://osv.dev/vulnerability/GHSA-g75c-cjr6-39mc</t>
  </si>
  <si>
    <t>XWiki Platform's Mail.MailConfig can be edited by any user with edit rights</t>
  </si>
  <si>
    <t>org.xwiki.platform:xwiki-platform-mail-send-default</t>
  </si>
  <si>
    <t>CVE-2020-1925</t>
  </si>
  <si>
    <t>https://osv.dev/vulnerability/GHSA-v4qh-6367-4cx2</t>
  </si>
  <si>
    <t>Server-Side Request Forgery (SSRF) in Apache Olingo</t>
  </si>
  <si>
    <t>org.apache.olingo:odata-client-core</t>
  </si>
  <si>
    <t>CVE-2023-34612</t>
  </si>
  <si>
    <t>https://osv.dev/vulnerability/GHSA-mx27-gg24-h2jc</t>
  </si>
  <si>
    <t>ph-json vulnerable to stack exhaustion</t>
  </si>
  <si>
    <t>com.helger.commons:ph-json</t>
  </si>
  <si>
    <t>CVE-2023-40572</t>
  </si>
  <si>
    <t>https://osv.dev/vulnerability/GHSA-4f8m-7h83-9f6m</t>
  </si>
  <si>
    <t>XWiki Platform vulnerable to CSRF privilege escalation/RCE via the create action</t>
  </si>
  <si>
    <t>CVE-2021-21671</t>
  </si>
  <si>
    <t>https://osv.dev/vulnerability/GHSA-4wr9-2xc6-jmg5</t>
  </si>
  <si>
    <t>Session fixation vulnerability in Jenkins</t>
  </si>
  <si>
    <t>CVE-2023-27898</t>
  </si>
  <si>
    <t>https://osv.dev/vulnerability/GHSA-j664-qhh4-hpf8</t>
  </si>
  <si>
    <t>CVE-2021-21690</t>
  </si>
  <si>
    <t>https://osv.dev/vulnerability/GHSA-97c3-w9cr-6qc2</t>
  </si>
  <si>
    <t>CWE-22,CWE-693</t>
  </si>
  <si>
    <t>CVE-2020-2262</t>
  </si>
  <si>
    <t>https://osv.dev/vulnerability/GHSA-28x9-hc4p-9vh2</t>
  </si>
  <si>
    <t>Stored XSS vulnerability in android-lint Plugin</t>
  </si>
  <si>
    <t>org.jvnet.hudson.plugins:android-lint</t>
  </si>
  <si>
    <t>CVE-2020-23622</t>
  </si>
  <si>
    <t>https://osv.dev/vulnerability/GHSA-c438-6f6r-pg8w</t>
  </si>
  <si>
    <t>4thline cling uPnP protocol issue can lead to denial of service</t>
  </si>
  <si>
    <t>org.fourthline.cling:cling-core</t>
  </si>
  <si>
    <t>CVE-2022-46687</t>
  </si>
  <si>
    <t>https://osv.dev/vulnerability/GHSA-3rrx-364r-6wf6</t>
  </si>
  <si>
    <t>Cross-site Scripting in Jenkins Spring Config Plugin</t>
  </si>
  <si>
    <t>io.jenkins.plugins:spring-config</t>
  </si>
  <si>
    <t>CVE-2020-9298</t>
  </si>
  <si>
    <t>https://osv.dev/vulnerability/GHSA-4fcw-pq4r-f4q7</t>
  </si>
  <si>
    <t>Server-Side Request Forgery in Spinnaker Orca</t>
  </si>
  <si>
    <t>com.netflix.spinnaker.orca:orca-core</t>
  </si>
  <si>
    <t>CVE-2021-21361</t>
  </si>
  <si>
    <t>https://osv.dev/vulnerability/GHSA-jpcm-4485-69p7</t>
  </si>
  <si>
    <t>Sensitive information disclosure via log in com.bmuschko:gradle-vagrant-plugin</t>
  </si>
  <si>
    <t>com.bmuschko:gradle-vagrant-plugin</t>
  </si>
  <si>
    <t>org.apache.kylin:kylin-core-common</t>
  </si>
  <si>
    <t>CVE-2022-25894</t>
  </si>
  <si>
    <t>https://osv.dev/vulnerability/GHSA-8m9f-c5p9-wqch</t>
  </si>
  <si>
    <t>Remote Code Execution in com.bstek.uflo:uflo-core</t>
  </si>
  <si>
    <t>com.bstek.uflo:uflo-core</t>
  </si>
  <si>
    <t>CVE-2020-2223</t>
  </si>
  <si>
    <t>https://osv.dev/vulnerability/GHSA-gfhj-524q-gcrm</t>
  </si>
  <si>
    <t>Stored XSS vulnerability in Jenkins console links</t>
  </si>
  <si>
    <t>CVE-2023-27899</t>
  </si>
  <si>
    <t>https://osv.dev/vulnerability/GHSA-hf9h-vv4m-2f33</t>
  </si>
  <si>
    <t>Incorrect Authorization in Jenkins Core</t>
  </si>
  <si>
    <t>CVE-2023-29202</t>
  </si>
  <si>
    <t>https://osv.dev/vulnerability/GHSA-c885-89fw-55qr</t>
  </si>
  <si>
    <t>org.xwiki.platform:xwiki-platform-rendering-macro-rss Cross-site Scripting vulnerability</t>
  </si>
  <si>
    <t>org.xwiki.platform:xwiki-core-rendering-macro-rss</t>
  </si>
  <si>
    <t>CVE-2022-34778</t>
  </si>
  <si>
    <t>https://osv.dev/vulnerability/GHSA-8hv7-4vfc-w8pg</t>
  </si>
  <si>
    <t>Cross-site Scripting in Jenkins TestNG Results Plugin</t>
  </si>
  <si>
    <t>org.jenkins-ci.plugins:testng-plugin</t>
  </si>
  <si>
    <t>CVE-2023-24057</t>
  </si>
  <si>
    <t>https://osv.dev/vulnerability/GHSA-jqh6-9574-5x22</t>
  </si>
  <si>
    <t>MITM based Zip Slip in `ca.uhn.hapi.fhir:org.hl7.fhir.core`</t>
  </si>
  <si>
    <t>ca.uhn.hapi.fhir:org.hl7.fhir.core</t>
  </si>
  <si>
    <t>CVE-2023-26474</t>
  </si>
  <si>
    <t>https://osv.dev/vulnerability/GHSA-3738-p9x3-mv9r</t>
  </si>
  <si>
    <t>XWiki Platform vulnerable to privilege escalation via properties with wiki syntax that are executed with wrong author</t>
  </si>
  <si>
    <t>CVE-2023-2798</t>
  </si>
  <si>
    <t>https://osv.dev/vulnerability/GHSA-rc44-5cmh-879m</t>
  </si>
  <si>
    <t>Unrestricted recursion in htmlunit</t>
  </si>
  <si>
    <t>CVE-2021-21686</t>
  </si>
  <si>
    <t>https://osv.dev/vulnerability/GHSA-4g38-hrm4-rg94</t>
  </si>
  <si>
    <t>CWE-22,CWE-59</t>
  </si>
  <si>
    <t>CVE-2023-31579</t>
  </si>
  <si>
    <t>https://osv.dev/vulnerability/GHSA-xr8c-mq5x-5f56</t>
  </si>
  <si>
    <t>Dromara Lamp-Cloud Use of Hard-coded Cryptographic Key</t>
  </si>
  <si>
    <t>top.tangyh.basic:lamp-core</t>
  </si>
  <si>
    <t>CVE-2021-21691</t>
  </si>
  <si>
    <t>https://osv.dev/vulnerability/GHSA-2c79-h2h5-g3fw</t>
  </si>
  <si>
    <t>CWE-59,CWE-863</t>
  </si>
  <si>
    <t>CVE-2023-46242</t>
  </si>
  <si>
    <t>https://osv.dev/vulnerability/GHSA-hgpw-6p4h-j6h5</t>
  </si>
  <si>
    <t>XWiki Platform vulnerable to remote code execution via the edit action because it lacks CSRF token</t>
  </si>
  <si>
    <t>CWE-352,CWE-94</t>
  </si>
  <si>
    <t>CVE-2020-1942</t>
  </si>
  <si>
    <t>https://osv.dev/vulnerability/GHSA-7q8g-gpfp-v8gx</t>
  </si>
  <si>
    <t>Insertion of Sensitive Information into Log File in Apache NiFi</t>
  </si>
  <si>
    <t>org.apache.nifi:nifi-framework-core</t>
  </si>
  <si>
    <t>CWE-200,CWE-532</t>
  </si>
  <si>
    <t>CVE-2022-23848</t>
  </si>
  <si>
    <t>https://osv.dev/vulnerability/GHSA-j3ch-vjph-8q6v</t>
  </si>
  <si>
    <t>Command injection in Alluxio</t>
  </si>
  <si>
    <t>org.alluxio:alluxio-core-common</t>
  </si>
  <si>
    <t>CVE-2021-29459</t>
  </si>
  <si>
    <t>https://osv.dev/vulnerability/GHSA-5c66-v29h-xjh8</t>
  </si>
  <si>
    <t>XSS Cross Site Scripting</t>
  </si>
  <si>
    <t>CVE-2022-32430</t>
  </si>
  <si>
    <t>https://osv.dev/vulnerability/GHSA-q72p-4w56-hx7h</t>
  </si>
  <si>
    <t>Hardcoded JWT Token in Lin CMS Spring Boot</t>
  </si>
  <si>
    <t>io.github.talelin:lin-cms-core</t>
  </si>
  <si>
    <t>CVE-2021-21604</t>
  </si>
  <si>
    <t>https://osv.dev/vulnerability/GHSA-qv6f-rcv6-6q3x</t>
  </si>
  <si>
    <t>Improper handling of REST API XML deserialization errors in Jenkins</t>
  </si>
  <si>
    <t>CVE-2022-43405</t>
  </si>
  <si>
    <t>https://osv.dev/vulnerability/GHSA-4hjj-9gp7-4frg</t>
  </si>
  <si>
    <t>Sandbox bypass vulnerability in Jenkins Pipeline: Groovy Libraries Plugin and Pipeline: Deprecated Groovy Libraries Plugin</t>
  </si>
  <si>
    <t>io.jenkins.plugins:pipeline-groovy-lib</t>
  </si>
  <si>
    <t>CWE-693</t>
  </si>
  <si>
    <t>CVE-2022-22979</t>
  </si>
  <si>
    <t>https://osv.dev/vulnerability/GHSA-q588-3544-8g33</t>
  </si>
  <si>
    <t>Denial of Service in Spring Cloud Function</t>
  </si>
  <si>
    <t>org.springframework.cloud:spring-cloud-function-parent</t>
  </si>
  <si>
    <t>CVE-2021-21642</t>
  </si>
  <si>
    <t>https://osv.dev/vulnerability/GHSA-q7xg-hh3q-hc68</t>
  </si>
  <si>
    <t>XML External Entity Reference vulnerability in Jenkins Config File Provider Plugin</t>
  </si>
  <si>
    <t>org.jenkins-ci.plugins:config-file-provider</t>
  </si>
  <si>
    <t>CVE-2022-24839</t>
  </si>
  <si>
    <t>https://osv.dev/vulnerability/GHSA-9849-p7jc-9rmv</t>
  </si>
  <si>
    <t>org.nokogiri:nekohtml vulnerable to Uncontrolled Resource Consumption</t>
  </si>
  <si>
    <t>org.nokogiri:nekohtml</t>
  </si>
  <si>
    <t>CVE-2020-1959</t>
  </si>
  <si>
    <t>https://osv.dev/vulnerability/GHSA-vjqw-r3ww-wj2w</t>
  </si>
  <si>
    <t>Expression Language Injection in Apache Syncope</t>
  </si>
  <si>
    <t>org.apache.syncope:syncope-core</t>
  </si>
  <si>
    <t>CVE-2021-39132</t>
  </si>
  <si>
    <t>https://osv.dev/vulnerability/GHSA-q4rf-3fhx-88pf</t>
  </si>
  <si>
    <t>YAML deserialization can run untrusted code</t>
  </si>
  <si>
    <t>org.rundeck:rundeck-core</t>
  </si>
  <si>
    <t>CVE-2023-35110</t>
  </si>
  <si>
    <t>https://osv.dev/vulnerability/GHSA-75m3-f4hr-2vh9</t>
  </si>
  <si>
    <t>jjson vulnerable to stack exhaustion</t>
  </si>
  <si>
    <t>de.grobmeier.json:jjson</t>
  </si>
  <si>
    <t>CVE-2023-27901</t>
  </si>
  <si>
    <t>https://osv.dev/vulnerability/GHSA-h76p-mc68-jv3p</t>
  </si>
  <si>
    <t>Denial of service in Jenkins Core</t>
  </si>
  <si>
    <t>CVE-2020-2099</t>
  </si>
  <si>
    <t>https://osv.dev/vulnerability/GHSA-qp4f-2w67-c8hw</t>
  </si>
  <si>
    <t>Inbound TCP Agent Protocol/3 authentication bypass in Jenkins</t>
  </si>
  <si>
    <t>CWE-323,CWE-330</t>
  </si>
  <si>
    <t>CVE-2022-45388</t>
  </si>
  <si>
    <t>https://osv.dev/vulnerability/GHSA-9pqq-h9qv-28fp</t>
  </si>
  <si>
    <t>Jenkins Config Rotator Plugin vulnerable to path traversal</t>
  </si>
  <si>
    <t>org.jenkins-ci.main:config-rotator</t>
  </si>
  <si>
    <t>CVE-2023-43795</t>
  </si>
  <si>
    <t>https://osv.dev/vulnerability/GHSA-5pr3-m5hm-9956</t>
  </si>
  <si>
    <t>WPS Server Side Request Forgery vulnerability</t>
  </si>
  <si>
    <t>org.geoserver.extension:gs-wps-core</t>
  </si>
  <si>
    <t>CVE-2021-21696</t>
  </si>
  <si>
    <t>https://osv.dev/vulnerability/GHSA-c5r9-rx53-q3gf</t>
  </si>
  <si>
    <t>Agent-to-controller access control allowed writing to sensitive directory used by Jenkins Pipeline: Shared Groovy Libraries Plugin</t>
  </si>
  <si>
    <t>CVE-2022-31166</t>
  </si>
  <si>
    <t>https://osv.dev/vulnerability/GHSA-g4h6-qp44-wqvx</t>
  </si>
  <si>
    <t>XWiki.WebHome vulnerable to Improper Privilege Management in XWiki resolving groups</t>
  </si>
  <si>
    <t>CVE-2023-28465</t>
  </si>
  <si>
    <t>https://osv.dev/vulnerability/GHSA-9654-pr4f-gh6m</t>
  </si>
  <si>
    <t>HL7 FHIR Partial Path Zip Slip due to bypass of CVE-2023-24057</t>
  </si>
  <si>
    <t>CVE-2022-34791</t>
  </si>
  <si>
    <t>https://osv.dev/vulnerability/GHSA-hqmp-vxj7-5wpq</t>
  </si>
  <si>
    <t>Cross-site Scripting in Jenkins Validating Email Parameter Plugin</t>
  </si>
  <si>
    <t>io.jenkins.plugins:validating-email-parameter</t>
  </si>
  <si>
    <t>CVE-2023-46243</t>
  </si>
  <si>
    <t>https://osv.dev/vulnerability/GHSA-g2qq-c5j9-5w5w</t>
  </si>
  <si>
    <t>XWiki Platform vulnerable to privilege escalation and remote code execution via the edit action</t>
  </si>
  <si>
    <t>CVE-2023-26269</t>
  </si>
  <si>
    <t>https://osv.dev/vulnerability/GHSA-w7r6-v4j7-h94w</t>
  </si>
  <si>
    <t>Apache James server's JMX management service vulnerable to privilege escalation by local user</t>
  </si>
  <si>
    <t>org.apache.james:javax-mail-extension</t>
  </si>
  <si>
    <t>CVE-2022-41932</t>
  </si>
  <si>
    <t>https://osv.dev/vulnerability/GHSA-4x5r-6v26-7j4v</t>
  </si>
  <si>
    <t>Creation of new database tables through login form on PostgreSQL</t>
  </si>
  <si>
    <t>CVE-2022-25881</t>
  </si>
  <si>
    <t>https://osv.dev/vulnerability/GHSA-rc47-6667-2j5j</t>
  </si>
  <si>
    <t>http-cache-semantics vulnerable to Regular Expression Denial of Service</t>
  </si>
  <si>
    <t>http-cache-semantics</t>
  </si>
  <si>
    <t>CVE-2023-22465</t>
  </si>
  <si>
    <t>https://osv.dev/vulnerability/GHSA-54w6-vxfh-fw7f</t>
  </si>
  <si>
    <t>Http4s improperly parses User-Agent and Server headers</t>
  </si>
  <si>
    <t>org.http4s:http4s-core</t>
  </si>
  <si>
    <t>CVE-2022-45470</t>
  </si>
  <si>
    <t>https://osv.dev/vulnerability/GHSA-4wfh-48v4-3r84</t>
  </si>
  <si>
    <t>Cross-site Scripting in Apache Hama</t>
  </si>
  <si>
    <t>org.apache.hama:hama-core</t>
  </si>
  <si>
    <t>CWE-20,CWE-79</t>
  </si>
  <si>
    <t>CVE-2022-30971</t>
  </si>
  <si>
    <t>https://osv.dev/vulnerability/GHSA-wqmp-2p5r-rhfv</t>
  </si>
  <si>
    <t>XML External Entity Reference in Jenkins Storable Configs Plugin</t>
  </si>
  <si>
    <t>CVE-2020-2220</t>
  </si>
  <si>
    <t>https://osv.dev/vulnerability/GHSA-qgj4-rc8m-44mq</t>
  </si>
  <si>
    <t>Stored XSS vulnerability in Jenkins job build time trend</t>
  </si>
  <si>
    <t>CVE-2021-25646</t>
  </si>
  <si>
    <t>https://osv.dev/vulnerability/GHSA-wrqf-rrrw-w3mg</t>
  </si>
  <si>
    <t>Code injection in Apache Druid</t>
  </si>
  <si>
    <t>org.apache.druid:druid</t>
  </si>
  <si>
    <t>CWE-732</t>
  </si>
  <si>
    <t>CVE-2021-46365</t>
  </si>
  <si>
    <t>https://osv.dev/vulnerability/GHSA-3qpg-33wr-533j</t>
  </si>
  <si>
    <t>Improper Restriction of XML External Entity Reference in Magnolia CMS</t>
  </si>
  <si>
    <t>CVE-2021-26919</t>
  </si>
  <si>
    <t>https://osv.dev/vulnerability/GHSA-jj4f-p7vv-j4v9</t>
  </si>
  <si>
    <t>Arbitrary code execution in Apache Druid</t>
  </si>
  <si>
    <t>CVE-2020-1961</t>
  </si>
  <si>
    <t>https://osv.dev/vulnerability/GHSA-4w4p-xwrr-9crh</t>
  </si>
  <si>
    <t>Injection in Apache Syncope</t>
  </si>
  <si>
    <t>CVE-2021-39133</t>
  </si>
  <si>
    <t>https://osv.dev/vulnerability/GHSA-3jmw-c69h-426c</t>
  </si>
  <si>
    <t>Cross-Site Request Forgery (CSRF) can run untrusted code on Rundeck server</t>
  </si>
  <si>
    <t>CVE-2022-34175</t>
  </si>
  <si>
    <t>https://osv.dev/vulnerability/GHSA-p3rc-946h-8cf5</t>
  </si>
  <si>
    <t>Unauthorized view fragment access in Jenkins</t>
  </si>
  <si>
    <t>CWE-693,CWE-863</t>
  </si>
  <si>
    <t>CVE-2022-22947</t>
  </si>
  <si>
    <t>https://osv.dev/vulnerability/GHSA-3gx9-37ww-9qw6</t>
  </si>
  <si>
    <t>Spring Cloud Gateway vulnerable to Code Injection when Gateway Actuator endpoint enabled, exposed, unsecured</t>
  </si>
  <si>
    <t>org.springframework.cloud:spring-cloud-gateway</t>
  </si>
  <si>
    <t>CVE-2023-34614</t>
  </si>
  <si>
    <t>https://osv.dev/vulnerability/GHSA-66gv-5m8q-rrjc</t>
  </si>
  <si>
    <t>jsonij vulnerable to stack exhaustion</t>
  </si>
  <si>
    <t>cc.plural:jsonij</t>
  </si>
  <si>
    <t>CVE-2021-21695</t>
  </si>
  <si>
    <t>https://osv.dev/vulnerability/GHSA-cvvm-4cr9-r436</t>
  </si>
  <si>
    <t>CWE-59,CWE-862</t>
  </si>
  <si>
    <t>CVE-2023-39010</t>
  </si>
  <si>
    <t>https://osv.dev/vulnerability/GHSA-99p5-qpqx-mhwc</t>
  </si>
  <si>
    <t>Code injection in BoofCV</t>
  </si>
  <si>
    <t>org.boofcv:boofcv-core</t>
  </si>
  <si>
    <t>CVE-2023-50730</t>
  </si>
  <si>
    <t>https://osv.dev/vulnerability/GHSA-g56x-7j6w-g8r8</t>
  </si>
  <si>
    <t>Grackle has StackOverflowError in GraphQL query processing</t>
  </si>
  <si>
    <t>org.typelevel:grackle-core_2.13</t>
  </si>
  <si>
    <t>CVE-2023-34620</t>
  </si>
  <si>
    <t>https://osv.dev/vulnerability/GHSA-5wfc-hjrc-gq87</t>
  </si>
  <si>
    <t>hjson stack exhaustion vulnerability</t>
  </si>
  <si>
    <t>CVE-2023-39022</t>
  </si>
  <si>
    <t>https://osv.dev/vulnerability/GHSA-859m-2pfx-fwhf</t>
  </si>
  <si>
    <t>Code injection in oscore</t>
  </si>
  <si>
    <t>opensymphony:oscore</t>
  </si>
  <si>
    <t>CVE-2020-11995</t>
  </si>
  <si>
    <t>https://osv.dev/vulnerability/GHSA-74mg-6xqx-2vrq</t>
  </si>
  <si>
    <t>Deserialization exploitation in Apache Dubbo</t>
  </si>
  <si>
    <t>CVE-2022-39246</t>
  </si>
  <si>
    <t>https://osv.dev/vulnerability/GHSA-2pvj-p485-cp3m</t>
  </si>
  <si>
    <t>matrix-android-sdk2 vulnerable to impersonation via forwarded Megolm sessions</t>
  </si>
  <si>
    <t>org.matrix.android:matrix-android-sdk2</t>
  </si>
  <si>
    <t>CWE-287,CWE-322</t>
  </si>
  <si>
    <t>CVE-2021-21697</t>
  </si>
  <si>
    <t>https://osv.dev/vulnerability/GHSA-cv2w-q8c3-xjv7</t>
  </si>
  <si>
    <t>Agent-to-controller access control allows reading/writing most content of build directories in Jenkins</t>
  </si>
  <si>
    <t>CWE-184</t>
  </si>
  <si>
    <t>CVE-2023-39151</t>
  </si>
  <si>
    <t>https://osv.dev/vulnerability/GHSA-69vw-3pcm-84rw</t>
  </si>
  <si>
    <t>Jenkins Stored Cross-site Scripting vulnerability</t>
  </si>
  <si>
    <t>CVE-2022-27201</t>
  </si>
  <si>
    <t>https://osv.dev/vulnerability/GHSA-x3m3-g8w6-mf28</t>
  </si>
  <si>
    <t>CWE-611,CWE-918</t>
  </si>
  <si>
    <t>CVE-2020-1956</t>
  </si>
  <si>
    <t>https://osv.dev/vulnerability/GHSA-gprm-xqrc-c2j3</t>
  </si>
  <si>
    <t>Command Injection in Kylin</t>
  </si>
  <si>
    <t>CVE-2020-15252</t>
  </si>
  <si>
    <t>https://osv.dev/vulnerability/GHSA-5hv6-mh8q-q9v8</t>
  </si>
  <si>
    <t>RCE in XWiki</t>
  </si>
  <si>
    <t>CVE-2021-21693</t>
  </si>
  <si>
    <t>https://osv.dev/vulnerability/GHSA-929w-q433-4h9x</t>
  </si>
  <si>
    <t>CVE-2022-39248</t>
  </si>
  <si>
    <t>https://osv.dev/vulnerability/GHSA-fpgf-pjjv-2qgm</t>
  </si>
  <si>
    <t>matrix-android-sdk2 vulnerable to Olm/Megolm protocol confusion</t>
  </si>
  <si>
    <t>CVE-2021-38296</t>
  </si>
  <si>
    <t>https://osv.dev/vulnerability/GHSA-9rr6-jpg7-9jg6</t>
  </si>
  <si>
    <t>Authentication Bypass by Capture-replay in Apache Spark</t>
  </si>
  <si>
    <t>org.apache.spark:spark-core</t>
  </si>
  <si>
    <t>CWE-294</t>
  </si>
  <si>
    <t>CVE-2020-9296</t>
  </si>
  <si>
    <t>https://osv.dev/vulnerability/GHSA-wfj5-2mqr-7jvv</t>
  </si>
  <si>
    <t>Expression Language Injection in Netflix Conductor</t>
  </si>
  <si>
    <t>com.netflix.conductor:conductor-core</t>
  </si>
  <si>
    <t>CVE-2023-25765</t>
  </si>
  <si>
    <t>https://osv.dev/vulnerability/GHSA-c9c2-wcxh-3w5j</t>
  </si>
  <si>
    <t>Sandbox escape in Jenkins Email Extension Plugin</t>
  </si>
  <si>
    <t>org.jenkins-ci.plugins:email-ext</t>
  </si>
  <si>
    <t>CVE-2022-34170</t>
  </si>
  <si>
    <t>https://osv.dev/vulnerability/GHSA-62wf-24c4-8r76</t>
  </si>
  <si>
    <t>Product</t>
  </si>
  <si>
    <t>Package / App</t>
  </si>
  <si>
    <t>Recreatable</t>
  </si>
  <si>
    <t>Recreated</t>
  </si>
  <si>
    <t>GHSA-jgrg-qvpp-9vwr</t>
  </si>
  <si>
    <t>CVE-2023-29527</t>
  </si>
  <si>
    <t>XWiki</t>
  </si>
  <si>
    <t>Execution of groovy script</t>
  </si>
  <si>
    <t>Application UI</t>
  </si>
  <si>
    <t>https://osv.dev/vulnerability/GHSA-jgrg-qvpp-9vwr</t>
  </si>
  <si>
    <t>Will require installing the vulnerable version. It will be difficult to know where the issue came from</t>
  </si>
  <si>
    <t>Privilege escalation vulnerability. The application has the necessary permissions to undertake the action but the user doesn't</t>
  </si>
  <si>
    <t>Apache Rocketmq</t>
  </si>
  <si>
    <t>Shell command execution</t>
  </si>
  <si>
    <t>Socket call</t>
  </si>
  <si>
    <t>Yeah</t>
  </si>
  <si>
    <t>Sounds like a privilege escalation vulnerability. The fix was a check for appropriate permissions</t>
  </si>
  <si>
    <t>Easy</t>
  </si>
  <si>
    <t>All commands start with "bash". The dependency by default may already have permissions to run the bash command.</t>
  </si>
  <si>
    <t>This is an app run as a standalone server.</t>
  </si>
  <si>
    <t>Chinese repository</t>
  </si>
  <si>
    <t>JNDI related vulnerability</t>
  </si>
  <si>
    <t>JNDI LDAP vuln</t>
  </si>
  <si>
    <t>Code execution using the javascript engine</t>
  </si>
  <si>
    <t>FUnction call</t>
  </si>
  <si>
    <t>Seems like any java method in any class on the classpath can be executed using this approach</t>
  </si>
  <si>
    <t>Jenkins</t>
  </si>
  <si>
    <t>Privilege escalation vulnerability</t>
  </si>
  <si>
    <t>Kylin</t>
  </si>
  <si>
    <t>H2 Console</t>
  </si>
  <si>
    <t>Downloads init script from external server
Runs java/javascript code in init script</t>
  </si>
  <si>
    <t>Network
Program execution</t>
  </si>
  <si>
    <t>GHSA-c2p4-8mvv-rwmv</t>
  </si>
  <si>
    <t>JNDI vulnerability</t>
  </si>
  <si>
    <t>GHSA-76f7-9v52-v2fw</t>
  </si>
  <si>
    <t>OpenTSDB</t>
  </si>
  <si>
    <t>Just provided fixing commits but no description of vulnerability pattern</t>
  </si>
  <si>
    <t>GHSA-fx3v-4w3w-wpwr</t>
  </si>
  <si>
    <t>wix-embedded-mysql</t>
  </si>
  <si>
    <r>
      <rPr>
        <color rgb="FF000000"/>
      </rPr>
      <t xml:space="preserve">Easily Recreatable
</t>
    </r>
    <r>
      <rPr>
        <color rgb="FF1155CC"/>
        <u/>
      </rPr>
      <t>https://github.com/LetianYuan/My-CVE-Public-References/tree/main/com_wix_wix-embedded-mysql</t>
    </r>
  </si>
  <si>
    <t>GHSA-p83q-99rc-vfmv</t>
  </si>
  <si>
    <t>no.priv.garshol.duke:duke</t>
  </si>
  <si>
    <t>GHSA-3xrr-7m6p-p7xh</t>
  </si>
  <si>
    <r>
      <rPr/>
      <t xml:space="preserve">Easy
</t>
    </r>
    <r>
      <rPr>
        <color rgb="FF1155CC"/>
        <u/>
      </rPr>
      <t>https://siebene.github.io/2022/12/30/HtmlUnit-RCE/</t>
    </r>
  </si>
  <si>
    <t>Requires creating a webpage</t>
  </si>
  <si>
    <t>GHSA-353m-jh2m-72v4</t>
  </si>
  <si>
    <r>
      <rPr/>
      <t xml:space="preserve">Easy
</t>
    </r>
    <r>
      <rPr>
        <color rgb="FF1155CC"/>
        <u/>
      </rPr>
      <t>https://github.com/LetianYuan/My-CVE-Public-References/tree/main/edu_stanford_nlp_stanford-parser</t>
    </r>
  </si>
  <si>
    <t>GHSA-859m-2pfx-fwhf</t>
  </si>
  <si>
    <t>Oscore</t>
  </si>
  <si>
    <r>
      <rPr/>
      <t xml:space="preserve">Easy
</t>
    </r>
    <r>
      <rPr>
        <color rgb="FF1155CC"/>
        <u/>
      </rPr>
      <t>https://github.com/LetianYuan/My-CVE-Public-References/tree/main/opensymphony_oscore</t>
    </r>
  </si>
  <si>
    <t>JNDI. Unable to recreate do to a javax.ejb.FinderException class not found</t>
  </si>
  <si>
    <t>GHSA-rrhf-32rq-f28h</t>
  </si>
  <si>
    <t>Linkis</t>
  </si>
  <si>
    <t xml:space="preserve">Not enough info
</t>
  </si>
  <si>
    <t>GHSA-grvq-vjqr-x8vm</t>
  </si>
  <si>
    <t>Webmagic-core</t>
  </si>
  <si>
    <r>
      <rPr/>
      <t xml:space="preserve">Easy
</t>
    </r>
    <r>
      <rPr>
        <color rgb="FF1155CC"/>
        <u/>
      </rPr>
      <t>https://github.com/code4craft/webmagic/issues/1122</t>
    </r>
  </si>
  <si>
    <t>No ID</t>
  </si>
  <si>
    <r>
      <rPr/>
      <t xml:space="preserve">Easy
</t>
    </r>
    <r>
      <rPr>
        <color rgb="FF1155CC"/>
        <u/>
      </rPr>
      <t>https://github.com/LetianYuan/My-CVE-Public-References/tree/main/com_lowagie-itext</t>
    </r>
  </si>
  <si>
    <t>GHSA-99p5-qpqx-mhwc</t>
  </si>
  <si>
    <t>https://github.com/lessthanoptimal/BoofCV/issues/406</t>
  </si>
  <si>
    <t>Requires a built Java application</t>
  </si>
  <si>
    <t>GHSA-8wq7-hhjj-fpqv</t>
  </si>
  <si>
    <t>net.mingsoft:ms-mcms</t>
  </si>
  <si>
    <t>In chinese. Can't understand</t>
  </si>
  <si>
    <t>GHSA-xj57-8qj4-c4m6</t>
  </si>
  <si>
    <t>Tried recreating using exploit for commons text. Not working
Worked now. I removed the "script" tag</t>
  </si>
  <si>
    <t>GHSA-65hj-9ppw-77xc</t>
  </si>
  <si>
    <t>GHSA-8m9f-c5p9-wqch</t>
  </si>
  <si>
    <t>Project is in chinese</t>
  </si>
  <si>
    <t>GHSA-6v73-fgf6-w5j7</t>
  </si>
  <si>
    <t>Spring Cloud</t>
  </si>
  <si>
    <r>
      <rPr/>
      <t xml:space="preserve">Middle
Client Side exloit here </t>
    </r>
    <r>
      <rPr>
        <color rgb="FF1155CC"/>
        <u/>
      </rPr>
      <t>https://packetstormsecurity.com/files/173430/Spring-Cloud-3.2.2-Remote-Command-Execution.html
https://sysdig.com/blog/cve-2022-22963-spring-cloud/</t>
    </r>
  </si>
  <si>
    <r>
      <rPr/>
      <t xml:space="preserve">Used this
</t>
    </r>
    <r>
      <rPr>
        <color rgb="FF1155CC"/>
        <u/>
      </rPr>
      <t xml:space="preserve">https://sysdig.com/blog/cve-2022-22963-spring-cloud/
</t>
    </r>
    <r>
      <rPr/>
      <t>A 500 error is returned but the exploit worked</t>
    </r>
  </si>
  <si>
    <t>JNDI</t>
  </si>
  <si>
    <t>Medium</t>
  </si>
  <si>
    <t>Allows any static method in the classpath to get called.</t>
  </si>
  <si>
    <t>GHSA-q979-9m39-23mq</t>
  </si>
  <si>
    <t>com.nepxion:discovery</t>
  </si>
  <si>
    <t>This is also a SpEL vulnerability, similar to Spring Cloud.Readme is in Chinese</t>
  </si>
  <si>
    <t>io.dataease:dataease-plugin-common</t>
  </si>
  <si>
    <t>GHSA-936v-cg49-m2g5</t>
  </si>
  <si>
    <t>https://security.snyk.io/vuln/SNYK-JAVA-COMGOOGLECLOUDTOOLS-2968871</t>
  </si>
  <si>
    <t>Retry this exploitation on a system without docker installed, and invoking a shell script named docker</t>
  </si>
  <si>
    <t>The recreation steps is pretty long.</t>
  </si>
  <si>
    <t>Arbitrary File truncation</t>
  </si>
  <si>
    <t>https://github.com/yarocher/lazylist-cve-poc</t>
  </si>
  <si>
    <t>Recreation worked. Arbitrary file gets truncated</t>
  </si>
  <si>
    <t>GHSA-g56w-cwg4-hxx9</t>
  </si>
  <si>
    <t>https://joebeeton.github.io/</t>
  </si>
  <si>
    <t>Exploits the H2 vulnerability through a lack of authentication of the quarkus dev ui</t>
  </si>
  <si>
    <t>CVE-2022-40146</t>
  </si>
  <si>
    <t>Apache Batik</t>
  </si>
  <si>
    <t>https://github.com/cckuailong/CVE-2022-40146_Exploit_Jar
https://www.zerodayinitiative.com/blog/2022/10/28/vulnerabilities-in-apache-batik-default-security-controls-ssrf-and-rce-through-remote-class-loading</t>
  </si>
  <si>
    <t>Listed as an SSRF vulnerability but can cause RCE</t>
  </si>
  <si>
    <t>GHSA-6rh6-x8ww-9h97</t>
  </si>
  <si>
    <t>Grails</t>
  </si>
  <si>
    <t>No public exploitation info</t>
  </si>
  <si>
    <t>GHSA-3gx9-37ww-9qw6</t>
  </si>
  <si>
    <t>Spring Cloud Gateway</t>
  </si>
  <si>
    <t>https://github.com/crowsec-edtech/CVE-2022-22947/tree/main</t>
  </si>
  <si>
    <t>Log4J</t>
  </si>
  <si>
    <t>CVE- 2017-7525</t>
  </si>
  <si>
    <t>Jackson Databind</t>
  </si>
  <si>
    <t>Required a lower version of Java Java8u172</t>
  </si>
  <si>
    <t>GHSA-933g-v89r-x8pf</t>
  </si>
  <si>
    <t>Apache Dubbo</t>
  </si>
  <si>
    <t>Deserialization of Untrusted Data</t>
  </si>
  <si>
    <r>
      <rPr>
        <color rgb="FF1155CC"/>
        <u/>
      </rPr>
      <t>https://github.com/X1r0z/CVE-2023-23638</t>
    </r>
    <r>
      <rPr>
        <color rgb="FF000000"/>
      </rPr>
      <t xml:space="preserve">, </t>
    </r>
    <r>
      <rPr>
        <color rgb="FF1155CC"/>
        <u/>
      </rPr>
      <t>https://github.com/YYHYlh/Apache-Dubbo-CVE-2023-23638-exp</t>
    </r>
  </si>
  <si>
    <t>GHSA-jj95-55cr-9597</t>
  </si>
  <si>
    <t>Aerospike Java Client</t>
  </si>
  <si>
    <t>unsafe deserialization of server responses</t>
  </si>
  <si>
    <t>https://securitylab.github.com/advisories/GHSL-2023-044_Aerospike_Java_Client/</t>
  </si>
  <si>
    <t>GHSA-fhw8-8j55-vwgq</t>
  </si>
  <si>
    <t>Apache MINA SSHD</t>
  </si>
  <si>
    <t>Unsafe deserialization</t>
  </si>
  <si>
    <t>https://github.com/hktalent/CVE-2022-45047</t>
  </si>
  <si>
    <t>Github URL</t>
  </si>
  <si>
    <t>mvn test' failure?</t>
  </si>
  <si>
    <t>Failure reason</t>
  </si>
  <si>
    <t>Num. Tests</t>
  </si>
  <si>
    <t>Num. Failures</t>
  </si>
  <si>
    <t>Num. Errors</t>
  </si>
  <si>
    <t>Num. Skipped</t>
  </si>
  <si>
    <t>Line Coverage</t>
  </si>
  <si>
    <t>Comments</t>
  </si>
  <si>
    <t xml:space="preserve">https://github.com/alipay/sofa-hessian </t>
  </si>
  <si>
    <t>https://github.com/HtmlUnit/htmlunit-neko.git</t>
  </si>
  <si>
    <t>https://github.com/FasterXML/jackson-databind.git</t>
  </si>
  <si>
    <t>-</t>
  </si>
  <si>
    <t>No generated jacoco file due to missing exec file</t>
  </si>
  <si>
    <t>https://github.com/spring-projects/spring-data-mongodb.git</t>
  </si>
  <si>
    <t>Java Versioning Issue</t>
  </si>
  <si>
    <t>https://github.com/apache/hadoop</t>
  </si>
  <si>
    <t>NoClassDef Error</t>
  </si>
  <si>
    <t>https://github.com/eclipse/californium</t>
  </si>
  <si>
    <t>No generated jacoco file (no tests run)</t>
  </si>
  <si>
    <t>https://github.com/xuxueli/xxl-job</t>
  </si>
  <si>
    <t>https://github.com/samtools/htsjdk</t>
  </si>
  <si>
    <t>No pom.xml</t>
  </si>
  <si>
    <t>https://github.com/apache/tika.git</t>
  </si>
  <si>
    <t>No generated jacoco file</t>
  </si>
  <si>
    <t>https://github.com/codehaus-plexus/plexus-archiver</t>
  </si>
  <si>
    <t>https://github.com/jettison-json/jettison</t>
  </si>
  <si>
    <t>https://github.com/quarkusio/quarkus</t>
  </si>
  <si>
    <t>https://github.com/apache/karaf</t>
  </si>
  <si>
    <t>"Final Artifact has not been packaged yet"</t>
  </si>
  <si>
    <t>https://github.com/eclipse-vertx/vert.x.git</t>
  </si>
  <si>
    <t>No generated jacoco file (potentially due to test failure)</t>
  </si>
  <si>
    <t>https://github.com/jfinal/jfinal.git</t>
  </si>
  <si>
    <t>https://github.com/vt-middleware/cryptacular</t>
  </si>
  <si>
    <t>https://github.com/apache/dubbo-hessian-lite</t>
  </si>
  <si>
    <t>https://github.com/javamonkey/beetl2.0</t>
  </si>
  <si>
    <t>No generated jacoco file (potentially due to test failures)</t>
  </si>
  <si>
    <t>https://github.com/apache/dubbo.git</t>
  </si>
  <si>
    <t>Average</t>
  </si>
  <si>
    <t>Median</t>
  </si>
  <si>
    <t>Max</t>
  </si>
  <si>
    <t>Min</t>
  </si>
  <si>
    <t>Microbenchmark Results</t>
  </si>
  <si>
    <t>app_name</t>
  </si>
  <si>
    <t>no_agent_load_time</t>
  </si>
  <si>
    <t>exec_agent_load_time</t>
  </si>
  <si>
    <t>all_agent_load_time</t>
  </si>
  <si>
    <t>no_agent_run_time</t>
  </si>
  <si>
    <t>exec_agent_run_time</t>
  </si>
  <si>
    <t>all_agent_run_time</t>
  </si>
  <si>
    <t>exec_agent_overhead</t>
  </si>
  <si>
    <t>all_agent_overhead</t>
  </si>
  <si>
    <t>Formatted overhead</t>
  </si>
  <si>
    <t>avrora</t>
  </si>
  <si>
    <t>batik</t>
  </si>
  <si>
    <t>biojava</t>
  </si>
  <si>
    <t>eclipse</t>
  </si>
  <si>
    <t>fop</t>
  </si>
  <si>
    <t>graphchi</t>
  </si>
  <si>
    <t>h2</t>
  </si>
  <si>
    <t>jme</t>
  </si>
  <si>
    <t>jython</t>
  </si>
  <si>
    <t>kafka</t>
  </si>
  <si>
    <t>luindex</t>
  </si>
  <si>
    <t>lusearch</t>
  </si>
  <si>
    <t>pmd</t>
  </si>
  <si>
    <t>sunflow</t>
  </si>
  <si>
    <t>tomcat</t>
  </si>
  <si>
    <t>tradebeans</t>
  </si>
  <si>
    <t>tradesoap</t>
  </si>
  <si>
    <t>xalan</t>
  </si>
  <si>
    <t>zxing</t>
  </si>
  <si>
    <t>Program</t>
  </si>
  <si>
    <t>SSAv</t>
  </si>
  <si>
    <t>SSMn</t>
  </si>
  <si>
    <t>SSMx</t>
  </si>
  <si>
    <t>UTF</t>
  </si>
  <si>
    <t>UTN</t>
  </si>
  <si>
    <t>UTR</t>
  </si>
  <si>
    <t>FS</t>
  </si>
  <si>
    <t>READ</t>
  </si>
  <si>
    <t>WRITE</t>
  </si>
  <si>
    <t>NET</t>
  </si>
  <si>
    <t>CONNECT</t>
  </si>
  <si>
    <t>ACCEPT</t>
  </si>
  <si>
    <t>RUNTIME</t>
  </si>
  <si>
    <t>EXECUTE</t>
  </si>
  <si>
    <t>TOTAL PERMS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</si>
</sst>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rgb="FFFFFFFF"/>
      <name val="Arial"/>
      <scheme val="minor"/>
    </font>
    <font>
      <color theme="1"/>
      <name val="Arial"/>
      <scheme val="minor"/>
    </font>
    <font>
      <u/>
      <color rgb="FF0000FF"/>
    </font>
    <font>
      <color rgb="FF000000"/>
      <name val="Arial"/>
      <scheme val="minor"/>
    </font>
    <font>
      <u/>
      <color rgb="FF0000FF"/>
    </font>
    <font>
      <u/>
      <color rgb="FF0E1116"/>
      <name val="Ui-monospace"/>
    </font>
    <font>
      <u/>
      <sz val="12.0"/>
      <color rgb="FF0000FF"/>
      <name val="Arial"/>
    </font>
    <font>
      <color rgb="FF0C0D0E"/>
      <name val="Inherit"/>
    </font>
    <font>
      <sz val="9.0"/>
      <color rgb="FF0E1116"/>
      <name val="Ui-monospace"/>
    </font>
    <font>
      <u/>
      <color rgb="FF1155CC"/>
    </font>
    <font>
      <b/>
      <sz val="12.0"/>
      <color rgb="FFFFFFFF"/>
      <name val="Arial"/>
      <scheme val="minor"/>
    </font>
    <font>
      <u/>
      <color rgb="FF1155CC"/>
      <name val="Arial"/>
    </font>
    <font>
      <u/>
      <color rgb="FF0000FF"/>
    </font>
  </fonts>
  <fills count="7">
    <fill>
      <patternFill patternType="none"/>
    </fill>
    <fill>
      <patternFill patternType="lightGray"/>
    </fill>
    <fill>
      <patternFill patternType="solid">
        <fgColor rgb="FF1155CC"/>
        <bgColor rgb="FF1155CC"/>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0000FF"/>
        <bgColor rgb="FF0000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3" fontId="4" numFmtId="0" xfId="0" applyAlignment="1" applyFill="1" applyFont="1">
      <alignment readingOrder="0"/>
    </xf>
    <xf borderId="0" fillId="0" fontId="2"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ill="1" applyFont="1">
      <alignment readingOrder="0" shrinkToFit="0" wrapText="1"/>
    </xf>
    <xf borderId="0" fillId="0" fontId="4" numFmtId="0" xfId="0" applyAlignment="1" applyFont="1">
      <alignment readingOrder="0"/>
    </xf>
    <xf borderId="0" fillId="0" fontId="6" numFmtId="0" xfId="0" applyAlignment="1" applyFont="1">
      <alignment readingOrder="0"/>
    </xf>
    <xf borderId="0" fillId="0" fontId="2" numFmtId="0" xfId="0" applyAlignment="1" applyFont="1">
      <alignment readingOrder="0"/>
    </xf>
    <xf borderId="0" fillId="5" fontId="7" numFmtId="0" xfId="0" applyAlignment="1" applyFill="1" applyFont="1">
      <alignment readingOrder="0"/>
    </xf>
    <xf borderId="0" fillId="2" fontId="1" numFmtId="0" xfId="0" applyAlignment="1" applyFont="1">
      <alignment horizontal="left"/>
    </xf>
    <xf borderId="0" fillId="0" fontId="8" numFmtId="0" xfId="0" applyAlignment="1" applyFont="1">
      <alignment horizontal="left"/>
    </xf>
    <xf borderId="0" fillId="5" fontId="9" numFmtId="0" xfId="0" applyAlignment="1" applyFont="1">
      <alignment readingOrder="0"/>
    </xf>
    <xf borderId="0" fillId="0" fontId="10" numFmtId="0" xfId="0" applyAlignment="1" applyFont="1">
      <alignment readingOrder="0" shrinkToFit="0" wrapText="1"/>
    </xf>
    <xf borderId="0" fillId="6" fontId="11" numFmtId="0" xfId="0" applyAlignment="1" applyFill="1" applyFont="1">
      <alignment readingOrder="0" shrinkToFit="0" wrapText="1"/>
    </xf>
    <xf borderId="0" fillId="6" fontId="11" numFmtId="0" xfId="0" applyAlignment="1" applyFont="1">
      <alignment shrinkToFit="0" wrapText="1"/>
    </xf>
    <xf borderId="0" fillId="0" fontId="12" numFmtId="0" xfId="0" applyAlignment="1" applyFont="1">
      <alignment horizontal="left" readingOrder="0"/>
    </xf>
    <xf quotePrefix="1" borderId="0" fillId="0" fontId="2" numFmtId="0" xfId="0" applyAlignment="1" applyFont="1">
      <alignment readingOrder="0"/>
    </xf>
    <xf borderId="0" fillId="0" fontId="13" numFmtId="0" xfId="0" applyAlignment="1" applyFont="1">
      <alignment readingOrder="0"/>
    </xf>
    <xf borderId="0" fillId="0" fontId="2" numFmtId="10" xfId="0" applyAlignment="1" applyFont="1" applyNumberFormat="1">
      <alignment readingOrder="0"/>
    </xf>
    <xf borderId="0" fillId="0" fontId="2" numFmtId="10"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sv.dev/vulnerability/GHSA-9w4g-fp9h-3q2v" TargetMode="External"/><Relationship Id="rId42" Type="http://schemas.openxmlformats.org/officeDocument/2006/relationships/hyperlink" Target="https://github.com/ballcat-projects/ballcat-codegen/security/advisories/GHSA-fv3m-xhqw-9m79" TargetMode="External"/><Relationship Id="rId41" Type="http://schemas.openxmlformats.org/officeDocument/2006/relationships/hyperlink" Target="https://osv.dev/vulnerability/GHSA-fv3m-xhqw-9m79" TargetMode="External"/><Relationship Id="rId44" Type="http://schemas.openxmlformats.org/officeDocument/2006/relationships/hyperlink" Target="https://osv.dev/vulnerability/GHSA-89gw-cffj-mqg9" TargetMode="External"/><Relationship Id="rId43" Type="http://schemas.openxmlformats.org/officeDocument/2006/relationships/hyperlink" Target="https://osv.dev/vulnerability/GHSA-w7f5-jrpr-5c2m" TargetMode="External"/><Relationship Id="rId46" Type="http://schemas.openxmlformats.org/officeDocument/2006/relationships/hyperlink" Target="https://jira.xwiki.org/browse/XWIKI-16661" TargetMode="External"/><Relationship Id="rId45" Type="http://schemas.openxmlformats.org/officeDocument/2006/relationships/hyperlink" Target="https://osv.dev/vulnerability/GHSA-mgjw-2wrp-r535" TargetMode="External"/><Relationship Id="rId1" Type="http://schemas.openxmlformats.org/officeDocument/2006/relationships/hyperlink" Target="https://osv.dev/vulnerability/GHSA-q8cm-3v62-jj79" TargetMode="External"/><Relationship Id="rId2" Type="http://schemas.openxmlformats.org/officeDocument/2006/relationships/hyperlink" Target="https://github.com/frohoff/ysoserial/blob/master/src/main/java/ysoserial/payloads/CommonsBeanutils1.java" TargetMode="External"/><Relationship Id="rId3" Type="http://schemas.openxmlformats.org/officeDocument/2006/relationships/hyperlink" Target="https://osv.dev/vulnerability/GHSA-x3cq-8f32-5f63" TargetMode="External"/><Relationship Id="rId4" Type="http://schemas.openxmlformats.org/officeDocument/2006/relationships/hyperlink" Target="https://github.com/Malayke/CVE-2023-33246_RocketMQ_RCE_EXPLOIT" TargetMode="External"/><Relationship Id="rId9" Type="http://schemas.openxmlformats.org/officeDocument/2006/relationships/hyperlink" Target="https://github.com/Alluxio/alluxio/issues/17766" TargetMode="External"/><Relationship Id="rId48" Type="http://schemas.openxmlformats.org/officeDocument/2006/relationships/hyperlink" Target="https://osv.dev/vulnerability/GHSA-r29w-r9ph-vm76" TargetMode="External"/><Relationship Id="rId47" Type="http://schemas.openxmlformats.org/officeDocument/2006/relationships/hyperlink" Target="https://osv.dev/vulnerability/GHSA-w3x5-427h-wfq6" TargetMode="External"/><Relationship Id="rId49" Type="http://schemas.openxmlformats.org/officeDocument/2006/relationships/drawing" Target="../drawings/drawing1.xml"/><Relationship Id="rId5" Type="http://schemas.openxmlformats.org/officeDocument/2006/relationships/hyperlink" Target="https://osv.dev/vulnerability/GHSA-9mh9-44q3-v79x" TargetMode="External"/><Relationship Id="rId6" Type="http://schemas.openxmlformats.org/officeDocument/2006/relationships/hyperlink" Target="https://iotaa.cn/archives/63" TargetMode="External"/><Relationship Id="rId7" Type="http://schemas.openxmlformats.org/officeDocument/2006/relationships/hyperlink" Target="https://iotaa.cn/archives/63" TargetMode="External"/><Relationship Id="rId8" Type="http://schemas.openxmlformats.org/officeDocument/2006/relationships/hyperlink" Target="https://osv.dev/vulnerability/GHSA-xrrh-h86w-pwfj" TargetMode="External"/><Relationship Id="rId31" Type="http://schemas.openxmlformats.org/officeDocument/2006/relationships/hyperlink" Target="https://osv.dev/vulnerability/GHSA-8qv5-68g4-248j" TargetMode="External"/><Relationship Id="rId30" Type="http://schemas.openxmlformats.org/officeDocument/2006/relationships/hyperlink" Target="https://osv.dev/vulnerability/GHSA-ppxx-m926-g569" TargetMode="External"/><Relationship Id="rId33" Type="http://schemas.openxmlformats.org/officeDocument/2006/relationships/hyperlink" Target="https://packetstormsecurity.com/files/165676/H2-Database-Console-Remote-Code-Execution.html" TargetMode="External"/><Relationship Id="rId32" Type="http://schemas.openxmlformats.org/officeDocument/2006/relationships/hyperlink" Target="https://osv.dev/vulnerability/GHSA-45hx-wfhj-473x" TargetMode="External"/><Relationship Id="rId35" Type="http://schemas.openxmlformats.org/officeDocument/2006/relationships/hyperlink" Target="https://osv.dev/vulnerability/GHSA-wxx5-w9jc-48wx" TargetMode="External"/><Relationship Id="rId34" Type="http://schemas.openxmlformats.org/officeDocument/2006/relationships/hyperlink" Target="https://osv.dev/vulnerability/GHSA-h9mh-mgpv-gqmv" TargetMode="External"/><Relationship Id="rId37" Type="http://schemas.openxmlformats.org/officeDocument/2006/relationships/hyperlink" Target="https://osv.dev/vulnerability/GHSA-5469-c5p2-xv5g" TargetMode="External"/><Relationship Id="rId36" Type="http://schemas.openxmlformats.org/officeDocument/2006/relationships/hyperlink" Target="https://github.com/Y4tacker/Web-Security/issues/3" TargetMode="External"/><Relationship Id="rId39" Type="http://schemas.openxmlformats.org/officeDocument/2006/relationships/hyperlink" Target="https://osv.dev/vulnerability/GHSA-77xx-rxvh-q682" TargetMode="External"/><Relationship Id="rId38" Type="http://schemas.openxmlformats.org/officeDocument/2006/relationships/hyperlink" Target="https://github.com/dataease/dataease/issues/2431" TargetMode="External"/><Relationship Id="rId20" Type="http://schemas.openxmlformats.org/officeDocument/2006/relationships/hyperlink" Target="https://github.com/pf4j/pf4j/pull/537/commits" TargetMode="External"/><Relationship Id="rId22" Type="http://schemas.openxmlformats.org/officeDocument/2006/relationships/hyperlink" Target="https://osv.dev/vulnerability/GHSA-3r28-rgp9-qgv4" TargetMode="External"/><Relationship Id="rId21" Type="http://schemas.openxmlformats.org/officeDocument/2006/relationships/hyperlink" Target="https://github.com/pf4j/pf4j/pull/537" TargetMode="External"/><Relationship Id="rId24" Type="http://schemas.openxmlformats.org/officeDocument/2006/relationships/hyperlink" Target="https://github.com/pf4j/pf4j/pull/537" TargetMode="External"/><Relationship Id="rId23" Type="http://schemas.openxmlformats.org/officeDocument/2006/relationships/hyperlink" Target="https://github.com/pf4j/pf4j/pull/537/commits" TargetMode="External"/><Relationship Id="rId26" Type="http://schemas.openxmlformats.org/officeDocument/2006/relationships/hyperlink" Target="https://osv.dev/vulnerability/GHSA-5m5f-qg8r-p9qf" TargetMode="External"/><Relationship Id="rId25" Type="http://schemas.openxmlformats.org/officeDocument/2006/relationships/hyperlink" Target="https://osv.dev/vulnerability/GHSA-mg5h-f3q8-c96g" TargetMode="External"/><Relationship Id="rId28" Type="http://schemas.openxmlformats.org/officeDocument/2006/relationships/hyperlink" Target="https://osv.dev/vulnerability/GHSA-599f-7c49-w659" TargetMode="External"/><Relationship Id="rId27" Type="http://schemas.openxmlformats.org/officeDocument/2006/relationships/hyperlink" Target="https://osv.dev/vulnerability/GHSA-mqc2-w9r8-mmxm" TargetMode="External"/><Relationship Id="rId29" Type="http://schemas.openxmlformats.org/officeDocument/2006/relationships/hyperlink" Target="https://github.com/karthikuj/cve-2022-42889-text4shell-docker" TargetMode="External"/><Relationship Id="rId11" Type="http://schemas.openxmlformats.org/officeDocument/2006/relationships/hyperlink" Target="https://github.com/jflyfox/jfinal_cms/issues/54" TargetMode="External"/><Relationship Id="rId10" Type="http://schemas.openxmlformats.org/officeDocument/2006/relationships/hyperlink" Target="https://osv.dev/vulnerability/GHSA-8qhm-ch8h-xgjr" TargetMode="External"/><Relationship Id="rId13" Type="http://schemas.openxmlformats.org/officeDocument/2006/relationships/hyperlink" Target="https://jira.xwiki.org/browse/XWIKI-20852" TargetMode="External"/><Relationship Id="rId12" Type="http://schemas.openxmlformats.org/officeDocument/2006/relationships/hyperlink" Target="https://osv.dev/vulnerability/GHSA-8xhr-x3v8-rghj" TargetMode="External"/><Relationship Id="rId15" Type="http://schemas.openxmlformats.org/officeDocument/2006/relationships/hyperlink" Target="https://osv.dev/vulnerability/GHSA-6phf-6h5g-97j2" TargetMode="External"/><Relationship Id="rId14" Type="http://schemas.openxmlformats.org/officeDocument/2006/relationships/hyperlink" Target="https://osv.dev/vulnerability/GHSA-34m5-796p-mjcp" TargetMode="External"/><Relationship Id="rId17" Type="http://schemas.openxmlformats.org/officeDocument/2006/relationships/hyperlink" Target="https://github.com/pf4j/pf4j/pull/537/commits" TargetMode="External"/><Relationship Id="rId16" Type="http://schemas.openxmlformats.org/officeDocument/2006/relationships/hyperlink" Target="https://osv.dev/vulnerability/GHSA-rvm8-j2cp-j592" TargetMode="External"/><Relationship Id="rId19" Type="http://schemas.openxmlformats.org/officeDocument/2006/relationships/hyperlink" Target="https://osv.dev/vulnerability/GHSA-cj8w-v588-p8wx" TargetMode="External"/><Relationship Id="rId18" Type="http://schemas.openxmlformats.org/officeDocument/2006/relationships/hyperlink" Target="https://github.com/pf4j/pf4j/pull/537"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osv.dev/vulnerability/GHSA-mjmj-j48q-9wg2" TargetMode="External"/><Relationship Id="rId194" Type="http://schemas.openxmlformats.org/officeDocument/2006/relationships/hyperlink" Target="https://osv.dev/vulnerability/GHSA-mg46-f9h5-g27x" TargetMode="External"/><Relationship Id="rId193" Type="http://schemas.openxmlformats.org/officeDocument/2006/relationships/hyperlink" Target="https://osv.dev/vulnerability/GHSA-g6ph-x5wf-g337" TargetMode="External"/><Relationship Id="rId192" Type="http://schemas.openxmlformats.org/officeDocument/2006/relationships/hyperlink" Target="https://osv.dev/vulnerability/GHSA-9f3j-pm6f-9fm5" TargetMode="External"/><Relationship Id="rId191" Type="http://schemas.openxmlformats.org/officeDocument/2006/relationships/hyperlink" Target="https://osv.dev/vulnerability/GHSA-c58c-w527-h77p" TargetMode="External"/><Relationship Id="rId187" Type="http://schemas.openxmlformats.org/officeDocument/2006/relationships/hyperlink" Target="https://osv.dev/vulnerability/GHSA-3mc7-4q67-w48m" TargetMode="External"/><Relationship Id="rId186" Type="http://schemas.openxmlformats.org/officeDocument/2006/relationships/hyperlink" Target="https://osv.dev/vulnerability/GHSA-cm59-pr5q-cw85" TargetMode="External"/><Relationship Id="rId185" Type="http://schemas.openxmlformats.org/officeDocument/2006/relationships/hyperlink" Target="https://osv.dev/vulnerability/GHSA-f8cc-g7j8-xxpm" TargetMode="External"/><Relationship Id="rId184" Type="http://schemas.openxmlformats.org/officeDocument/2006/relationships/hyperlink" Target="https://osv.dev/vulnerability/GHSA-8m5h-hrqm-pxm2" TargetMode="External"/><Relationship Id="rId189" Type="http://schemas.openxmlformats.org/officeDocument/2006/relationships/hyperlink" Target="https://osv.dev/vulnerability/GHSA-qp5m-c3m9-8q2p" TargetMode="External"/><Relationship Id="rId188" Type="http://schemas.openxmlformats.org/officeDocument/2006/relationships/hyperlink" Target="https://osv.dev/vulnerability/GHSA-grr4-wv38-f68w" TargetMode="External"/><Relationship Id="rId183" Type="http://schemas.openxmlformats.org/officeDocument/2006/relationships/hyperlink" Target="https://osv.dev/vulnerability/GHSA-x3x3-qwjq-8gj4" TargetMode="External"/><Relationship Id="rId182" Type="http://schemas.openxmlformats.org/officeDocument/2006/relationships/hyperlink" Target="https://osv.dev/vulnerability/GHSA-xj57-8qj4-c4m6" TargetMode="External"/><Relationship Id="rId181" Type="http://schemas.openxmlformats.org/officeDocument/2006/relationships/hyperlink" Target="https://osv.dev/vulnerability/GHSA-rcjc-c4pj-xxrp" TargetMode="External"/><Relationship Id="rId180" Type="http://schemas.openxmlformats.org/officeDocument/2006/relationships/hyperlink" Target="https://osv.dev/vulnerability/GHSA-9w4g-fp9h-3q2v" TargetMode="External"/><Relationship Id="rId176" Type="http://schemas.openxmlformats.org/officeDocument/2006/relationships/hyperlink" Target="https://osv.dev/vulnerability/GHSA-fhw8-8j55-vwgq" TargetMode="External"/><Relationship Id="rId297" Type="http://schemas.openxmlformats.org/officeDocument/2006/relationships/hyperlink" Target="https://osv.dev/vulnerability/GHSA-v2rg-8cwr-75g8" TargetMode="External"/><Relationship Id="rId175" Type="http://schemas.openxmlformats.org/officeDocument/2006/relationships/hyperlink" Target="https://osv.dev/vulnerability/GHSA-45hx-wfhj-473x" TargetMode="External"/><Relationship Id="rId296" Type="http://schemas.openxmlformats.org/officeDocument/2006/relationships/hyperlink" Target="https://osv.dev/vulnerability/GHSA-q897-9jxf-jg9r" TargetMode="External"/><Relationship Id="rId174" Type="http://schemas.openxmlformats.org/officeDocument/2006/relationships/hyperlink" Target="https://osv.dev/vulnerability/GHSA-qq3j-44gw-cf6r" TargetMode="External"/><Relationship Id="rId295" Type="http://schemas.openxmlformats.org/officeDocument/2006/relationships/hyperlink" Target="https://osv.dev/vulnerability/GHSA-6xp6-fmc8-pmmr" TargetMode="External"/><Relationship Id="rId173" Type="http://schemas.openxmlformats.org/officeDocument/2006/relationships/hyperlink" Target="https://osv.dev/vulnerability/GHSA-g56w-cwg4-hxx9" TargetMode="External"/><Relationship Id="rId294" Type="http://schemas.openxmlformats.org/officeDocument/2006/relationships/hyperlink" Target="https://osv.dev/vulnerability/GHSA-f6jp-j6w3-w9hm" TargetMode="External"/><Relationship Id="rId179" Type="http://schemas.openxmlformats.org/officeDocument/2006/relationships/hyperlink" Target="https://osv.dev/vulnerability/GHSA-m6cj-93v6-cvr5" TargetMode="External"/><Relationship Id="rId178" Type="http://schemas.openxmlformats.org/officeDocument/2006/relationships/hyperlink" Target="https://osv.dev/vulnerability/GHSA-rq2w-37h9-vg94" TargetMode="External"/><Relationship Id="rId299" Type="http://schemas.openxmlformats.org/officeDocument/2006/relationships/hyperlink" Target="https://osv.dev/vulnerability/GHSA-mm8j-9x84-m9cv" TargetMode="External"/><Relationship Id="rId177" Type="http://schemas.openxmlformats.org/officeDocument/2006/relationships/hyperlink" Target="https://osv.dev/vulnerability/GHSA-p2f7-9cv7-jjf6" TargetMode="External"/><Relationship Id="rId298" Type="http://schemas.openxmlformats.org/officeDocument/2006/relationships/hyperlink" Target="https://osv.dev/vulnerability/GHSA-vp5x-3v8r-qprw" TargetMode="External"/><Relationship Id="rId198" Type="http://schemas.openxmlformats.org/officeDocument/2006/relationships/hyperlink" Target="https://osv.dev/vulnerability/GHSA-g5ww-5jh7-63cx" TargetMode="External"/><Relationship Id="rId197" Type="http://schemas.openxmlformats.org/officeDocument/2006/relationships/hyperlink" Target="https://osv.dev/vulnerability/GHSA-gx2c-fvhc-ph4j" TargetMode="External"/><Relationship Id="rId196" Type="http://schemas.openxmlformats.org/officeDocument/2006/relationships/hyperlink" Target="https://osv.dev/vulnerability/GHSA-p72g-cgh9-ghjg" TargetMode="External"/><Relationship Id="rId195" Type="http://schemas.openxmlformats.org/officeDocument/2006/relationships/hyperlink" Target="https://osv.dev/vulnerability/GHSA-w7f5-jrpr-5c2m" TargetMode="External"/><Relationship Id="rId199" Type="http://schemas.openxmlformats.org/officeDocument/2006/relationships/hyperlink" Target="https://osv.dev/vulnerability/GHSA-xgqr-5wqw-9fpv" TargetMode="External"/><Relationship Id="rId150" Type="http://schemas.openxmlformats.org/officeDocument/2006/relationships/hyperlink" Target="https://osv.dev/vulnerability/GHSA-2jc4-r94c-rp7h" TargetMode="External"/><Relationship Id="rId271" Type="http://schemas.openxmlformats.org/officeDocument/2006/relationships/hyperlink" Target="https://osv.dev/vulnerability/GHSA-58jx-f5rf-qgqf" TargetMode="External"/><Relationship Id="rId392" Type="http://schemas.openxmlformats.org/officeDocument/2006/relationships/hyperlink" Target="https://osv.dev/vulnerability/GHSA-jc35-q369-45pv" TargetMode="External"/><Relationship Id="rId270" Type="http://schemas.openxmlformats.org/officeDocument/2006/relationships/hyperlink" Target="https://osv.dev/vulnerability/GHSA-q6w2-89hq-hq27" TargetMode="External"/><Relationship Id="rId391" Type="http://schemas.openxmlformats.org/officeDocument/2006/relationships/hyperlink" Target="https://osv.dev/vulnerability/GHSA-vfqx-33qm-g869" TargetMode="External"/><Relationship Id="rId390" Type="http://schemas.openxmlformats.org/officeDocument/2006/relationships/hyperlink" Target="https://osv.dev/vulnerability/GHSA-c9hw-wf7x-jp9j" TargetMode="External"/><Relationship Id="rId1" Type="http://schemas.openxmlformats.org/officeDocument/2006/relationships/comments" Target="../comments1.xml"/><Relationship Id="rId2" Type="http://schemas.openxmlformats.org/officeDocument/2006/relationships/hyperlink" Target="https://osv.dev/vulnerability/GHSA-7mcw-xmx3-7p8m" TargetMode="External"/><Relationship Id="rId3" Type="http://schemas.openxmlformats.org/officeDocument/2006/relationships/hyperlink" Target="http://cn.hutool.core.io" TargetMode="External"/><Relationship Id="rId149" Type="http://schemas.openxmlformats.org/officeDocument/2006/relationships/hyperlink" Target="https://osv.dev/vulnerability/GHSA-45x9-q6vj-cqgq" TargetMode="External"/><Relationship Id="rId4" Type="http://schemas.openxmlformats.org/officeDocument/2006/relationships/hyperlink" Target="https://osv.dev/vulnerability/GHSA-3h6f-g5f3-gc4w" TargetMode="External"/><Relationship Id="rId148" Type="http://schemas.openxmlformats.org/officeDocument/2006/relationships/hyperlink" Target="https://osv.dev/vulnerability/GHSA-gq5f-xv48-2365" TargetMode="External"/><Relationship Id="rId269" Type="http://schemas.openxmlformats.org/officeDocument/2006/relationships/hyperlink" Target="https://osv.dev/vulnerability/GHSA-gfwj-fwqj-fp3v" TargetMode="External"/><Relationship Id="rId9" Type="http://schemas.openxmlformats.org/officeDocument/2006/relationships/hyperlink" Target="https://deepkondah.medium.com/how-i-discovered-cve-2023-34035-improper-authorization-f597812f2fac" TargetMode="External"/><Relationship Id="rId143" Type="http://schemas.openxmlformats.org/officeDocument/2006/relationships/hyperlink" Target="https://osv.dev/vulnerability/GHSA-6jmm-mp6w-4rrg" TargetMode="External"/><Relationship Id="rId264" Type="http://schemas.openxmlformats.org/officeDocument/2006/relationships/hyperlink" Target="https://osv.dev/vulnerability/GHSA-8ffc-79xg-29w8" TargetMode="External"/><Relationship Id="rId385" Type="http://schemas.openxmlformats.org/officeDocument/2006/relationships/hyperlink" Target="https://osv.dev/vulnerability/GHSA-9vvp-fxw6-jcxr" TargetMode="External"/><Relationship Id="rId142" Type="http://schemas.openxmlformats.org/officeDocument/2006/relationships/hyperlink" Target="https://osv.dev/vulnerability/GHSA-99wh-973f-779p" TargetMode="External"/><Relationship Id="rId263" Type="http://schemas.openxmlformats.org/officeDocument/2006/relationships/hyperlink" Target="https://osv.dev/vulnerability/GHSA-qmfc-6www-fjqw" TargetMode="External"/><Relationship Id="rId384" Type="http://schemas.openxmlformats.org/officeDocument/2006/relationships/hyperlink" Target="https://osv.dev/vulnerability/GHSA-gv3v-92v6-m48j" TargetMode="External"/><Relationship Id="rId141" Type="http://schemas.openxmlformats.org/officeDocument/2006/relationships/hyperlink" Target="https://osv.dev/vulnerability/GHSA-pv7h-hx5h-mgfj" TargetMode="External"/><Relationship Id="rId262" Type="http://schemas.openxmlformats.org/officeDocument/2006/relationships/hyperlink" Target="https://osv.dev/vulnerability/GHSA-gq28-h5vg-8prx" TargetMode="External"/><Relationship Id="rId383" Type="http://schemas.openxmlformats.org/officeDocument/2006/relationships/hyperlink" Target="https://osv.dev/vulnerability/GHSA-5wm5-8q42-rhxg" TargetMode="External"/><Relationship Id="rId140" Type="http://schemas.openxmlformats.org/officeDocument/2006/relationships/hyperlink" Target="https://osv.dev/vulnerability/GHSA-jmj6-p2j9-68cp" TargetMode="External"/><Relationship Id="rId261" Type="http://schemas.openxmlformats.org/officeDocument/2006/relationships/hyperlink" Target="https://osv.dev/vulnerability/GHSA-rr2m-gffv-mgrj" TargetMode="External"/><Relationship Id="rId382" Type="http://schemas.openxmlformats.org/officeDocument/2006/relationships/hyperlink" Target="https://osv.dev/vulnerability/GHSA-m9cj-v55f-8x26" TargetMode="External"/><Relationship Id="rId5" Type="http://schemas.openxmlformats.org/officeDocument/2006/relationships/hyperlink" Target="https://github.com/hotblac/cve-2023-34034" TargetMode="External"/><Relationship Id="rId147" Type="http://schemas.openxmlformats.org/officeDocument/2006/relationships/hyperlink" Target="https://osv.dev/vulnerability/GHSA-6v73-fgf6-w5j7" TargetMode="External"/><Relationship Id="rId268" Type="http://schemas.openxmlformats.org/officeDocument/2006/relationships/hyperlink" Target="https://osv.dev/vulnerability/GHSA-5h9g-8xcv-qjq9" TargetMode="External"/><Relationship Id="rId389" Type="http://schemas.openxmlformats.org/officeDocument/2006/relationships/hyperlink" Target="https://osv.dev/vulnerability/GHSA-9m6f-7xcq-8vf8" TargetMode="External"/><Relationship Id="rId6" Type="http://schemas.openxmlformats.org/officeDocument/2006/relationships/hyperlink" Target="https://osv.dev/vulnerability/GHSA-8hch-q86g-j38w" TargetMode="External"/><Relationship Id="rId146" Type="http://schemas.openxmlformats.org/officeDocument/2006/relationships/hyperlink" Target="https://osv.dev/vulnerability/GHSA-rc2q-x9mf-w3vf" TargetMode="External"/><Relationship Id="rId267" Type="http://schemas.openxmlformats.org/officeDocument/2006/relationships/hyperlink" Target="https://osv.dev/vulnerability/GHSA-hc33-32vw-rpp9" TargetMode="External"/><Relationship Id="rId388" Type="http://schemas.openxmlformats.org/officeDocument/2006/relationships/hyperlink" Target="https://osv.dev/vulnerability/GHSA-hv53-q76c-7f8c" TargetMode="External"/><Relationship Id="rId7" Type="http://schemas.openxmlformats.org/officeDocument/2006/relationships/hyperlink" Target="https://github.com/nightcloudos/new_cms/blob/main/CSRF%20exists%20in%20the%20column%20management%20modification%20section.md" TargetMode="External"/><Relationship Id="rId145" Type="http://schemas.openxmlformats.org/officeDocument/2006/relationships/hyperlink" Target="https://osv.dev/vulnerability/GHSA-6w89-c65w-jx2c" TargetMode="External"/><Relationship Id="rId266" Type="http://schemas.openxmlformats.org/officeDocument/2006/relationships/hyperlink" Target="https://osv.dev/vulnerability/GHSA-7wfc-x4f7-gg2x" TargetMode="External"/><Relationship Id="rId387" Type="http://schemas.openxmlformats.org/officeDocument/2006/relationships/hyperlink" Target="https://osv.dev/vulnerability/GHSA-r3gr-cxrf-hg25" TargetMode="External"/><Relationship Id="rId8" Type="http://schemas.openxmlformats.org/officeDocument/2006/relationships/hyperlink" Target="https://osv.dev/vulnerability/GHSA-4vpr-xfrp-cj64" TargetMode="External"/><Relationship Id="rId144" Type="http://schemas.openxmlformats.org/officeDocument/2006/relationships/hyperlink" Target="https://osv.dev/vulnerability/GHSA-vc39-x7w6-6vj7" TargetMode="External"/><Relationship Id="rId265" Type="http://schemas.openxmlformats.org/officeDocument/2006/relationships/hyperlink" Target="https://osv.dev/vulnerability/GHSA-59g9-7gfx-c72p" TargetMode="External"/><Relationship Id="rId386" Type="http://schemas.openxmlformats.org/officeDocument/2006/relationships/hyperlink" Target="https://osv.dev/vulnerability/GHSA-v585-23hc-c647" TargetMode="External"/><Relationship Id="rId260" Type="http://schemas.openxmlformats.org/officeDocument/2006/relationships/hyperlink" Target="https://osv.dev/vulnerability/GHSA-25xc-jwfq-39jw" TargetMode="External"/><Relationship Id="rId381" Type="http://schemas.openxmlformats.org/officeDocument/2006/relationships/hyperlink" Target="https://osv.dev/vulnerability/GHSA-g2fg-mr77-6vrm" TargetMode="External"/><Relationship Id="rId380" Type="http://schemas.openxmlformats.org/officeDocument/2006/relationships/hyperlink" Target="https://osv.dev/vulnerability/GHSA-2w73-fqqj-c92p" TargetMode="External"/><Relationship Id="rId139" Type="http://schemas.openxmlformats.org/officeDocument/2006/relationships/hyperlink" Target="https://osv.dev/vulnerability/GHSA-96vh-4rfp-c42c" TargetMode="External"/><Relationship Id="rId138" Type="http://schemas.openxmlformats.org/officeDocument/2006/relationships/hyperlink" Target="https://osv.dev/vulnerability/GHSA-wxx5-w9jc-48wx" TargetMode="External"/><Relationship Id="rId259" Type="http://schemas.openxmlformats.org/officeDocument/2006/relationships/hyperlink" Target="https://osv.dev/vulnerability/GHSA-r577-4hq7-73qh" TargetMode="External"/><Relationship Id="rId137" Type="http://schemas.openxmlformats.org/officeDocument/2006/relationships/hyperlink" Target="https://osv.dev/vulnerability/GHSA-54f3-c6hg-865h" TargetMode="External"/><Relationship Id="rId258" Type="http://schemas.openxmlformats.org/officeDocument/2006/relationships/hyperlink" Target="https://osv.dev/vulnerability/GHSA-rc57-9r3x-98cq" TargetMode="External"/><Relationship Id="rId379" Type="http://schemas.openxmlformats.org/officeDocument/2006/relationships/hyperlink" Target="https://osv.dev/vulnerability/GHSA-63cq-ppq8-cw6g" TargetMode="External"/><Relationship Id="rId132" Type="http://schemas.openxmlformats.org/officeDocument/2006/relationships/hyperlink" Target="https://osv.dev/vulnerability/GHSA-32qq-m9fh-f74w" TargetMode="External"/><Relationship Id="rId253" Type="http://schemas.openxmlformats.org/officeDocument/2006/relationships/hyperlink" Target="https://osv.dev/vulnerability/GHSA-g9hh-vvx3-v37v" TargetMode="External"/><Relationship Id="rId374" Type="http://schemas.openxmlformats.org/officeDocument/2006/relationships/hyperlink" Target="https://osv.dev/vulnerability/GHSA-gfv5-grx2-9jw2" TargetMode="External"/><Relationship Id="rId495" Type="http://schemas.openxmlformats.org/officeDocument/2006/relationships/hyperlink" Target="https://osv.dev/vulnerability/GHSA-mm7m-xg4h-6m52" TargetMode="External"/><Relationship Id="rId131" Type="http://schemas.openxmlformats.org/officeDocument/2006/relationships/hyperlink" Target="https://osv.dev/vulnerability/GHSA-h475-7v3c-26q7" TargetMode="External"/><Relationship Id="rId252" Type="http://schemas.openxmlformats.org/officeDocument/2006/relationships/hyperlink" Target="https://osv.dev/vulnerability/GHSA-g5mm-vmx4-3rg7" TargetMode="External"/><Relationship Id="rId373" Type="http://schemas.openxmlformats.org/officeDocument/2006/relationships/hyperlink" Target="https://osv.dev/vulnerability/GHSA-89qr-369f-5m5x" TargetMode="External"/><Relationship Id="rId494" Type="http://schemas.openxmlformats.org/officeDocument/2006/relationships/hyperlink" Target="https://osv.dev/vulnerability/GHSA-v33x-prhc-gph5" TargetMode="External"/><Relationship Id="rId130" Type="http://schemas.openxmlformats.org/officeDocument/2006/relationships/hyperlink" Target="https://osv.dev/vulnerability/GHSA-jm7r-4pg6-gf26" TargetMode="External"/><Relationship Id="rId251" Type="http://schemas.openxmlformats.org/officeDocument/2006/relationships/hyperlink" Target="https://osv.dev/vulnerability/GHSA-95rf-557x-44g5" TargetMode="External"/><Relationship Id="rId372" Type="http://schemas.openxmlformats.org/officeDocument/2006/relationships/hyperlink" Target="https://osv.dev/vulnerability/GHSA-6pmv-7pr9-cgrj" TargetMode="External"/><Relationship Id="rId493" Type="http://schemas.openxmlformats.org/officeDocument/2006/relationships/hyperlink" Target="https://osv.dev/vulnerability/GHSA-2289-pqfq-6wx7" TargetMode="External"/><Relationship Id="rId250" Type="http://schemas.openxmlformats.org/officeDocument/2006/relationships/hyperlink" Target="https://osv.dev/vulnerability/GHSA-c28r-hw5m-5gv3" TargetMode="External"/><Relationship Id="rId371" Type="http://schemas.openxmlformats.org/officeDocument/2006/relationships/hyperlink" Target="https://osv.dev/vulnerability/GHSA-7fhr-2694-rg79" TargetMode="External"/><Relationship Id="rId492" Type="http://schemas.openxmlformats.org/officeDocument/2006/relationships/hyperlink" Target="https://osv.dev/vulnerability/GHSA-h9gj-rqrw-x4fq" TargetMode="External"/><Relationship Id="rId136" Type="http://schemas.openxmlformats.org/officeDocument/2006/relationships/hyperlink" Target="https://osv.dev/vulnerability/GHSA-c29g-q3h3-mwcf" TargetMode="External"/><Relationship Id="rId257" Type="http://schemas.openxmlformats.org/officeDocument/2006/relationships/hyperlink" Target="https://osv.dev/vulnerability/GHSA-5949-rw7g-wx7w" TargetMode="External"/><Relationship Id="rId378" Type="http://schemas.openxmlformats.org/officeDocument/2006/relationships/hyperlink" Target="https://osv.dev/vulnerability/GHSA-48rw-j489-928m" TargetMode="External"/><Relationship Id="rId499" Type="http://schemas.openxmlformats.org/officeDocument/2006/relationships/hyperlink" Target="https://osv.dev/vulnerability/GHSA-9xcj-c8cr-8c3c" TargetMode="External"/><Relationship Id="rId135" Type="http://schemas.openxmlformats.org/officeDocument/2006/relationships/hyperlink" Target="https://osv.dev/vulnerability/GHSA-gw26-cchc-8f2f" TargetMode="External"/><Relationship Id="rId256" Type="http://schemas.openxmlformats.org/officeDocument/2006/relationships/hyperlink" Target="https://osv.dev/vulnerability/GHSA-jx66-5ww9-m6q4" TargetMode="External"/><Relationship Id="rId377" Type="http://schemas.openxmlformats.org/officeDocument/2006/relationships/hyperlink" Target="https://osv.dev/vulnerability/GHSA-hp5x-rqf7-43vf" TargetMode="External"/><Relationship Id="rId498" Type="http://schemas.openxmlformats.org/officeDocument/2006/relationships/hyperlink" Target="https://osv.dev/vulnerability/GHSA-9qcf-c26r-x5rf" TargetMode="External"/><Relationship Id="rId134" Type="http://schemas.openxmlformats.org/officeDocument/2006/relationships/hyperlink" Target="https://osv.dev/vulnerability/GHSA-w9vh-hv5g-7wmr" TargetMode="External"/><Relationship Id="rId255" Type="http://schemas.openxmlformats.org/officeDocument/2006/relationships/hyperlink" Target="https://osv.dev/vulnerability/GHSA-9895-g6x5-xwcp" TargetMode="External"/><Relationship Id="rId376" Type="http://schemas.openxmlformats.org/officeDocument/2006/relationships/hyperlink" Target="https://osv.dev/vulnerability/GHSA-mw36-7c6c-q4q2" TargetMode="External"/><Relationship Id="rId497" Type="http://schemas.openxmlformats.org/officeDocument/2006/relationships/hyperlink" Target="https://osv.dev/vulnerability/GHSA-wp4h-pvgw-5727" TargetMode="External"/><Relationship Id="rId133" Type="http://schemas.openxmlformats.org/officeDocument/2006/relationships/hyperlink" Target="https://osv.dev/vulnerability/GHSA-r7w2-j96v-vw8m" TargetMode="External"/><Relationship Id="rId254" Type="http://schemas.openxmlformats.org/officeDocument/2006/relationships/hyperlink" Target="https://osv.dev/vulnerability/GHSA-pp3c-cf6j-m3ff" TargetMode="External"/><Relationship Id="rId375" Type="http://schemas.openxmlformats.org/officeDocument/2006/relationships/hyperlink" Target="https://osv.dev/vulnerability/GHSA-26gr-cvq3-qxgf" TargetMode="External"/><Relationship Id="rId496" Type="http://schemas.openxmlformats.org/officeDocument/2006/relationships/hyperlink" Target="https://osv.dev/vulnerability/GHSA-84p2-vf58-xhxv" TargetMode="External"/><Relationship Id="rId172" Type="http://schemas.openxmlformats.org/officeDocument/2006/relationships/hyperlink" Target="https://osv.dev/vulnerability/GHSA-c4pm-63cg-9j7h" TargetMode="External"/><Relationship Id="rId293" Type="http://schemas.openxmlformats.org/officeDocument/2006/relationships/hyperlink" Target="https://osv.dev/vulnerability/GHSA-pc22-3g76-gm6j" TargetMode="External"/><Relationship Id="rId171" Type="http://schemas.openxmlformats.org/officeDocument/2006/relationships/hyperlink" Target="https://osv.dev/vulnerability/GHSA-4cf5-xmhp-3xj7" TargetMode="External"/><Relationship Id="rId292" Type="http://schemas.openxmlformats.org/officeDocument/2006/relationships/hyperlink" Target="https://osv.dev/vulnerability/GHSA-cf2j-vf36-c6w8" TargetMode="External"/><Relationship Id="rId170" Type="http://schemas.openxmlformats.org/officeDocument/2006/relationships/hyperlink" Target="https://osv.dev/vulnerability/GHSA-f7vh-qwp3-x37m" TargetMode="External"/><Relationship Id="rId291" Type="http://schemas.openxmlformats.org/officeDocument/2006/relationships/hyperlink" Target="https://osv.dev/vulnerability/GHSA-qvm7-23cj-437v" TargetMode="External"/><Relationship Id="rId290" Type="http://schemas.openxmlformats.org/officeDocument/2006/relationships/hyperlink" Target="https://osv.dev/vulnerability/GHSA-83x4-9cwr-5487" TargetMode="External"/><Relationship Id="rId165" Type="http://schemas.openxmlformats.org/officeDocument/2006/relationships/hyperlink" Target="https://osv.dev/vulnerability/GHSA-32vj-v39g-jh23" TargetMode="External"/><Relationship Id="rId286" Type="http://schemas.openxmlformats.org/officeDocument/2006/relationships/hyperlink" Target="https://osv.dev/vulnerability/GHSA-v8j6-6c2r-r27c" TargetMode="External"/><Relationship Id="rId164" Type="http://schemas.openxmlformats.org/officeDocument/2006/relationships/hyperlink" Target="https://osv.dev/vulnerability/GHSA-rgv9-q543-rqg4" TargetMode="External"/><Relationship Id="rId285" Type="http://schemas.openxmlformats.org/officeDocument/2006/relationships/hyperlink" Target="https://osv.dev/vulnerability/GHSA-cgmm-c2m9-ff7r" TargetMode="External"/><Relationship Id="rId163" Type="http://schemas.openxmlformats.org/officeDocument/2006/relationships/hyperlink" Target="https://osv.dev/vulnerability/GHSA-cxgf-v2p8-7ph7" TargetMode="External"/><Relationship Id="rId284" Type="http://schemas.openxmlformats.org/officeDocument/2006/relationships/hyperlink" Target="https://osv.dev/vulnerability/GHSA-x2p8-rgfm-qw3v" TargetMode="External"/><Relationship Id="rId162" Type="http://schemas.openxmlformats.org/officeDocument/2006/relationships/hyperlink" Target="https://osv.dev/vulnerability/GHSA-h3ch-5pp2-vh6w" TargetMode="External"/><Relationship Id="rId283" Type="http://schemas.openxmlformats.org/officeDocument/2006/relationships/hyperlink" Target="https://osv.dev/vulnerability/GHSA-cpx9-4rwv-486v" TargetMode="External"/><Relationship Id="rId169" Type="http://schemas.openxmlformats.org/officeDocument/2006/relationships/hyperlink" Target="https://osv.dev/vulnerability/GHSA-q4q3-r45f-7gwg" TargetMode="External"/><Relationship Id="rId168" Type="http://schemas.openxmlformats.org/officeDocument/2006/relationships/hyperlink" Target="https://osv.dev/vulnerability/GHSA-j563-grx4-pjpv" TargetMode="External"/><Relationship Id="rId289" Type="http://schemas.openxmlformats.org/officeDocument/2006/relationships/hyperlink" Target="https://osv.dev/vulnerability/GHSA-26vr-8j45-3r4w" TargetMode="External"/><Relationship Id="rId167" Type="http://schemas.openxmlformats.org/officeDocument/2006/relationships/hyperlink" Target="https://osv.dev/vulnerability/GHSA-wv7w-rj2x-556x" TargetMode="External"/><Relationship Id="rId288" Type="http://schemas.openxmlformats.org/officeDocument/2006/relationships/hyperlink" Target="https://osv.dev/vulnerability/GHSA-rmpj-7c96-mrg8" TargetMode="External"/><Relationship Id="rId166" Type="http://schemas.openxmlformats.org/officeDocument/2006/relationships/hyperlink" Target="https://osv.dev/vulnerability/GHSA-rhgr-952r-6p8q" TargetMode="External"/><Relationship Id="rId287" Type="http://schemas.openxmlformats.org/officeDocument/2006/relationships/hyperlink" Target="https://osv.dev/vulnerability/GHSA-h376-j262-vhq6" TargetMode="External"/><Relationship Id="rId161" Type="http://schemas.openxmlformats.org/officeDocument/2006/relationships/hyperlink" Target="https://osv.dev/vulnerability/GHSA-wgmr-mf83-7x4j" TargetMode="External"/><Relationship Id="rId282" Type="http://schemas.openxmlformats.org/officeDocument/2006/relationships/hyperlink" Target="https://osv.dev/vulnerability/GHSA-jwh2-ffg4-48xc" TargetMode="External"/><Relationship Id="rId160" Type="http://schemas.openxmlformats.org/officeDocument/2006/relationships/hyperlink" Target="https://osv.dev/vulnerability/GHSA-v7wg-cpwc-24m4" TargetMode="External"/><Relationship Id="rId281" Type="http://schemas.openxmlformats.org/officeDocument/2006/relationships/hyperlink" Target="https://osv.dev/vulnerability/GHSA-j39c-c8hj-x4j3" TargetMode="External"/><Relationship Id="rId280" Type="http://schemas.openxmlformats.org/officeDocument/2006/relationships/hyperlink" Target="https://osv.dev/vulnerability/GHSA-mw3r-pfmg-xp92" TargetMode="External"/><Relationship Id="rId159" Type="http://schemas.openxmlformats.org/officeDocument/2006/relationships/hyperlink" Target="https://osv.dev/vulnerability/GHSA-jjjh-jjxp-wpff" TargetMode="External"/><Relationship Id="rId154" Type="http://schemas.openxmlformats.org/officeDocument/2006/relationships/hyperlink" Target="https://osv.dev/vulnerability/GHSA-m54f-rp6r-rrrm" TargetMode="External"/><Relationship Id="rId275" Type="http://schemas.openxmlformats.org/officeDocument/2006/relationships/hyperlink" Target="https://osv.dev/vulnerability/GHSA-pc4w-8v5j-29w9" TargetMode="External"/><Relationship Id="rId396" Type="http://schemas.openxmlformats.org/officeDocument/2006/relationships/hyperlink" Target="https://osv.dev/vulnerability/GHSA-2vxm-vp4c-fjfw" TargetMode="External"/><Relationship Id="rId153" Type="http://schemas.openxmlformats.org/officeDocument/2006/relationships/hyperlink" Target="https://osv.dev/vulnerability/GHSA-22wj-vf5f-wrvj" TargetMode="External"/><Relationship Id="rId274" Type="http://schemas.openxmlformats.org/officeDocument/2006/relationships/hyperlink" Target="https://osv.dev/vulnerability/GHSA-44qp-qhfv-c7f6" TargetMode="External"/><Relationship Id="rId395" Type="http://schemas.openxmlformats.org/officeDocument/2006/relationships/hyperlink" Target="https://osv.dev/vulnerability/GHSA-4qhr-q7wf-94xp" TargetMode="External"/><Relationship Id="rId152" Type="http://schemas.openxmlformats.org/officeDocument/2006/relationships/hyperlink" Target="https://osv.dev/vulnerability/GHSA-c5hg-mr8r-f6jp" TargetMode="External"/><Relationship Id="rId273" Type="http://schemas.openxmlformats.org/officeDocument/2006/relationships/hyperlink" Target="https://osv.dev/vulnerability/GHSA-4pc7-vqv5-5r3v" TargetMode="External"/><Relationship Id="rId394" Type="http://schemas.openxmlformats.org/officeDocument/2006/relationships/hyperlink" Target="https://osv.dev/vulnerability/GHSA-95cm-88f5-f2c7" TargetMode="External"/><Relationship Id="rId151" Type="http://schemas.openxmlformats.org/officeDocument/2006/relationships/hyperlink" Target="https://osv.dev/vulnerability/GHSA-3w37-5p3p-jv92" TargetMode="External"/><Relationship Id="rId272" Type="http://schemas.openxmlformats.org/officeDocument/2006/relationships/hyperlink" Target="https://osv.dev/vulnerability/GHSA-wph7-x527-w3h5" TargetMode="External"/><Relationship Id="rId393" Type="http://schemas.openxmlformats.org/officeDocument/2006/relationships/hyperlink" Target="https://osv.dev/vulnerability/GHSA-288c-cq4h-88gq" TargetMode="External"/><Relationship Id="rId158" Type="http://schemas.openxmlformats.org/officeDocument/2006/relationships/hyperlink" Target="https://osv.dev/vulnerability/GHSA-g5cj-5h58-j93w" TargetMode="External"/><Relationship Id="rId279" Type="http://schemas.openxmlformats.org/officeDocument/2006/relationships/hyperlink" Target="https://osv.dev/vulnerability/GHSA-7rpj-hg47-cx62" TargetMode="External"/><Relationship Id="rId157" Type="http://schemas.openxmlformats.org/officeDocument/2006/relationships/hyperlink" Target="https://osv.dev/vulnerability/GHSA-8qv5-68g4-248j" TargetMode="External"/><Relationship Id="rId278" Type="http://schemas.openxmlformats.org/officeDocument/2006/relationships/hyperlink" Target="https://osv.dev/vulnerability/GHSA-gx3f-hq7p-8fxv" TargetMode="External"/><Relationship Id="rId399" Type="http://schemas.openxmlformats.org/officeDocument/2006/relationships/hyperlink" Target="https://osv.dev/vulnerability/GHSA-fmj2-7wx8-qj4v" TargetMode="External"/><Relationship Id="rId156" Type="http://schemas.openxmlformats.org/officeDocument/2006/relationships/hyperlink" Target="https://osv.dev/vulnerability/GHSA-h9mh-mgpv-gqmv" TargetMode="External"/><Relationship Id="rId277" Type="http://schemas.openxmlformats.org/officeDocument/2006/relationships/hyperlink" Target="https://osv.dev/vulnerability/GHSA-xpv2-8ppj-79hh" TargetMode="External"/><Relationship Id="rId398" Type="http://schemas.openxmlformats.org/officeDocument/2006/relationships/hyperlink" Target="https://osv.dev/vulnerability/GHSA-p6j8-hgv5-m35g" TargetMode="External"/><Relationship Id="rId155" Type="http://schemas.openxmlformats.org/officeDocument/2006/relationships/hyperlink" Target="https://osv.dev/vulnerability/GHSA-4jrv-ppp4-jm57" TargetMode="External"/><Relationship Id="rId276" Type="http://schemas.openxmlformats.org/officeDocument/2006/relationships/hyperlink" Target="https://osv.dev/vulnerability/GHSA-2w4h-f44w-968f" TargetMode="External"/><Relationship Id="rId397" Type="http://schemas.openxmlformats.org/officeDocument/2006/relationships/hyperlink" Target="https://osv.dev/vulnerability/GHSA-j8jw-g6fq-mp7h" TargetMode="External"/><Relationship Id="rId40" Type="http://schemas.openxmlformats.org/officeDocument/2006/relationships/hyperlink" Target="https://osv.dev/vulnerability/GHSA-vmq6-5m68-f53m" TargetMode="External"/><Relationship Id="rId42" Type="http://schemas.openxmlformats.org/officeDocument/2006/relationships/hyperlink" Target="https://osv.dev/vulnerability/GHSA-m4mm-pg93-fv78" TargetMode="External"/><Relationship Id="rId41" Type="http://schemas.openxmlformats.org/officeDocument/2006/relationships/hyperlink" Target="https://osv.dev/vulnerability/GHSA-xf96-w227-r7c4" TargetMode="External"/><Relationship Id="rId44" Type="http://schemas.openxmlformats.org/officeDocument/2006/relationships/hyperlink" Target="https://osv.dev/vulnerability/GHSA-mv77-fj63-q5w8" TargetMode="External"/><Relationship Id="rId43" Type="http://schemas.openxmlformats.org/officeDocument/2006/relationships/hyperlink" Target="https://osv.dev/vulnerability/GHSA-7286-pgfv-vxvh" TargetMode="External"/><Relationship Id="rId46" Type="http://schemas.openxmlformats.org/officeDocument/2006/relationships/hyperlink" Target="https://osv.dev/vulnerability/GHSA-m9p2-j4hg-g373" TargetMode="External"/><Relationship Id="rId45" Type="http://schemas.openxmlformats.org/officeDocument/2006/relationships/hyperlink" Target="https://osv.dev/vulnerability/GHSA-mppv-79ch-vw6q" TargetMode="External"/><Relationship Id="rId509" Type="http://schemas.openxmlformats.org/officeDocument/2006/relationships/hyperlink" Target="https://osv.dev/vulnerability/GHSA-h896-mx9x-g32g" TargetMode="External"/><Relationship Id="rId508" Type="http://schemas.openxmlformats.org/officeDocument/2006/relationships/hyperlink" Target="https://osv.dev/vulnerability/GHSA-85cw-hj65-qqv9" TargetMode="External"/><Relationship Id="rId503" Type="http://schemas.openxmlformats.org/officeDocument/2006/relationships/hyperlink" Target="https://osv.dev/vulnerability/GHSA-mfwh-gqx8-c787" TargetMode="External"/><Relationship Id="rId502" Type="http://schemas.openxmlformats.org/officeDocument/2006/relationships/hyperlink" Target="https://osv.dev/vulnerability/GHSA-6phf-73q6-gh87" TargetMode="External"/><Relationship Id="rId501" Type="http://schemas.openxmlformats.org/officeDocument/2006/relationships/hyperlink" Target="https://osv.dev/vulnerability/GHSA-27j5-2h6r-c9q2" TargetMode="External"/><Relationship Id="rId500" Type="http://schemas.openxmlformats.org/officeDocument/2006/relationships/hyperlink" Target="https://osv.dev/vulnerability/GHSA-r6j9-8759-g62w" TargetMode="External"/><Relationship Id="rId507" Type="http://schemas.openxmlformats.org/officeDocument/2006/relationships/hyperlink" Target="https://osv.dev/vulnerability/GHSA-q4hg-rmq2-52q9" TargetMode="External"/><Relationship Id="rId506" Type="http://schemas.openxmlformats.org/officeDocument/2006/relationships/hyperlink" Target="https://osv.dev/vulnerability/GHSA-3gm7-v7vw-866c" TargetMode="External"/><Relationship Id="rId505" Type="http://schemas.openxmlformats.org/officeDocument/2006/relationships/hyperlink" Target="https://osv.dev/vulnerability/GHSA-hf23-9pf7-388p" TargetMode="External"/><Relationship Id="rId504" Type="http://schemas.openxmlformats.org/officeDocument/2006/relationships/hyperlink" Target="https://osv.dev/vulnerability/GHSA-gjmw-vf9h-g25v" TargetMode="External"/><Relationship Id="rId48" Type="http://schemas.openxmlformats.org/officeDocument/2006/relationships/hyperlink" Target="https://osv.dev/vulnerability/GHSA-pfh2-hfmq-phg5" TargetMode="External"/><Relationship Id="rId47" Type="http://schemas.openxmlformats.org/officeDocument/2006/relationships/hyperlink" Target="https://osv.dev/vulnerability/GHSA-337f-xr2x-6fcf" TargetMode="External"/><Relationship Id="rId49" Type="http://schemas.openxmlformats.org/officeDocument/2006/relationships/hyperlink" Target="https://osv.dev/vulnerability/GHSA-7g24-qg88-p43q" TargetMode="External"/><Relationship Id="rId31" Type="http://schemas.openxmlformats.org/officeDocument/2006/relationships/hyperlink" Target="https://osv.dev/vulnerability/GHSA-7m7h-rgvp-3v4r" TargetMode="External"/><Relationship Id="rId30" Type="http://schemas.openxmlformats.org/officeDocument/2006/relationships/hyperlink" Target="https://github.com/dromara/hutool/issues/3285" TargetMode="External"/><Relationship Id="rId33" Type="http://schemas.openxmlformats.org/officeDocument/2006/relationships/hyperlink" Target="https://osv.dev/vulnerability/GHSA-v6c8-pwhq-288m" TargetMode="External"/><Relationship Id="rId32" Type="http://schemas.openxmlformats.org/officeDocument/2006/relationships/hyperlink" Target="https://osv.dev/vulnerability/GHSA-rr66-qh5m-w6mx" TargetMode="External"/><Relationship Id="rId35" Type="http://schemas.openxmlformats.org/officeDocument/2006/relationships/hyperlink" Target="https://osv.dev/vulnerability/GHSA-vp98-w2p3-mv35" TargetMode="External"/><Relationship Id="rId34" Type="http://schemas.openxmlformats.org/officeDocument/2006/relationships/hyperlink" Target="https://github.com/nacos-group/nacos-spring-project/issues/314" TargetMode="External"/><Relationship Id="rId37" Type="http://schemas.openxmlformats.org/officeDocument/2006/relationships/hyperlink" Target="https://osv.dev/vulnerability/GHSA-p4qx-6w5p-4rj2" TargetMode="External"/><Relationship Id="rId36" Type="http://schemas.openxmlformats.org/officeDocument/2006/relationships/hyperlink" Target="https://osv.dev/vulnerability/GHSA-hr2c-p8rh-238h" TargetMode="External"/><Relationship Id="rId39" Type="http://schemas.openxmlformats.org/officeDocument/2006/relationships/hyperlink" Target="https://osv.dev/vulnerability/GHSA-779h-3r69-4f5p" TargetMode="External"/><Relationship Id="rId38" Type="http://schemas.openxmlformats.org/officeDocument/2006/relationships/hyperlink" Target="https://osv.dev/vulnerability/GHSA-r2wj-mxvh-wqfh" TargetMode="External"/><Relationship Id="rId20" Type="http://schemas.openxmlformats.org/officeDocument/2006/relationships/hyperlink" Target="https://osv.dev/vulnerability/GHSA-9wvj-wr2f-6mx6" TargetMode="External"/><Relationship Id="rId22" Type="http://schemas.openxmlformats.org/officeDocument/2006/relationships/hyperlink" Target="https://osv.dev/vulnerability/GHSA-fgwc-3j6w-ch22" TargetMode="External"/><Relationship Id="rId21" Type="http://schemas.openxmlformats.org/officeDocument/2006/relationships/hyperlink" Target="https://osv.dev/vulnerability/GHSA-6gf5-c898-7rxp" TargetMode="External"/><Relationship Id="rId24" Type="http://schemas.openxmlformats.org/officeDocument/2006/relationships/hyperlink" Target="https://osv.dev/vulnerability/GHSA-fx3v-4w3w-wpwr" TargetMode="External"/><Relationship Id="rId23" Type="http://schemas.openxmlformats.org/officeDocument/2006/relationships/hyperlink" Target="https://github.com/j-easy/easy-rules/issues/419" TargetMode="External"/><Relationship Id="rId409" Type="http://schemas.openxmlformats.org/officeDocument/2006/relationships/hyperlink" Target="https://osv.dev/vulnerability/GHSA-rpr3-cw39-3pxh" TargetMode="External"/><Relationship Id="rId404" Type="http://schemas.openxmlformats.org/officeDocument/2006/relationships/hyperlink" Target="https://osv.dev/vulnerability/GHSA-4w82-r329-3q67" TargetMode="External"/><Relationship Id="rId525" Type="http://schemas.openxmlformats.org/officeDocument/2006/relationships/hyperlink" Target="https://osv.dev/vulnerability/GHSA-f3j5-rmmp-3fc5" TargetMode="External"/><Relationship Id="rId403" Type="http://schemas.openxmlformats.org/officeDocument/2006/relationships/hyperlink" Target="https://osv.dev/vulnerability/GHSA-7cj4-gj8m-m2f7" TargetMode="External"/><Relationship Id="rId524" Type="http://schemas.openxmlformats.org/officeDocument/2006/relationships/hyperlink" Target="https://osv.dev/vulnerability/GHSA-535v-4x9q-446c" TargetMode="External"/><Relationship Id="rId402" Type="http://schemas.openxmlformats.org/officeDocument/2006/relationships/hyperlink" Target="https://osv.dev/vulnerability/GHSA-344f-f5vg-2jfj" TargetMode="External"/><Relationship Id="rId523" Type="http://schemas.openxmlformats.org/officeDocument/2006/relationships/hyperlink" Target="https://osv.dev/vulnerability/GHSA-mx7p-6679-8g3q" TargetMode="External"/><Relationship Id="rId401" Type="http://schemas.openxmlformats.org/officeDocument/2006/relationships/hyperlink" Target="https://osv.dev/vulnerability/GHSA-2vgm-wxr3-6w2j" TargetMode="External"/><Relationship Id="rId522" Type="http://schemas.openxmlformats.org/officeDocument/2006/relationships/hyperlink" Target="https://osv.dev/vulnerability/GHSA-cf8f-w2c5-p5jr" TargetMode="External"/><Relationship Id="rId408" Type="http://schemas.openxmlformats.org/officeDocument/2006/relationships/hyperlink" Target="https://osv.dev/vulnerability/GHSA-hwj3-m3p6-hj38" TargetMode="External"/><Relationship Id="rId529" Type="http://schemas.openxmlformats.org/officeDocument/2006/relationships/hyperlink" Target="https://osv.dev/vulnerability/GHSA-cf6r-3wgc-h863" TargetMode="External"/><Relationship Id="rId407" Type="http://schemas.openxmlformats.org/officeDocument/2006/relationships/hyperlink" Target="https://osv.dev/vulnerability/GHSA-58pp-9c76-5625" TargetMode="External"/><Relationship Id="rId528" Type="http://schemas.openxmlformats.org/officeDocument/2006/relationships/hyperlink" Target="https://osv.dev/vulnerability/GHSA-p979-4mfw-53vg" TargetMode="External"/><Relationship Id="rId406" Type="http://schemas.openxmlformats.org/officeDocument/2006/relationships/hyperlink" Target="https://osv.dev/vulnerability/GHSA-p43x-xfjf-5jhr" TargetMode="External"/><Relationship Id="rId527" Type="http://schemas.openxmlformats.org/officeDocument/2006/relationships/hyperlink" Target="https://osv.dev/vulnerability/GHSA-pq4w-qm9g-qx68" TargetMode="External"/><Relationship Id="rId405" Type="http://schemas.openxmlformats.org/officeDocument/2006/relationships/hyperlink" Target="https://osv.dev/vulnerability/GHSA-x64g-4xx9-fh6x" TargetMode="External"/><Relationship Id="rId526" Type="http://schemas.openxmlformats.org/officeDocument/2006/relationships/hyperlink" Target="https://osv.dev/vulnerability/GHSA-gwp4-hfv6-p7hw" TargetMode="External"/><Relationship Id="rId26" Type="http://schemas.openxmlformats.org/officeDocument/2006/relationships/hyperlink" Target="https://osv.dev/vulnerability/GHSA-329j-jfvr-rhr6" TargetMode="External"/><Relationship Id="rId25" Type="http://schemas.openxmlformats.org/officeDocument/2006/relationships/hyperlink" Target="https://github.com/LetianYuan/My-CVE-Public-References/tree/main/com_wix_wix-embedded-mysql" TargetMode="External"/><Relationship Id="rId28" Type="http://schemas.openxmlformats.org/officeDocument/2006/relationships/hyperlink" Target="https://osv.dev/vulnerability/GHSA-jj95-55cr-9597" TargetMode="External"/><Relationship Id="rId27" Type="http://schemas.openxmlformats.org/officeDocument/2006/relationships/hyperlink" Target="https://osv.dev/vulnerability/GHSA-jj95-55cr-9597" TargetMode="External"/><Relationship Id="rId400" Type="http://schemas.openxmlformats.org/officeDocument/2006/relationships/hyperlink" Target="https://osv.dev/vulnerability/GHSA-53hp-jpwq-2jgq" TargetMode="External"/><Relationship Id="rId521" Type="http://schemas.openxmlformats.org/officeDocument/2006/relationships/hyperlink" Target="https://osv.dev/vulnerability/GHSA-5ww9-j83m-q7qx" TargetMode="External"/><Relationship Id="rId29" Type="http://schemas.openxmlformats.org/officeDocument/2006/relationships/hyperlink" Target="https://osv.dev/vulnerability/GHSA-7p8c-crfr-q93p" TargetMode="External"/><Relationship Id="rId520" Type="http://schemas.openxmlformats.org/officeDocument/2006/relationships/hyperlink" Target="https://osv.dev/vulnerability/GHSA-279p-pc38-xx4p" TargetMode="External"/><Relationship Id="rId11" Type="http://schemas.openxmlformats.org/officeDocument/2006/relationships/hyperlink" Target="https://github.com/LetianYuan/My-CVE-Public-References/tree/main/edu_stanford_nlp_stanford-parser" TargetMode="External"/><Relationship Id="rId10" Type="http://schemas.openxmlformats.org/officeDocument/2006/relationships/hyperlink" Target="https://osv.dev/vulnerability/GHSA-353m-jh2m-72v4" TargetMode="External"/><Relationship Id="rId13" Type="http://schemas.openxmlformats.org/officeDocument/2006/relationships/hyperlink" Target="https://osv.dev/vulnerability/GHSA-54f6-9mx9-86f7" TargetMode="External"/><Relationship Id="rId12" Type="http://schemas.openxmlformats.org/officeDocument/2006/relationships/hyperlink" Target="http://edu.stanford.nlp.io" TargetMode="External"/><Relationship Id="rId519" Type="http://schemas.openxmlformats.org/officeDocument/2006/relationships/hyperlink" Target="https://osv.dev/vulnerability/GHSA-6mwh-fw4p-75fj" TargetMode="External"/><Relationship Id="rId514" Type="http://schemas.openxmlformats.org/officeDocument/2006/relationships/hyperlink" Target="https://osv.dev/vulnerability/GHSA-fp5j-3fpf-mhj5" TargetMode="External"/><Relationship Id="rId513" Type="http://schemas.openxmlformats.org/officeDocument/2006/relationships/hyperlink" Target="https://osv.dev/vulnerability/GHSA-5h6x-m52p-23ph" TargetMode="External"/><Relationship Id="rId512" Type="http://schemas.openxmlformats.org/officeDocument/2006/relationships/hyperlink" Target="https://osv.dev/vulnerability/GHSA-2mh8-gx2m-mr75" TargetMode="External"/><Relationship Id="rId511" Type="http://schemas.openxmlformats.org/officeDocument/2006/relationships/hyperlink" Target="https://osv.dev/vulnerability/GHSA-ccp5-gg58-pxfm" TargetMode="External"/><Relationship Id="rId518" Type="http://schemas.openxmlformats.org/officeDocument/2006/relationships/hyperlink" Target="https://osv.dev/vulnerability/GHSA-c9jj-3wvg-q65h" TargetMode="External"/><Relationship Id="rId517" Type="http://schemas.openxmlformats.org/officeDocument/2006/relationships/hyperlink" Target="https://osv.dev/vulnerability/GHSA-8vh8-vc28-m2hf" TargetMode="External"/><Relationship Id="rId516" Type="http://schemas.openxmlformats.org/officeDocument/2006/relationships/hyperlink" Target="https://osv.dev/vulnerability/GHSA-h822-r4r5-v8jg" TargetMode="External"/><Relationship Id="rId515" Type="http://schemas.openxmlformats.org/officeDocument/2006/relationships/hyperlink" Target="https://osv.dev/vulnerability/GHSA-vjxc-frw4-jmh5" TargetMode="External"/><Relationship Id="rId15" Type="http://schemas.openxmlformats.org/officeDocument/2006/relationships/hyperlink" Target="https://osv.dev/vulnerability/GHSA-3qh5-qqj2-c78f" TargetMode="External"/><Relationship Id="rId14" Type="http://schemas.openxmlformats.org/officeDocument/2006/relationships/hyperlink" Target="https://github.com/dromara/Sa-Token/issues/515" TargetMode="External"/><Relationship Id="rId17" Type="http://schemas.openxmlformats.org/officeDocument/2006/relationships/hyperlink" Target="https://exp10it.cn/2023/10/apache-activemq-%E7%89%88%E6%9C%AC-5.18.3-rce-%E5%88%86%E6%9E%90/" TargetMode="External"/><Relationship Id="rId16" Type="http://schemas.openxmlformats.org/officeDocument/2006/relationships/hyperlink" Target="https://osv.dev/vulnerability/GHSA-crg9-44h2-xw35" TargetMode="External"/><Relationship Id="rId19" Type="http://schemas.openxmlformats.org/officeDocument/2006/relationships/hyperlink" Target="https://osv.dev/vulnerability/GHSA-w492-7g9m-j2ww" TargetMode="External"/><Relationship Id="rId510" Type="http://schemas.openxmlformats.org/officeDocument/2006/relationships/hyperlink" Target="https://osv.dev/vulnerability/GHSA-2qrg-x229-3v8q" TargetMode="External"/><Relationship Id="rId18" Type="http://schemas.openxmlformats.org/officeDocument/2006/relationships/hyperlink" Target="https://osv.dev/vulnerability/GHSA-6phf-6h5g-97j2" TargetMode="External"/><Relationship Id="rId84" Type="http://schemas.openxmlformats.org/officeDocument/2006/relationships/hyperlink" Target="https://osv.dev/vulnerability/GHSA-2j39-qcjm-428w" TargetMode="External"/><Relationship Id="rId83" Type="http://schemas.openxmlformats.org/officeDocument/2006/relationships/hyperlink" Target="https://osv.dev/vulnerability/GHSA-mwvq-gc5w-m78f" TargetMode="External"/><Relationship Id="rId86" Type="http://schemas.openxmlformats.org/officeDocument/2006/relationships/hyperlink" Target="https://osv.dev/vulnerability/GHSA-mvc8-6ffp-jrx5" TargetMode="External"/><Relationship Id="rId85" Type="http://schemas.openxmlformats.org/officeDocument/2006/relationships/hyperlink" Target="https://osv.dev/vulnerability/GHSA-r222-mcff-27ff" TargetMode="External"/><Relationship Id="rId88" Type="http://schemas.openxmlformats.org/officeDocument/2006/relationships/hyperlink" Target="https://osv.dev/vulnerability/GHSA-hv4c-v8j8-54cw" TargetMode="External"/><Relationship Id="rId87" Type="http://schemas.openxmlformats.org/officeDocument/2006/relationships/hyperlink" Target="https://osv.dev/vulnerability/GHSA-493p-pfq6-5258" TargetMode="External"/><Relationship Id="rId89" Type="http://schemas.openxmlformats.org/officeDocument/2006/relationships/hyperlink" Target="https://osv.dev/vulnerability/GHSA-xpw8-rcwv-8f8p" TargetMode="External"/><Relationship Id="rId80" Type="http://schemas.openxmlformats.org/officeDocument/2006/relationships/hyperlink" Target="https://osv.dev/vulnerability/GHSA-rxgf-r843-g53h" TargetMode="External"/><Relationship Id="rId82" Type="http://schemas.openxmlformats.org/officeDocument/2006/relationships/hyperlink" Target="https://osv.dev/vulnerability/GHSA-gpq8-963w-8qc9" TargetMode="External"/><Relationship Id="rId81" Type="http://schemas.openxmlformats.org/officeDocument/2006/relationships/hyperlink" Target="https://osv.dev/vulnerability/GHSA-729q-fcgp-r5xh" TargetMode="External"/><Relationship Id="rId73" Type="http://schemas.openxmlformats.org/officeDocument/2006/relationships/hyperlink" Target="https://osv.dev/vulnerability/GHSA-j72f-4hgp-3mwc" TargetMode="External"/><Relationship Id="rId72" Type="http://schemas.openxmlformats.org/officeDocument/2006/relationships/hyperlink" Target="https://osv.dev/vulnerability/GHSA-jv4x-j47q-6qvp" TargetMode="External"/><Relationship Id="rId75" Type="http://schemas.openxmlformats.org/officeDocument/2006/relationships/hyperlink" Target="https://osv.dev/vulnerability/GHSA-7gj7-224w-vpr3" TargetMode="External"/><Relationship Id="rId74" Type="http://schemas.openxmlformats.org/officeDocument/2006/relationships/hyperlink" Target="https://osv.dev/vulnerability/GHSA-77h8-5j3h-jcjf" TargetMode="External"/><Relationship Id="rId77" Type="http://schemas.openxmlformats.org/officeDocument/2006/relationships/hyperlink" Target="https://osv.dev/vulnerability/GHSA-49jp-cghc-p5pj" TargetMode="External"/><Relationship Id="rId76" Type="http://schemas.openxmlformats.org/officeDocument/2006/relationships/hyperlink" Target="https://osv.dev/vulnerability/GHSA-6hc9-cf8x-hf83" TargetMode="External"/><Relationship Id="rId79" Type="http://schemas.openxmlformats.org/officeDocument/2006/relationships/hyperlink" Target="https://osv.dev/vulnerability/GHSA-c24f-2j3g-rg48" TargetMode="External"/><Relationship Id="rId78" Type="http://schemas.openxmlformats.org/officeDocument/2006/relationships/hyperlink" Target="https://osv.dev/vulnerability/GHSA-5v9r-788c-wc8p" TargetMode="External"/><Relationship Id="rId71" Type="http://schemas.openxmlformats.org/officeDocument/2006/relationships/hyperlink" Target="https://osv.dev/vulnerability/GHSA-9g98-5mj6-f9mv" TargetMode="External"/><Relationship Id="rId70" Type="http://schemas.openxmlformats.org/officeDocument/2006/relationships/hyperlink" Target="https://osv.dev/vulnerability/GHSA-6v55-h6m5-2352" TargetMode="External"/><Relationship Id="rId62" Type="http://schemas.openxmlformats.org/officeDocument/2006/relationships/hyperlink" Target="https://osv.dev/vulnerability/GHSA-7phw-cxx7-q9vq" TargetMode="External"/><Relationship Id="rId61" Type="http://schemas.openxmlformats.org/officeDocument/2006/relationships/hyperlink" Target="https://osv.dev/vulnerability/GHSA-rwhx-6hx7-pqc8" TargetMode="External"/><Relationship Id="rId64" Type="http://schemas.openxmlformats.org/officeDocument/2006/relationships/hyperlink" Target="https://osv.dev/vulnerability/GHSA-5q66-v53q-pm35" TargetMode="External"/><Relationship Id="rId63" Type="http://schemas.openxmlformats.org/officeDocument/2006/relationships/hyperlink" Target="https://osv.dev/vulnerability/GHSA-55g7-9cwv-5qfv" TargetMode="External"/><Relationship Id="rId66" Type="http://schemas.openxmlformats.org/officeDocument/2006/relationships/hyperlink" Target="https://osv.dev/vulnerability/GHSA-97rv-88gf-phvr" TargetMode="External"/><Relationship Id="rId65" Type="http://schemas.openxmlformats.org/officeDocument/2006/relationships/hyperlink" Target="https://osv.dev/vulnerability/GHSA-q6g2-g7f3-rr83" TargetMode="External"/><Relationship Id="rId68" Type="http://schemas.openxmlformats.org/officeDocument/2006/relationships/hyperlink" Target="https://osv.dev/vulnerability/GHSA-4f4r-wgv2-jjvg" TargetMode="External"/><Relationship Id="rId67" Type="http://schemas.openxmlformats.org/officeDocument/2006/relationships/hyperlink" Target="https://osv.dev/vulnerability/GHSA-hfrx-6qgj-fp6c" TargetMode="External"/><Relationship Id="rId60" Type="http://schemas.openxmlformats.org/officeDocument/2006/relationships/hyperlink" Target="https://osv.dev/vulnerability/GHSA-wxqc-pxw9-g2p8" TargetMode="External"/><Relationship Id="rId69" Type="http://schemas.openxmlformats.org/officeDocument/2006/relationships/hyperlink" Target="https://osv.dev/vulnerability/GHSA-fccv-jmmp-qg76" TargetMode="External"/><Relationship Id="rId51" Type="http://schemas.openxmlformats.org/officeDocument/2006/relationships/hyperlink" Target="https://osv.dev/vulnerability/GHSA-6c25-cxcc-pmc4" TargetMode="External"/><Relationship Id="rId50" Type="http://schemas.openxmlformats.org/officeDocument/2006/relationships/hyperlink" Target="https://osv.dev/vulnerability/GHSA-pmhc-2g4f-85cg" TargetMode="External"/><Relationship Id="rId53" Type="http://schemas.openxmlformats.org/officeDocument/2006/relationships/hyperlink" Target="https://osv.dev/vulnerability/GHSA-m5hf-m3r2-xq53" TargetMode="External"/><Relationship Id="rId52" Type="http://schemas.openxmlformats.org/officeDocument/2006/relationships/hyperlink" Target="https://osv.dev/vulnerability/GHSA-rvm8-j2cp-j592" TargetMode="External"/><Relationship Id="rId55" Type="http://schemas.openxmlformats.org/officeDocument/2006/relationships/hyperlink" Target="https://osv.dev/vulnerability/GHSA-3r28-rgp9-qgv4" TargetMode="External"/><Relationship Id="rId54" Type="http://schemas.openxmlformats.org/officeDocument/2006/relationships/hyperlink" Target="https://osv.dev/vulnerability/GHSA-crqf-q9fp-hwjw" TargetMode="External"/><Relationship Id="rId57" Type="http://schemas.openxmlformats.org/officeDocument/2006/relationships/hyperlink" Target="https://osv.dev/vulnerability/GHSA-882g-gjqp-9vjp" TargetMode="External"/><Relationship Id="rId56" Type="http://schemas.openxmlformats.org/officeDocument/2006/relationships/hyperlink" Target="https://osv.dev/vulnerability/GHSA-qw4h-3xjj-84cc" TargetMode="External"/><Relationship Id="rId59" Type="http://schemas.openxmlformats.org/officeDocument/2006/relationships/hyperlink" Target="https://osv.dev/vulnerability/GHSA-x3cq-8f32-5f63" TargetMode="External"/><Relationship Id="rId58" Type="http://schemas.openxmlformats.org/officeDocument/2006/relationships/hyperlink" Target="https://osv.dev/vulnerability/GHSA-pv3g-vc3q-8c9g" TargetMode="External"/><Relationship Id="rId107" Type="http://schemas.openxmlformats.org/officeDocument/2006/relationships/hyperlink" Target="https://osv.dev/vulnerability/GHSA-cj8w-v588-p8wx" TargetMode="External"/><Relationship Id="rId228" Type="http://schemas.openxmlformats.org/officeDocument/2006/relationships/hyperlink" Target="https://osv.dev/vulnerability/GHSA-jc69-hjw2-fm86" TargetMode="External"/><Relationship Id="rId349" Type="http://schemas.openxmlformats.org/officeDocument/2006/relationships/hyperlink" Target="https://osv.dev/vulnerability/GHSA-xw4p-crpj-vjx2" TargetMode="External"/><Relationship Id="rId106" Type="http://schemas.openxmlformats.org/officeDocument/2006/relationships/hyperlink" Target="https://osv.dev/vulnerability/GHSA-qcwq-55hx-v3vh" TargetMode="External"/><Relationship Id="rId227" Type="http://schemas.openxmlformats.org/officeDocument/2006/relationships/hyperlink" Target="https://osv.dev/vulnerability/GHSA-9339-86wc-4qgf" TargetMode="External"/><Relationship Id="rId348" Type="http://schemas.openxmlformats.org/officeDocument/2006/relationships/hyperlink" Target="https://osv.dev/vulnerability/GHSA-4w2q-9hp2-vxj5" TargetMode="External"/><Relationship Id="rId469" Type="http://schemas.openxmlformats.org/officeDocument/2006/relationships/hyperlink" Target="https://osv.dev/vulnerability/GHSA-xpmx-h7xq-xffh" TargetMode="External"/><Relationship Id="rId105" Type="http://schemas.openxmlformats.org/officeDocument/2006/relationships/hyperlink" Target="https://osv.dev/vulnerability/GHSA-gm62-rw4g-vrc4" TargetMode="External"/><Relationship Id="rId226" Type="http://schemas.openxmlformats.org/officeDocument/2006/relationships/hyperlink" Target="https://osv.dev/vulnerability/GHSA-3p62-6fjh-3p5h" TargetMode="External"/><Relationship Id="rId347" Type="http://schemas.openxmlformats.org/officeDocument/2006/relationships/hyperlink" Target="https://osv.dev/vulnerability/GHSA-6w62-hx7r-mw68" TargetMode="External"/><Relationship Id="rId468" Type="http://schemas.openxmlformats.org/officeDocument/2006/relationships/hyperlink" Target="https://osv.dev/vulnerability/GHSA-qgrq-cx4c-2rmm" TargetMode="External"/><Relationship Id="rId104" Type="http://schemas.openxmlformats.org/officeDocument/2006/relationships/hyperlink" Target="https://osv.dev/vulnerability/GHSA-6628-q6j9-w8vg" TargetMode="External"/><Relationship Id="rId225" Type="http://schemas.openxmlformats.org/officeDocument/2006/relationships/hyperlink" Target="https://osv.dev/vulnerability/GHSA-fj2m-w3wv-x9pr" TargetMode="External"/><Relationship Id="rId346" Type="http://schemas.openxmlformats.org/officeDocument/2006/relationships/hyperlink" Target="https://osv.dev/vulnerability/GHSA-7rjr-3q55-vv33" TargetMode="External"/><Relationship Id="rId467" Type="http://schemas.openxmlformats.org/officeDocument/2006/relationships/hyperlink" Target="https://osv.dev/vulnerability/GHSA-m6mm-q862-j366" TargetMode="External"/><Relationship Id="rId109" Type="http://schemas.openxmlformats.org/officeDocument/2006/relationships/hyperlink" Target="https://osv.dev/vulnerability/GHSA-v94h-hvhg-mf9h" TargetMode="External"/><Relationship Id="rId108" Type="http://schemas.openxmlformats.org/officeDocument/2006/relationships/hyperlink" Target="https://osv.dev/vulnerability/GHSA-rmqp-9w4c-gc7w" TargetMode="External"/><Relationship Id="rId229" Type="http://schemas.openxmlformats.org/officeDocument/2006/relationships/hyperlink" Target="https://osv.dev/vulnerability/GHSA-8wm5-8h9c-47pc" TargetMode="External"/><Relationship Id="rId220" Type="http://schemas.openxmlformats.org/officeDocument/2006/relationships/hyperlink" Target="https://osv.dev/vulnerability/GHSA-w66j-xc7r-m2jv" TargetMode="External"/><Relationship Id="rId341" Type="http://schemas.openxmlformats.org/officeDocument/2006/relationships/hyperlink" Target="https://osv.dev/vulnerability/GHSA-jfh8-c2jp-5v3q" TargetMode="External"/><Relationship Id="rId462" Type="http://schemas.openxmlformats.org/officeDocument/2006/relationships/hyperlink" Target="https://osv.dev/vulnerability/GHSA-9gph-22xh-8x98" TargetMode="External"/><Relationship Id="rId340" Type="http://schemas.openxmlformats.org/officeDocument/2006/relationships/hyperlink" Target="https://osv.dev/vulnerability/GHSA-8gf7-w3cp-gfh3" TargetMode="External"/><Relationship Id="rId461" Type="http://schemas.openxmlformats.org/officeDocument/2006/relationships/hyperlink" Target="https://osv.dev/vulnerability/GHSA-xmc8-26q4-qjhx" TargetMode="External"/><Relationship Id="rId460" Type="http://schemas.openxmlformats.org/officeDocument/2006/relationships/hyperlink" Target="https://osv.dev/vulnerability/GHSA-wh8g-3j2c-rqj5" TargetMode="External"/><Relationship Id="rId103" Type="http://schemas.openxmlformats.org/officeDocument/2006/relationships/hyperlink" Target="https://osv.dev/vulnerability/GHSA-cx6h-86xw-9x34" TargetMode="External"/><Relationship Id="rId224" Type="http://schemas.openxmlformats.org/officeDocument/2006/relationships/hyperlink" Target="https://osv.dev/vulnerability/GHSA-jvfv-hrrc-6q72" TargetMode="External"/><Relationship Id="rId345" Type="http://schemas.openxmlformats.org/officeDocument/2006/relationships/hyperlink" Target="https://osv.dev/vulnerability/GHSA-h7v4-7xg3-hxcc" TargetMode="External"/><Relationship Id="rId466" Type="http://schemas.openxmlformats.org/officeDocument/2006/relationships/hyperlink" Target="https://osv.dev/vulnerability/GHSA-32xf-jwmv-9hf3" TargetMode="External"/><Relationship Id="rId102" Type="http://schemas.openxmlformats.org/officeDocument/2006/relationships/hyperlink" Target="https://osv.dev/vulnerability/GHSA-c5vj-wp4v-mmvx" TargetMode="External"/><Relationship Id="rId223" Type="http://schemas.openxmlformats.org/officeDocument/2006/relationships/hyperlink" Target="https://osv.dev/vulnerability/GHSA-599f-7c49-w659" TargetMode="External"/><Relationship Id="rId344" Type="http://schemas.openxmlformats.org/officeDocument/2006/relationships/hyperlink" Target="https://osv.dev/vulnerability/GHSA-8jrj-525p-826v" TargetMode="External"/><Relationship Id="rId465" Type="http://schemas.openxmlformats.org/officeDocument/2006/relationships/hyperlink" Target="https://osv.dev/vulnerability/GHSA-697v-pxg3-j262" TargetMode="External"/><Relationship Id="rId101" Type="http://schemas.openxmlformats.org/officeDocument/2006/relationships/hyperlink" Target="https://osv.dev/vulnerability/GHSA-rhrv-645h-fjfh" TargetMode="External"/><Relationship Id="rId222" Type="http://schemas.openxmlformats.org/officeDocument/2006/relationships/hyperlink" Target="https://osv.dev/vulnerability/GHSA-47vx-fqr5-j2gw" TargetMode="External"/><Relationship Id="rId343" Type="http://schemas.openxmlformats.org/officeDocument/2006/relationships/hyperlink" Target="https://osv.dev/vulnerability/GHSA-gv87-q66h-4277" TargetMode="External"/><Relationship Id="rId464" Type="http://schemas.openxmlformats.org/officeDocument/2006/relationships/hyperlink" Target="https://osv.dev/vulnerability/GHSA-qq48-m4jx-xqh8" TargetMode="External"/><Relationship Id="rId100" Type="http://schemas.openxmlformats.org/officeDocument/2006/relationships/hyperlink" Target="https://osv.dev/vulnerability/GHSA-p2qf-9vp6-3jjq" TargetMode="External"/><Relationship Id="rId221" Type="http://schemas.openxmlformats.org/officeDocument/2006/relationships/hyperlink" Target="https://osv.dev/vulnerability/GHSA-hh26-6xwr-ggv7" TargetMode="External"/><Relationship Id="rId342" Type="http://schemas.openxmlformats.org/officeDocument/2006/relationships/hyperlink" Target="https://osv.dev/vulnerability/GHSA-hmhg-95wh-r699" TargetMode="External"/><Relationship Id="rId463" Type="http://schemas.openxmlformats.org/officeDocument/2006/relationships/hyperlink" Target="https://osv.dev/vulnerability/GHSA-f9xh-2qgp-cq57" TargetMode="External"/><Relationship Id="rId217" Type="http://schemas.openxmlformats.org/officeDocument/2006/relationships/hyperlink" Target="https://osv.dev/vulnerability/GHSA-4gg5-vx3j-xwc7" TargetMode="External"/><Relationship Id="rId338" Type="http://schemas.openxmlformats.org/officeDocument/2006/relationships/hyperlink" Target="https://osv.dev/vulnerability/GHSA-g5w6-mrj7-75h2" TargetMode="External"/><Relationship Id="rId459" Type="http://schemas.openxmlformats.org/officeDocument/2006/relationships/hyperlink" Target="https://osv.dev/vulnerability/GHSA-7q5g-gph2-4rc6" TargetMode="External"/><Relationship Id="rId216" Type="http://schemas.openxmlformats.org/officeDocument/2006/relationships/hyperlink" Target="https://osv.dev/vulnerability/GHSA-227g-7cvv-6ff3" TargetMode="External"/><Relationship Id="rId337" Type="http://schemas.openxmlformats.org/officeDocument/2006/relationships/hyperlink" Target="https://osv.dev/vulnerability/GHSA-j9h8-phrw-h4fh" TargetMode="External"/><Relationship Id="rId458" Type="http://schemas.openxmlformats.org/officeDocument/2006/relationships/hyperlink" Target="https://osv.dev/vulnerability/GHSA-pfj3-56hm-jwq5" TargetMode="External"/><Relationship Id="rId215" Type="http://schemas.openxmlformats.org/officeDocument/2006/relationships/hyperlink" Target="https://osv.dev/vulnerability/GHSA-x27m-9w8j-5vcw" TargetMode="External"/><Relationship Id="rId336" Type="http://schemas.openxmlformats.org/officeDocument/2006/relationships/hyperlink" Target="https://osv.dev/vulnerability/GHSA-38j3-6fm8-pfgc" TargetMode="External"/><Relationship Id="rId457" Type="http://schemas.openxmlformats.org/officeDocument/2006/relationships/hyperlink" Target="https://osv.dev/vulnerability/GHSA-q93h-jc49-78gg" TargetMode="External"/><Relationship Id="rId214" Type="http://schemas.openxmlformats.org/officeDocument/2006/relationships/hyperlink" Target="https://osv.dev/vulnerability/GHSA-w559-623p-vfg8" TargetMode="External"/><Relationship Id="rId335" Type="http://schemas.openxmlformats.org/officeDocument/2006/relationships/hyperlink" Target="https://osv.dev/vulnerability/GHSA-7hfm-57qf-j43q" TargetMode="External"/><Relationship Id="rId456" Type="http://schemas.openxmlformats.org/officeDocument/2006/relationships/hyperlink" Target="https://osv.dev/vulnerability/GHSA-42j4-733x-5vcf" TargetMode="External"/><Relationship Id="rId219" Type="http://schemas.openxmlformats.org/officeDocument/2006/relationships/hyperlink" Target="https://osv.dev/vulnerability/GHSA-4wm8-c2vv-xrpq" TargetMode="External"/><Relationship Id="rId218" Type="http://schemas.openxmlformats.org/officeDocument/2006/relationships/hyperlink" Target="https://osv.dev/vulnerability/GHSA-763j-q7wv-vf3m" TargetMode="External"/><Relationship Id="rId339" Type="http://schemas.openxmlformats.org/officeDocument/2006/relationships/hyperlink" Target="https://osv.dev/vulnerability/GHSA-cjx7-399x-p2rj" TargetMode="External"/><Relationship Id="rId330" Type="http://schemas.openxmlformats.org/officeDocument/2006/relationships/hyperlink" Target="https://osv.dev/vulnerability/GHSA-fj7c-vg2v-ccrm" TargetMode="External"/><Relationship Id="rId451" Type="http://schemas.openxmlformats.org/officeDocument/2006/relationships/hyperlink" Target="https://osv.dev/vulnerability/GHSA-72w9-fcj5-3fcg" TargetMode="External"/><Relationship Id="rId450" Type="http://schemas.openxmlformats.org/officeDocument/2006/relationships/hyperlink" Target="https://osv.dev/vulnerability/GHSA-4ph4-q9r5-6wm6" TargetMode="External"/><Relationship Id="rId213" Type="http://schemas.openxmlformats.org/officeDocument/2006/relationships/hyperlink" Target="https://osv.dev/vulnerability/GHSA-83w4-x5w9-hf4h" TargetMode="External"/><Relationship Id="rId334" Type="http://schemas.openxmlformats.org/officeDocument/2006/relationships/hyperlink" Target="https://osv.dev/vulnerability/GHSA-w9jg-gvgr-354m" TargetMode="External"/><Relationship Id="rId455" Type="http://schemas.openxmlformats.org/officeDocument/2006/relationships/hyperlink" Target="https://osv.dev/vulnerability/GHSA-qjw2-hr98-qgfh" TargetMode="External"/><Relationship Id="rId212" Type="http://schemas.openxmlformats.org/officeDocument/2006/relationships/hyperlink" Target="https://osv.dev/vulnerability/GHSA-hh32-7344-cg2f" TargetMode="External"/><Relationship Id="rId333" Type="http://schemas.openxmlformats.org/officeDocument/2006/relationships/hyperlink" Target="https://osv.dev/vulnerability/GHSA-rmr5-cpv2-vgjf" TargetMode="External"/><Relationship Id="rId454" Type="http://schemas.openxmlformats.org/officeDocument/2006/relationships/hyperlink" Target="https://osv.dev/vulnerability/GHSA-gv2w-88hx-8m9r" TargetMode="External"/><Relationship Id="rId211" Type="http://schemas.openxmlformats.org/officeDocument/2006/relationships/hyperlink" Target="https://osv.dev/vulnerability/GHSA-v62j-cxhh-fq22" TargetMode="External"/><Relationship Id="rId332" Type="http://schemas.openxmlformats.org/officeDocument/2006/relationships/hyperlink" Target="https://osv.dev/vulnerability/GHSA-fg2v-w576-w4v3" TargetMode="External"/><Relationship Id="rId453" Type="http://schemas.openxmlformats.org/officeDocument/2006/relationships/hyperlink" Target="https://osv.dev/vulnerability/GHSA-hqqv-9x3v-mp7w" TargetMode="External"/><Relationship Id="rId210" Type="http://schemas.openxmlformats.org/officeDocument/2006/relationships/hyperlink" Target="https://osv.dev/vulnerability/GHSA-p22x-g9px-3945" TargetMode="External"/><Relationship Id="rId331" Type="http://schemas.openxmlformats.org/officeDocument/2006/relationships/hyperlink" Target="https://osv.dev/vulnerability/GHSA-fp5r-v3w9-4333" TargetMode="External"/><Relationship Id="rId452" Type="http://schemas.openxmlformats.org/officeDocument/2006/relationships/hyperlink" Target="https://osv.dev/vulnerability/GHSA-ff2w-cq2g-wv5f" TargetMode="External"/><Relationship Id="rId370" Type="http://schemas.openxmlformats.org/officeDocument/2006/relationships/hyperlink" Target="https://osv.dev/vulnerability/GHSA-86qr-9vqc-pgc6" TargetMode="External"/><Relationship Id="rId491" Type="http://schemas.openxmlformats.org/officeDocument/2006/relationships/hyperlink" Target="https://osv.dev/vulnerability/GHSA-jq2w-w7v2-69q5" TargetMode="External"/><Relationship Id="rId490" Type="http://schemas.openxmlformats.org/officeDocument/2006/relationships/hyperlink" Target="https://osv.dev/vulnerability/GHSA-h47x-2j37-fw5m" TargetMode="External"/><Relationship Id="rId129" Type="http://schemas.openxmlformats.org/officeDocument/2006/relationships/hyperlink" Target="https://osv.dev/vulnerability/GHSA-fr29-w6j4-525f" TargetMode="External"/><Relationship Id="rId128" Type="http://schemas.openxmlformats.org/officeDocument/2006/relationships/hyperlink" Target="https://osv.dev/vulnerability/GHSA-mpwq-j3xf-7m5w" TargetMode="External"/><Relationship Id="rId249" Type="http://schemas.openxmlformats.org/officeDocument/2006/relationships/hyperlink" Target="https://osv.dev/vulnerability/GHSA-6278-2q4m-cmf3" TargetMode="External"/><Relationship Id="rId127" Type="http://schemas.openxmlformats.org/officeDocument/2006/relationships/hyperlink" Target="https://osv.dev/vulnerability/GHSA-765f-3mgx-24pw" TargetMode="External"/><Relationship Id="rId248" Type="http://schemas.openxmlformats.org/officeDocument/2006/relationships/hyperlink" Target="https://osv.dev/vulnerability/GHSA-65fg-84f6-3jq3" TargetMode="External"/><Relationship Id="rId369" Type="http://schemas.openxmlformats.org/officeDocument/2006/relationships/hyperlink" Target="https://osv.dev/vulnerability/GHSA-c9x9-xv66-xp3v" TargetMode="External"/><Relationship Id="rId126" Type="http://schemas.openxmlformats.org/officeDocument/2006/relationships/hyperlink" Target="https://osv.dev/vulnerability/GHSA-wgh7-54f2-x98r" TargetMode="External"/><Relationship Id="rId247" Type="http://schemas.openxmlformats.org/officeDocument/2006/relationships/hyperlink" Target="https://osv.dev/vulnerability/GHSA-3vqj-43w4-2q58" TargetMode="External"/><Relationship Id="rId368" Type="http://schemas.openxmlformats.org/officeDocument/2006/relationships/hyperlink" Target="https://osv.dev/vulnerability/GHSA-8wx2-9q48-vm9r" TargetMode="External"/><Relationship Id="rId489" Type="http://schemas.openxmlformats.org/officeDocument/2006/relationships/hyperlink" Target="https://osv.dev/vulnerability/GHSA-ww97-9w65-2crx" TargetMode="External"/><Relationship Id="rId121" Type="http://schemas.openxmlformats.org/officeDocument/2006/relationships/hyperlink" Target="https://osv.dev/vulnerability/GHSA-cfgp-2977-2fmm" TargetMode="External"/><Relationship Id="rId242" Type="http://schemas.openxmlformats.org/officeDocument/2006/relationships/hyperlink" Target="https://osv.dev/vulnerability/GHSA-75vw-3m5v-fprh" TargetMode="External"/><Relationship Id="rId363" Type="http://schemas.openxmlformats.org/officeDocument/2006/relationships/hyperlink" Target="https://osv.dev/vulnerability/GHSA-g4cp-h53p-v3v8" TargetMode="External"/><Relationship Id="rId484" Type="http://schemas.openxmlformats.org/officeDocument/2006/relationships/hyperlink" Target="https://osv.dev/vulnerability/GHSA-fj32-6v7m-57pg" TargetMode="External"/><Relationship Id="rId120" Type="http://schemas.openxmlformats.org/officeDocument/2006/relationships/hyperlink" Target="https://osv.dev/vulnerability/GHSA-4g3j-c4wg-6j7x" TargetMode="External"/><Relationship Id="rId241" Type="http://schemas.openxmlformats.org/officeDocument/2006/relationships/hyperlink" Target="https://osv.dev/vulnerability/GHSA-wh6w-69xc-5rq5" TargetMode="External"/><Relationship Id="rId362" Type="http://schemas.openxmlformats.org/officeDocument/2006/relationships/hyperlink" Target="https://osv.dev/vulnerability/GHSA-cxfm-5m4g-x7xp" TargetMode="External"/><Relationship Id="rId483" Type="http://schemas.openxmlformats.org/officeDocument/2006/relationships/hyperlink" Target="https://osv.dev/vulnerability/GHSA-89r3-rcpj-h7w6" TargetMode="External"/><Relationship Id="rId240" Type="http://schemas.openxmlformats.org/officeDocument/2006/relationships/hyperlink" Target="https://osv.dev/vulnerability/GHSA-pfcc-3g6r-8rg8" TargetMode="External"/><Relationship Id="rId361" Type="http://schemas.openxmlformats.org/officeDocument/2006/relationships/hyperlink" Target="https://osv.dev/vulnerability/GHSA-ghm8-mmx7-xvg2" TargetMode="External"/><Relationship Id="rId482" Type="http://schemas.openxmlformats.org/officeDocument/2006/relationships/hyperlink" Target="https://osv.dev/vulnerability/GHSA-rj7p-rfgp-852x" TargetMode="External"/><Relationship Id="rId360" Type="http://schemas.openxmlformats.org/officeDocument/2006/relationships/hyperlink" Target="https://osv.dev/vulnerability/GHSA-339q-62wm-c39w" TargetMode="External"/><Relationship Id="rId481" Type="http://schemas.openxmlformats.org/officeDocument/2006/relationships/hyperlink" Target="https://osv.dev/vulnerability/GHSA-4wjq-69rc-8wcp" TargetMode="External"/><Relationship Id="rId125" Type="http://schemas.openxmlformats.org/officeDocument/2006/relationships/hyperlink" Target="https://osv.dev/vulnerability/GHSA-3p86-9955-h393" TargetMode="External"/><Relationship Id="rId246" Type="http://schemas.openxmlformats.org/officeDocument/2006/relationships/hyperlink" Target="https://osv.dev/vulnerability/GHSA-4j2x-v3mr-467m" TargetMode="External"/><Relationship Id="rId367" Type="http://schemas.openxmlformats.org/officeDocument/2006/relationships/hyperlink" Target="https://osv.dev/vulnerability/GHSA-vf77-8h7g-gghp" TargetMode="External"/><Relationship Id="rId488" Type="http://schemas.openxmlformats.org/officeDocument/2006/relationships/hyperlink" Target="https://osv.dev/vulnerability/GHSA-p5xp-6vpf-jwvh" TargetMode="External"/><Relationship Id="rId124" Type="http://schemas.openxmlformats.org/officeDocument/2006/relationships/hyperlink" Target="https://osv.dev/vulnerability/GHSA-g5h3-w546-pj7f" TargetMode="External"/><Relationship Id="rId245" Type="http://schemas.openxmlformats.org/officeDocument/2006/relationships/hyperlink" Target="https://osv.dev/vulnerability/GHSA-77xx-rxvh-q682" TargetMode="External"/><Relationship Id="rId366" Type="http://schemas.openxmlformats.org/officeDocument/2006/relationships/hyperlink" Target="https://osv.dev/vulnerability/GHSA-r695-7vr9-jgc2" TargetMode="External"/><Relationship Id="rId487" Type="http://schemas.openxmlformats.org/officeDocument/2006/relationships/hyperlink" Target="https://osv.dev/vulnerability/GHSA-c27h-mcmw-48hv" TargetMode="External"/><Relationship Id="rId123" Type="http://schemas.openxmlformats.org/officeDocument/2006/relationships/hyperlink" Target="https://osv.dev/vulnerability/GHSA-wh3p-fphp-9h2m" TargetMode="External"/><Relationship Id="rId244" Type="http://schemas.openxmlformats.org/officeDocument/2006/relationships/hyperlink" Target="https://osv.dev/vulnerability/GHSA-36p3-wjmg-h94x" TargetMode="External"/><Relationship Id="rId365" Type="http://schemas.openxmlformats.org/officeDocument/2006/relationships/hyperlink" Target="https://osv.dev/vulnerability/GHSA-5p34-5m6p-p58g" TargetMode="External"/><Relationship Id="rId486" Type="http://schemas.openxmlformats.org/officeDocument/2006/relationships/hyperlink" Target="https://osv.dev/vulnerability/GHSA-63qc-p2x4-9fgf" TargetMode="External"/><Relationship Id="rId122" Type="http://schemas.openxmlformats.org/officeDocument/2006/relationships/hyperlink" Target="https://osv.dev/vulnerability/GHSA-cj7j-23wf-mhrx" TargetMode="External"/><Relationship Id="rId243" Type="http://schemas.openxmlformats.org/officeDocument/2006/relationships/hyperlink" Target="https://osv.dev/vulnerability/GHSA-c2p4-8mvv-rwmv" TargetMode="External"/><Relationship Id="rId364" Type="http://schemas.openxmlformats.org/officeDocument/2006/relationships/hyperlink" Target="https://osv.dev/vulnerability/GHSA-64gv-3pqv-299h" TargetMode="External"/><Relationship Id="rId485" Type="http://schemas.openxmlformats.org/officeDocument/2006/relationships/hyperlink" Target="https://osv.dev/vulnerability/GHSA-mvqp-q37c-wf9j" TargetMode="External"/><Relationship Id="rId95" Type="http://schemas.openxmlformats.org/officeDocument/2006/relationships/hyperlink" Target="https://osv.dev/vulnerability/GHSA-933g-v89r-x8pf" TargetMode="External"/><Relationship Id="rId94" Type="http://schemas.openxmlformats.org/officeDocument/2006/relationships/hyperlink" Target="https://osv.dev/vulnerability/GHSA-wvp2-9ppw-337j" TargetMode="External"/><Relationship Id="rId97" Type="http://schemas.openxmlformats.org/officeDocument/2006/relationships/hyperlink" Target="https://osv.dev/vulnerability/GHSA-grvq-vjqr-x8vm" TargetMode="External"/><Relationship Id="rId96" Type="http://schemas.openxmlformats.org/officeDocument/2006/relationships/hyperlink" Target="https://osv.dev/vulnerability/GHSA-q24v-hpg3-v3jp" TargetMode="External"/><Relationship Id="rId99" Type="http://schemas.openxmlformats.org/officeDocument/2006/relationships/hyperlink" Target="https://osv.dev/vulnerability/GHSA-gfhv-xxqj-h323" TargetMode="External"/><Relationship Id="rId480" Type="http://schemas.openxmlformats.org/officeDocument/2006/relationships/hyperlink" Target="https://osv.dev/vulnerability/GHSA-j52r-xc68-q8f4" TargetMode="External"/><Relationship Id="rId98" Type="http://schemas.openxmlformats.org/officeDocument/2006/relationships/hyperlink" Target="https://osv.dev/vulnerability/GHSA-2cqf-6xv9-f22w" TargetMode="External"/><Relationship Id="rId91" Type="http://schemas.openxmlformats.org/officeDocument/2006/relationships/hyperlink" Target="https://osv.dev/vulnerability/GHSA-xjhv-p3fv-x24r" TargetMode="External"/><Relationship Id="rId90" Type="http://schemas.openxmlformats.org/officeDocument/2006/relationships/hyperlink" Target="https://osv.dev/vulnerability/GHSA-rq2q-hc6h-2px2" TargetMode="External"/><Relationship Id="rId93" Type="http://schemas.openxmlformats.org/officeDocument/2006/relationships/hyperlink" Target="https://osv.dev/vulnerability/GHSA-fj64-qprx-q7vq" TargetMode="External"/><Relationship Id="rId92" Type="http://schemas.openxmlformats.org/officeDocument/2006/relationships/hyperlink" Target="https://osv.dev/vulnerability/GHSA-76f7-9v52-v2fw" TargetMode="External"/><Relationship Id="rId118" Type="http://schemas.openxmlformats.org/officeDocument/2006/relationships/hyperlink" Target="https://osv.dev/vulnerability/GHSA-j2r7-3rvw-g7gx" TargetMode="External"/><Relationship Id="rId239" Type="http://schemas.openxmlformats.org/officeDocument/2006/relationships/hyperlink" Target="https://osv.dev/vulnerability/GHSA-5qwq-g2hx-r6f7" TargetMode="External"/><Relationship Id="rId117" Type="http://schemas.openxmlformats.org/officeDocument/2006/relationships/hyperlink" Target="https://osv.dev/vulnerability/GHSA-wp6c-29r3-jqw9" TargetMode="External"/><Relationship Id="rId238" Type="http://schemas.openxmlformats.org/officeDocument/2006/relationships/hyperlink" Target="https://osv.dev/vulnerability/GHSA-7rf3-mqpx-h7xg" TargetMode="External"/><Relationship Id="rId359" Type="http://schemas.openxmlformats.org/officeDocument/2006/relationships/hyperlink" Target="https://osv.dev/vulnerability/GHSA-grg4-wf29-r9vv" TargetMode="External"/><Relationship Id="rId116" Type="http://schemas.openxmlformats.org/officeDocument/2006/relationships/hyperlink" Target="https://osv.dev/vulnerability/GHSA-32j2-c7mx-v4jj" TargetMode="External"/><Relationship Id="rId237" Type="http://schemas.openxmlformats.org/officeDocument/2006/relationships/hyperlink" Target="https://osv.dev/vulnerability/GHSA-94rr-4jr5-9h2p" TargetMode="External"/><Relationship Id="rId358" Type="http://schemas.openxmlformats.org/officeDocument/2006/relationships/hyperlink" Target="https://osv.dev/vulnerability/GHSA-9vjp-v76f-g363" TargetMode="External"/><Relationship Id="rId479" Type="http://schemas.openxmlformats.org/officeDocument/2006/relationships/hyperlink" Target="https://osv.dev/vulnerability/GHSA-x3rh-m7vp-35f2" TargetMode="External"/><Relationship Id="rId115" Type="http://schemas.openxmlformats.org/officeDocument/2006/relationships/hyperlink" Target="https://osv.dev/vulnerability/GHSA-9chv-3w6c-jq9w" TargetMode="External"/><Relationship Id="rId236" Type="http://schemas.openxmlformats.org/officeDocument/2006/relationships/hyperlink" Target="https://osv.dev/vulnerability/GHSA-pr38-qpxm-g88x" TargetMode="External"/><Relationship Id="rId357" Type="http://schemas.openxmlformats.org/officeDocument/2006/relationships/hyperlink" Target="https://osv.dev/vulnerability/GHSA-xhw6-hjc9-679m" TargetMode="External"/><Relationship Id="rId478" Type="http://schemas.openxmlformats.org/officeDocument/2006/relationships/hyperlink" Target="https://osv.dev/vulnerability/GHSA-rfj2-4g26-7jw5" TargetMode="External"/><Relationship Id="rId119" Type="http://schemas.openxmlformats.org/officeDocument/2006/relationships/hyperlink" Target="https://osv.dev/vulnerability/GHSA-r6mg-fq87-gw34" TargetMode="External"/><Relationship Id="rId110" Type="http://schemas.openxmlformats.org/officeDocument/2006/relationships/hyperlink" Target="https://osv.dev/vulnerability/GHSA-m69h-4frq-vwq7" TargetMode="External"/><Relationship Id="rId231" Type="http://schemas.openxmlformats.org/officeDocument/2006/relationships/hyperlink" Target="https://osv.dev/vulnerability/GHSA-75p6-52g3-rqc8" TargetMode="External"/><Relationship Id="rId352" Type="http://schemas.openxmlformats.org/officeDocument/2006/relationships/hyperlink" Target="https://osv.dev/vulnerability/GHSA-7chv-rrw6-w6fc" TargetMode="External"/><Relationship Id="rId473" Type="http://schemas.openxmlformats.org/officeDocument/2006/relationships/hyperlink" Target="https://osv.dev/vulnerability/GHSA-fmmc-742q-jg75" TargetMode="External"/><Relationship Id="rId230" Type="http://schemas.openxmlformats.org/officeDocument/2006/relationships/hyperlink" Target="https://osv.dev/vulnerability/GHSA-f5h9-qx38-2hgp" TargetMode="External"/><Relationship Id="rId351" Type="http://schemas.openxmlformats.org/officeDocument/2006/relationships/hyperlink" Target="https://osv.dev/vulnerability/GHSA-7q4h-pj78-j7vg" TargetMode="External"/><Relationship Id="rId472" Type="http://schemas.openxmlformats.org/officeDocument/2006/relationships/hyperlink" Target="https://osv.dev/vulnerability/GHSA-jwgx-9mmh-684w" TargetMode="External"/><Relationship Id="rId350" Type="http://schemas.openxmlformats.org/officeDocument/2006/relationships/hyperlink" Target="https://osv.dev/vulnerability/GHSA-9279-7hph-r3xw" TargetMode="External"/><Relationship Id="rId471" Type="http://schemas.openxmlformats.org/officeDocument/2006/relationships/hyperlink" Target="https://osv.dev/vulnerability/GHSA-mm9x-g8pc-w292" TargetMode="External"/><Relationship Id="rId470" Type="http://schemas.openxmlformats.org/officeDocument/2006/relationships/hyperlink" Target="https://osv.dev/vulnerability/GHSA-88cc-g835-76rp" TargetMode="External"/><Relationship Id="rId114" Type="http://schemas.openxmlformats.org/officeDocument/2006/relationships/hyperlink" Target="https://osv.dev/vulnerability/GHSA-5f56-h6fg-rcrh" TargetMode="External"/><Relationship Id="rId235" Type="http://schemas.openxmlformats.org/officeDocument/2006/relationships/hyperlink" Target="https://osv.dev/vulnerability/GHSA-w9p3-5cr8-m3jj" TargetMode="External"/><Relationship Id="rId356" Type="http://schemas.openxmlformats.org/officeDocument/2006/relationships/hyperlink" Target="https://osv.dev/vulnerability/GHSA-hph2-m3g5-xxv4" TargetMode="External"/><Relationship Id="rId477" Type="http://schemas.openxmlformats.org/officeDocument/2006/relationships/hyperlink" Target="https://osv.dev/vulnerability/GHSA-w69w-jvc7-wjgv" TargetMode="External"/><Relationship Id="rId113" Type="http://schemas.openxmlformats.org/officeDocument/2006/relationships/hyperlink" Target="https://osv.dev/vulnerability/GHSA-4g42-gqrg-4633" TargetMode="External"/><Relationship Id="rId234" Type="http://schemas.openxmlformats.org/officeDocument/2006/relationships/hyperlink" Target="https://osv.dev/vulnerability/GHSA-p7w9-8mxw-p3g7" TargetMode="External"/><Relationship Id="rId355" Type="http://schemas.openxmlformats.org/officeDocument/2006/relationships/hyperlink" Target="https://osv.dev/vulnerability/GHSA-8rf5-92jh-3vc9" TargetMode="External"/><Relationship Id="rId476" Type="http://schemas.openxmlformats.org/officeDocument/2006/relationships/hyperlink" Target="https://osv.dev/vulnerability/GHSA-5h29-qq92-wj7f" TargetMode="External"/><Relationship Id="rId112" Type="http://schemas.openxmlformats.org/officeDocument/2006/relationships/hyperlink" Target="https://osv.dev/vulnerability/GHSA-7x2g-4jvc-4x6p" TargetMode="External"/><Relationship Id="rId233" Type="http://schemas.openxmlformats.org/officeDocument/2006/relationships/hyperlink" Target="https://osv.dev/vulnerability/GHSA-xvm2-9xvc-hx7f" TargetMode="External"/><Relationship Id="rId354" Type="http://schemas.openxmlformats.org/officeDocument/2006/relationships/hyperlink" Target="https://osv.dev/vulnerability/GHSA-wrvw-hg22-4m67" TargetMode="External"/><Relationship Id="rId475" Type="http://schemas.openxmlformats.org/officeDocument/2006/relationships/hyperlink" Target="https://osv.dev/vulnerability/GHSA-jpv3-g4cc-6vfx" TargetMode="External"/><Relationship Id="rId111" Type="http://schemas.openxmlformats.org/officeDocument/2006/relationships/hyperlink" Target="https://osv.dev/vulnerability/GHSA-3xrr-7m6p-p7xh" TargetMode="External"/><Relationship Id="rId232" Type="http://schemas.openxmlformats.org/officeDocument/2006/relationships/hyperlink" Target="https://osv.dev/vulnerability/GHSA-c558-5gfm-p2r8" TargetMode="External"/><Relationship Id="rId353" Type="http://schemas.openxmlformats.org/officeDocument/2006/relationships/hyperlink" Target="https://osv.dev/vulnerability/GHSA-p9m8-27x8-rg87" TargetMode="External"/><Relationship Id="rId474" Type="http://schemas.openxmlformats.org/officeDocument/2006/relationships/hyperlink" Target="https://osv.dev/vulnerability/GHSA-hh3j-x4mc-g48r" TargetMode="External"/><Relationship Id="rId305" Type="http://schemas.openxmlformats.org/officeDocument/2006/relationships/hyperlink" Target="https://osv.dev/vulnerability/GHSA-qcj6-jqrg-4wp2" TargetMode="External"/><Relationship Id="rId426" Type="http://schemas.openxmlformats.org/officeDocument/2006/relationships/hyperlink" Target="https://osv.dev/vulnerability/GHSA-v98j-7crc-wvrj" TargetMode="External"/><Relationship Id="rId547" Type="http://schemas.openxmlformats.org/officeDocument/2006/relationships/hyperlink" Target="https://osv.dev/vulnerability/GHSA-7v35-qwwj-p98g" TargetMode="External"/><Relationship Id="rId304" Type="http://schemas.openxmlformats.org/officeDocument/2006/relationships/hyperlink" Target="https://osv.dev/vulnerability/GHSA-9378-f4v7-jgm4" TargetMode="External"/><Relationship Id="rId425" Type="http://schemas.openxmlformats.org/officeDocument/2006/relationships/hyperlink" Target="https://osv.dev/vulnerability/GHSA-2x6r-7427-95cm" TargetMode="External"/><Relationship Id="rId546" Type="http://schemas.openxmlformats.org/officeDocument/2006/relationships/hyperlink" Target="https://osv.dev/vulnerability/GHSA-xhcq-fv7x-grr2" TargetMode="External"/><Relationship Id="rId303" Type="http://schemas.openxmlformats.org/officeDocument/2006/relationships/hyperlink" Target="https://osv.dev/vulnerability/GHSA-jgwr-3qm3-26f3" TargetMode="External"/><Relationship Id="rId424" Type="http://schemas.openxmlformats.org/officeDocument/2006/relationships/hyperlink" Target="https://osv.dev/vulnerability/GHSA-5r5r-6hpj-8gg9" TargetMode="External"/><Relationship Id="rId545" Type="http://schemas.openxmlformats.org/officeDocument/2006/relationships/hyperlink" Target="https://osv.dev/vulnerability/GHSA-cw6w-q88j-6mqf" TargetMode="External"/><Relationship Id="rId302" Type="http://schemas.openxmlformats.org/officeDocument/2006/relationships/hyperlink" Target="https://osv.dev/vulnerability/GHSA-xh97-72ww-2w58" TargetMode="External"/><Relationship Id="rId423" Type="http://schemas.openxmlformats.org/officeDocument/2006/relationships/hyperlink" Target="https://osv.dev/vulnerability/GHSA-j823-4qch-3rgm" TargetMode="External"/><Relationship Id="rId544" Type="http://schemas.openxmlformats.org/officeDocument/2006/relationships/hyperlink" Target="https://osv.dev/vulnerability/GHSA-6fpp-rgj9-8rwc" TargetMode="External"/><Relationship Id="rId309" Type="http://schemas.openxmlformats.org/officeDocument/2006/relationships/hyperlink" Target="https://osv.dev/vulnerability/GHSA-3w73-fmf3-hg5c" TargetMode="External"/><Relationship Id="rId308" Type="http://schemas.openxmlformats.org/officeDocument/2006/relationships/hyperlink" Target="https://osv.dev/vulnerability/GHSA-jgcr-fg3g-qvw8" TargetMode="External"/><Relationship Id="rId429" Type="http://schemas.openxmlformats.org/officeDocument/2006/relationships/hyperlink" Target="https://osv.dev/vulnerability/GHSA-694p-xrhg-x3wm" TargetMode="External"/><Relationship Id="rId307" Type="http://schemas.openxmlformats.org/officeDocument/2006/relationships/hyperlink" Target="https://osv.dev/vulnerability/GHSA-5mc7-m686-p6jg" TargetMode="External"/><Relationship Id="rId428" Type="http://schemas.openxmlformats.org/officeDocument/2006/relationships/hyperlink" Target="https://osv.dev/vulnerability/GHSA-cghx-9gcr-r42x" TargetMode="External"/><Relationship Id="rId549" Type="http://schemas.openxmlformats.org/officeDocument/2006/relationships/hyperlink" Target="https://osv.dev/vulnerability/GHSA-r9pv-hg64-jqrp" TargetMode="External"/><Relationship Id="rId306" Type="http://schemas.openxmlformats.org/officeDocument/2006/relationships/hyperlink" Target="https://osv.dev/vulnerability/GHSA-2g86-r6w2-wqqr" TargetMode="External"/><Relationship Id="rId427" Type="http://schemas.openxmlformats.org/officeDocument/2006/relationships/hyperlink" Target="https://osv.dev/vulnerability/GHSA-8jpx-m2wh-2v34" TargetMode="External"/><Relationship Id="rId548" Type="http://schemas.openxmlformats.org/officeDocument/2006/relationships/hyperlink" Target="https://osv.dev/vulnerability/GHSA-f6vf-pq8c-69m4" TargetMode="External"/><Relationship Id="rId301" Type="http://schemas.openxmlformats.org/officeDocument/2006/relationships/hyperlink" Target="https://osv.dev/vulnerability/GHSA-2363-cqg2-863c" TargetMode="External"/><Relationship Id="rId422" Type="http://schemas.openxmlformats.org/officeDocument/2006/relationships/hyperlink" Target="https://osv.dev/vulnerability/GHSA-f263-c949-w85g" TargetMode="External"/><Relationship Id="rId543" Type="http://schemas.openxmlformats.org/officeDocument/2006/relationships/hyperlink" Target="https://osv.dev/vulnerability/GHSA-gww7-p5w4-wrfv" TargetMode="External"/><Relationship Id="rId300" Type="http://schemas.openxmlformats.org/officeDocument/2006/relationships/hyperlink" Target="https://osv.dev/vulnerability/GHSA-p6xc-xr62-6r2g" TargetMode="External"/><Relationship Id="rId421" Type="http://schemas.openxmlformats.org/officeDocument/2006/relationships/hyperlink" Target="https://osv.dev/vulnerability/GHSA-vvw4-rfwf-p6hx" TargetMode="External"/><Relationship Id="rId542" Type="http://schemas.openxmlformats.org/officeDocument/2006/relationships/hyperlink" Target="https://osv.dev/vulnerability/GHSA-57qj-79gh-69w8" TargetMode="External"/><Relationship Id="rId420" Type="http://schemas.openxmlformats.org/officeDocument/2006/relationships/hyperlink" Target="https://osv.dev/vulnerability/GHSA-c2q3-4qrh-fm48" TargetMode="External"/><Relationship Id="rId541" Type="http://schemas.openxmlformats.org/officeDocument/2006/relationships/hyperlink" Target="https://osv.dev/vulnerability/GHSA-7m27-3587-83xf" TargetMode="External"/><Relationship Id="rId540" Type="http://schemas.openxmlformats.org/officeDocument/2006/relationships/hyperlink" Target="https://osv.dev/vulnerability/GHSA-pfwp-8pq4-g7pv" TargetMode="External"/><Relationship Id="rId415" Type="http://schemas.openxmlformats.org/officeDocument/2006/relationships/hyperlink" Target="https://osv.dev/vulnerability/GHSA-3mcp-9wr4-cjqf" TargetMode="External"/><Relationship Id="rId536" Type="http://schemas.openxmlformats.org/officeDocument/2006/relationships/hyperlink" Target="https://osv.dev/vulnerability/GHSA-4fgq-gq9g-3rw7" TargetMode="External"/><Relationship Id="rId414" Type="http://schemas.openxmlformats.org/officeDocument/2006/relationships/hyperlink" Target="https://osv.dev/vulnerability/GHSA-h3cw-g4mq-c5x2" TargetMode="External"/><Relationship Id="rId535" Type="http://schemas.openxmlformats.org/officeDocument/2006/relationships/hyperlink" Target="https://osv.dev/vulnerability/GHSA-53x6-4x5p-rrvv" TargetMode="External"/><Relationship Id="rId413" Type="http://schemas.openxmlformats.org/officeDocument/2006/relationships/hyperlink" Target="https://osv.dev/vulnerability/GHSA-8c4j-34r4-xr8g" TargetMode="External"/><Relationship Id="rId534" Type="http://schemas.openxmlformats.org/officeDocument/2006/relationships/hyperlink" Target="https://osv.dev/vulnerability/GHSA-pmxf-4v8c-rwr7" TargetMode="External"/><Relationship Id="rId412" Type="http://schemas.openxmlformats.org/officeDocument/2006/relationships/hyperlink" Target="https://osv.dev/vulnerability/GHSA-g3wg-6mcf-8jj6" TargetMode="External"/><Relationship Id="rId533" Type="http://schemas.openxmlformats.org/officeDocument/2006/relationships/hyperlink" Target="https://osv.dev/vulnerability/GHSA-8vmx-qmch-mpqg" TargetMode="External"/><Relationship Id="rId419" Type="http://schemas.openxmlformats.org/officeDocument/2006/relationships/hyperlink" Target="https://osv.dev/vulnerability/GHSA-fqwf-pjwf-7vqv" TargetMode="External"/><Relationship Id="rId418" Type="http://schemas.openxmlformats.org/officeDocument/2006/relationships/hyperlink" Target="https://osv.dev/vulnerability/GHSA-9q69-g5gc-9fgf" TargetMode="External"/><Relationship Id="rId539" Type="http://schemas.openxmlformats.org/officeDocument/2006/relationships/hyperlink" Target="https://osv.dev/vulnerability/GHSA-h755-h99p-9ffv" TargetMode="External"/><Relationship Id="rId417" Type="http://schemas.openxmlformats.org/officeDocument/2006/relationships/hyperlink" Target="https://osv.dev/vulnerability/GHSA-c265-37vj-cwcc" TargetMode="External"/><Relationship Id="rId538" Type="http://schemas.openxmlformats.org/officeDocument/2006/relationships/hyperlink" Target="https://osv.dev/vulnerability/GHSA-vjw7-6gfq-6wf5" TargetMode="External"/><Relationship Id="rId416" Type="http://schemas.openxmlformats.org/officeDocument/2006/relationships/hyperlink" Target="https://osv.dev/vulnerability/GHSA-f62v-xpxf-3v68" TargetMode="External"/><Relationship Id="rId537" Type="http://schemas.openxmlformats.org/officeDocument/2006/relationships/hyperlink" Target="https://osv.dev/vulnerability/GHSA-qcxh-w3j9-58qr" TargetMode="External"/><Relationship Id="rId411" Type="http://schemas.openxmlformats.org/officeDocument/2006/relationships/hyperlink" Target="https://osv.dev/vulnerability/GHSA-27xj-rqx5-2255" TargetMode="External"/><Relationship Id="rId532" Type="http://schemas.openxmlformats.org/officeDocument/2006/relationships/hyperlink" Target="https://osv.dev/vulnerability/GHSA-fgmr-vx7c-5wj6" TargetMode="External"/><Relationship Id="rId410" Type="http://schemas.openxmlformats.org/officeDocument/2006/relationships/hyperlink" Target="https://osv.dev/vulnerability/GHSA-rhcw-wjcm-9h6g" TargetMode="External"/><Relationship Id="rId531" Type="http://schemas.openxmlformats.org/officeDocument/2006/relationships/hyperlink" Target="https://osv.dev/vulnerability/GHSA-r679-m633-g7wc" TargetMode="External"/><Relationship Id="rId530" Type="http://schemas.openxmlformats.org/officeDocument/2006/relationships/hyperlink" Target="https://osv.dev/vulnerability/GHSA-6x3v-rw2q-9gx7" TargetMode="External"/><Relationship Id="rId206" Type="http://schemas.openxmlformats.org/officeDocument/2006/relationships/hyperlink" Target="https://osv.dev/vulnerability/GHSA-97xg-phpr-rg8q" TargetMode="External"/><Relationship Id="rId327" Type="http://schemas.openxmlformats.org/officeDocument/2006/relationships/hyperlink" Target="https://osv.dev/vulnerability/GHSA-m72m-mhq2-9p6c" TargetMode="External"/><Relationship Id="rId448" Type="http://schemas.openxmlformats.org/officeDocument/2006/relationships/hyperlink" Target="https://osv.dev/vulnerability/GHSA-m7jv-hq7h-mq7c" TargetMode="External"/><Relationship Id="rId205" Type="http://schemas.openxmlformats.org/officeDocument/2006/relationships/hyperlink" Target="https://osv.dev/vulnerability/GHSA-qf8g-vpwp-6579" TargetMode="External"/><Relationship Id="rId326" Type="http://schemas.openxmlformats.org/officeDocument/2006/relationships/hyperlink" Target="https://osv.dev/vulnerability/GHSA-3x8x-79m2-3w2w" TargetMode="External"/><Relationship Id="rId447" Type="http://schemas.openxmlformats.org/officeDocument/2006/relationships/hyperlink" Target="https://osv.dev/vulnerability/GHSA-57j2-w4cx-62h2" TargetMode="External"/><Relationship Id="rId204" Type="http://schemas.openxmlformats.org/officeDocument/2006/relationships/hyperlink" Target="https://osv.dev/vulnerability/GHSA-8mpp-f3f7-xc28" TargetMode="External"/><Relationship Id="rId325" Type="http://schemas.openxmlformats.org/officeDocument/2006/relationships/hyperlink" Target="https://osv.dev/vulnerability/GHSA-qpq9-jpv4-6gwr" TargetMode="External"/><Relationship Id="rId446" Type="http://schemas.openxmlformats.org/officeDocument/2006/relationships/hyperlink" Target="https://osv.dev/vulnerability/GHSA-mc6h-4qgp-37qh" TargetMode="External"/><Relationship Id="rId203" Type="http://schemas.openxmlformats.org/officeDocument/2006/relationships/hyperlink" Target="https://osv.dev/vulnerability/GHSA-8rmh-55h4-93h5" TargetMode="External"/><Relationship Id="rId324" Type="http://schemas.openxmlformats.org/officeDocument/2006/relationships/hyperlink" Target="https://osv.dev/vulnerability/GHSA-j8wc-gxx9-82hx" TargetMode="External"/><Relationship Id="rId445" Type="http://schemas.openxmlformats.org/officeDocument/2006/relationships/hyperlink" Target="https://osv.dev/vulnerability/GHSA-5mh9-r3rr-9597" TargetMode="External"/><Relationship Id="rId209" Type="http://schemas.openxmlformats.org/officeDocument/2006/relationships/hyperlink" Target="https://osv.dev/vulnerability/GHSA-jr6h-r7vg-f9mc" TargetMode="External"/><Relationship Id="rId208" Type="http://schemas.openxmlformats.org/officeDocument/2006/relationships/hyperlink" Target="https://osv.dev/vulnerability/GHSA-r38f-c4h4-hqq2" TargetMode="External"/><Relationship Id="rId329" Type="http://schemas.openxmlformats.org/officeDocument/2006/relationships/hyperlink" Target="https://osv.dev/vulnerability/GHSA-2q8x-2p7f-574v" TargetMode="External"/><Relationship Id="rId207" Type="http://schemas.openxmlformats.org/officeDocument/2006/relationships/hyperlink" Target="https://osv.dev/vulnerability/GHSA-85xx-xhjm-rhrw" TargetMode="External"/><Relationship Id="rId328" Type="http://schemas.openxmlformats.org/officeDocument/2006/relationships/hyperlink" Target="https://osv.dev/vulnerability/GHSA-2wqp-jmcc-mc77" TargetMode="External"/><Relationship Id="rId449" Type="http://schemas.openxmlformats.org/officeDocument/2006/relationships/hyperlink" Target="https://osv.dev/vulnerability/GHSA-h4rc-386g-6m85" TargetMode="External"/><Relationship Id="rId440" Type="http://schemas.openxmlformats.org/officeDocument/2006/relationships/hyperlink" Target="https://osv.dev/vulnerability/GHSA-7qx4-pp76-vrqh" TargetMode="External"/><Relationship Id="rId202" Type="http://schemas.openxmlformats.org/officeDocument/2006/relationships/hyperlink" Target="https://osv.dev/vulnerability/GHSA-mmmh-wcxm-2wr4" TargetMode="External"/><Relationship Id="rId323" Type="http://schemas.openxmlformats.org/officeDocument/2006/relationships/hyperlink" Target="https://osv.dev/vulnerability/GHSA-mc84-pj99-q6hh" TargetMode="External"/><Relationship Id="rId444" Type="http://schemas.openxmlformats.org/officeDocument/2006/relationships/hyperlink" Target="https://osv.dev/vulnerability/GHSA-whww-v56c-cgv2" TargetMode="External"/><Relationship Id="rId201" Type="http://schemas.openxmlformats.org/officeDocument/2006/relationships/hyperlink" Target="https://osv.dev/vulnerability/GHSA-w24x-87mr-4r23" TargetMode="External"/><Relationship Id="rId322" Type="http://schemas.openxmlformats.org/officeDocument/2006/relationships/hyperlink" Target="https://osv.dev/vulnerability/GHSA-pf94-6v2v-cm3j" TargetMode="External"/><Relationship Id="rId443" Type="http://schemas.openxmlformats.org/officeDocument/2006/relationships/hyperlink" Target="https://osv.dev/vulnerability/GHSA-cvm9-fjm9-3572" TargetMode="External"/><Relationship Id="rId200" Type="http://schemas.openxmlformats.org/officeDocument/2006/relationships/hyperlink" Target="https://osv.dev/vulnerability/GHSA-936v-cg49-m2g5" TargetMode="External"/><Relationship Id="rId321" Type="http://schemas.openxmlformats.org/officeDocument/2006/relationships/hyperlink" Target="https://osv.dev/vulnerability/GHSA-c332-w4jm-55wv" TargetMode="External"/><Relationship Id="rId442" Type="http://schemas.openxmlformats.org/officeDocument/2006/relationships/hyperlink" Target="https://osv.dev/vulnerability/GHSA-v3xw-c963-f5hc" TargetMode="External"/><Relationship Id="rId320" Type="http://schemas.openxmlformats.org/officeDocument/2006/relationships/hyperlink" Target="https://osv.dev/vulnerability/GHSA-8fp4-rp6c-5gcv" TargetMode="External"/><Relationship Id="rId441" Type="http://schemas.openxmlformats.org/officeDocument/2006/relationships/hyperlink" Target="https://osv.dev/vulnerability/GHSA-73xv-w5gp-frxh" TargetMode="External"/><Relationship Id="rId316" Type="http://schemas.openxmlformats.org/officeDocument/2006/relationships/hyperlink" Target="https://osv.dev/vulnerability/GHSA-xqfj-vm6h-2x34" TargetMode="External"/><Relationship Id="rId437" Type="http://schemas.openxmlformats.org/officeDocument/2006/relationships/hyperlink" Target="https://osv.dev/vulnerability/GHSA-37g7-8vjj-pjpj" TargetMode="External"/><Relationship Id="rId315" Type="http://schemas.openxmlformats.org/officeDocument/2006/relationships/hyperlink" Target="https://osv.dev/vulnerability/GHSA-p8pq-r894-fm8f" TargetMode="External"/><Relationship Id="rId436" Type="http://schemas.openxmlformats.org/officeDocument/2006/relationships/hyperlink" Target="https://osv.dev/vulnerability/GHSA-gw55-jm4h-x339" TargetMode="External"/><Relationship Id="rId314" Type="http://schemas.openxmlformats.org/officeDocument/2006/relationships/hyperlink" Target="https://osv.dev/vulnerability/GHSA-64xx-cq4q-mf44" TargetMode="External"/><Relationship Id="rId435" Type="http://schemas.openxmlformats.org/officeDocument/2006/relationships/hyperlink" Target="https://osv.dev/vulnerability/GHSA-4cch-wxpw-8p28" TargetMode="External"/><Relationship Id="rId313" Type="http://schemas.openxmlformats.org/officeDocument/2006/relationships/hyperlink" Target="https://osv.dev/vulnerability/GHSA-qrx8-8545-4wg2" TargetMode="External"/><Relationship Id="rId434" Type="http://schemas.openxmlformats.org/officeDocument/2006/relationships/hyperlink" Target="https://osv.dev/vulnerability/GHSA-m6x4-97wx-4q27" TargetMode="External"/><Relationship Id="rId555" Type="http://schemas.openxmlformats.org/officeDocument/2006/relationships/vmlDrawing" Target="../drawings/vmlDrawing1.vml"/><Relationship Id="rId319" Type="http://schemas.openxmlformats.org/officeDocument/2006/relationships/hyperlink" Target="https://osv.dev/vulnerability/GHSA-3ccq-5vw3-2p6x" TargetMode="External"/><Relationship Id="rId318" Type="http://schemas.openxmlformats.org/officeDocument/2006/relationships/hyperlink" Target="https://osv.dev/vulnerability/GHSA-rf6q-vx79-mjxr" TargetMode="External"/><Relationship Id="rId439" Type="http://schemas.openxmlformats.org/officeDocument/2006/relationships/hyperlink" Target="https://osv.dev/vulnerability/GHSA-758m-v56v-grj4" TargetMode="External"/><Relationship Id="rId317" Type="http://schemas.openxmlformats.org/officeDocument/2006/relationships/hyperlink" Target="https://osv.dev/vulnerability/GHSA-crv7-7245-f45f" TargetMode="External"/><Relationship Id="rId438" Type="http://schemas.openxmlformats.org/officeDocument/2006/relationships/hyperlink" Target="https://osv.dev/vulnerability/GHSA-8w26-6f25-cm9x" TargetMode="External"/><Relationship Id="rId550" Type="http://schemas.openxmlformats.org/officeDocument/2006/relationships/hyperlink" Target="https://osv.dev/vulnerability/GHSA-wc4x-4gm2-74j8" TargetMode="External"/><Relationship Id="rId312" Type="http://schemas.openxmlformats.org/officeDocument/2006/relationships/hyperlink" Target="https://osv.dev/vulnerability/GHSA-2p3x-qw9c-25hh" TargetMode="External"/><Relationship Id="rId433" Type="http://schemas.openxmlformats.org/officeDocument/2006/relationships/hyperlink" Target="https://osv.dev/vulnerability/GHSA-gc58-v8h3-x2gr" TargetMode="External"/><Relationship Id="rId554" Type="http://schemas.openxmlformats.org/officeDocument/2006/relationships/drawing" Target="../drawings/drawing2.xml"/><Relationship Id="rId311" Type="http://schemas.openxmlformats.org/officeDocument/2006/relationships/hyperlink" Target="https://osv.dev/vulnerability/GHSA-w6rq-6h34-vh7q" TargetMode="External"/><Relationship Id="rId432" Type="http://schemas.openxmlformats.org/officeDocument/2006/relationships/hyperlink" Target="https://osv.dev/vulnerability/GHSA-f8vc-wfc8-hxqh" TargetMode="External"/><Relationship Id="rId553" Type="http://schemas.openxmlformats.org/officeDocument/2006/relationships/hyperlink" Target="https://osv.dev/vulnerability/GHSA-cqqj-4p63-rrmm" TargetMode="External"/><Relationship Id="rId310" Type="http://schemas.openxmlformats.org/officeDocument/2006/relationships/hyperlink" Target="https://osv.dev/vulnerability/GHSA-2f88-5hg8-9x2x" TargetMode="External"/><Relationship Id="rId431" Type="http://schemas.openxmlformats.org/officeDocument/2006/relationships/hyperlink" Target="https://osv.dev/vulnerability/GHSA-h79p-32mx-fjj9" TargetMode="External"/><Relationship Id="rId552" Type="http://schemas.openxmlformats.org/officeDocument/2006/relationships/hyperlink" Target="https://osv.dev/vulnerability/GHSA-8222-6fc8-mhvf" TargetMode="External"/><Relationship Id="rId430" Type="http://schemas.openxmlformats.org/officeDocument/2006/relationships/hyperlink" Target="https://osv.dev/vulnerability/GHSA-rf6r-2c4q-2vwg" TargetMode="External"/><Relationship Id="rId551" Type="http://schemas.openxmlformats.org/officeDocument/2006/relationships/hyperlink" Target="https://osv.dev/vulnerability/GHSA-32w9-2qpc-5f9v"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osv.dev/vulnerability/GHSA-3h6f-g5f3-gc4w" TargetMode="External"/><Relationship Id="rId194" Type="http://schemas.openxmlformats.org/officeDocument/2006/relationships/hyperlink" Target="https://osv.dev/vulnerability/GHSA-fp5r-v3w9-4333" TargetMode="External"/><Relationship Id="rId193" Type="http://schemas.openxmlformats.org/officeDocument/2006/relationships/hyperlink" Target="https://osv.dev/vulnerability/GHSA-57j2-w4cx-62h2" TargetMode="External"/><Relationship Id="rId192" Type="http://schemas.openxmlformats.org/officeDocument/2006/relationships/hyperlink" Target="https://osv.dev/vulnerability/GHSA-6v73-fgf6-w5j7" TargetMode="External"/><Relationship Id="rId191" Type="http://schemas.openxmlformats.org/officeDocument/2006/relationships/hyperlink" Target="https://github.com/hotblac/cve-2023-34034" TargetMode="External"/><Relationship Id="rId187" Type="http://schemas.openxmlformats.org/officeDocument/2006/relationships/hyperlink" Target="https://osv.dev/vulnerability/GHSA-hh32-7344-cg2f" TargetMode="External"/><Relationship Id="rId186" Type="http://schemas.openxmlformats.org/officeDocument/2006/relationships/hyperlink" Target="https://osv.dev/vulnerability/GHSA-wp6c-29r3-jqw9" TargetMode="External"/><Relationship Id="rId185" Type="http://schemas.openxmlformats.org/officeDocument/2006/relationships/hyperlink" Target="https://osv.dev/vulnerability/GHSA-hqqv-9x3v-mp7w" TargetMode="External"/><Relationship Id="rId184" Type="http://schemas.openxmlformats.org/officeDocument/2006/relationships/hyperlink" Target="https://osv.dev/vulnerability/GHSA-cgmm-c2m9-ff7r" TargetMode="External"/><Relationship Id="rId189" Type="http://schemas.openxmlformats.org/officeDocument/2006/relationships/hyperlink" Target="https://osv.dev/vulnerability/GHSA-v33x-prhc-gph5" TargetMode="External"/><Relationship Id="rId188" Type="http://schemas.openxmlformats.org/officeDocument/2006/relationships/hyperlink" Target="https://osv.dev/vulnerability/GHSA-mjmj-j48q-9wg2" TargetMode="External"/><Relationship Id="rId183" Type="http://schemas.openxmlformats.org/officeDocument/2006/relationships/hyperlink" Target="https://osv.dev/vulnerability/GHSA-vp5x-3v8r-qprw" TargetMode="External"/><Relationship Id="rId182" Type="http://schemas.openxmlformats.org/officeDocument/2006/relationships/hyperlink" Target="https://osv.dev/vulnerability/GHSA-86qr-9vqc-pgc6" TargetMode="External"/><Relationship Id="rId181" Type="http://schemas.openxmlformats.org/officeDocument/2006/relationships/hyperlink" Target="https://osv.dev/vulnerability/GHSA-jvfv-hrrc-6q72" TargetMode="External"/><Relationship Id="rId180" Type="http://schemas.openxmlformats.org/officeDocument/2006/relationships/hyperlink" Target="https://osv.dev/vulnerability/GHSA-h9mh-mgpv-gqmv" TargetMode="External"/><Relationship Id="rId176" Type="http://schemas.openxmlformats.org/officeDocument/2006/relationships/hyperlink" Target="https://osv.dev/vulnerability/GHSA-7q5g-gph2-4rc6" TargetMode="External"/><Relationship Id="rId297" Type="http://schemas.openxmlformats.org/officeDocument/2006/relationships/hyperlink" Target="https://osv.dev/vulnerability/GHSA-vf77-8h7g-gghp" TargetMode="External"/><Relationship Id="rId175" Type="http://schemas.openxmlformats.org/officeDocument/2006/relationships/hyperlink" Target="https://osv.dev/vulnerability/GHSA-h4rc-386g-6m85" TargetMode="External"/><Relationship Id="rId296" Type="http://schemas.openxmlformats.org/officeDocument/2006/relationships/hyperlink" Target="https://osv.dev/vulnerability/GHSA-wgmr-mf83-7x4j" TargetMode="External"/><Relationship Id="rId174" Type="http://schemas.openxmlformats.org/officeDocument/2006/relationships/hyperlink" Target="https://osv.dev/vulnerability/GHSA-8c4j-34r4-xr8g" TargetMode="External"/><Relationship Id="rId295" Type="http://schemas.openxmlformats.org/officeDocument/2006/relationships/hyperlink" Target="https://osv.dev/vulnerability/GHSA-2cqf-6xv9-f22w" TargetMode="External"/><Relationship Id="rId173" Type="http://schemas.openxmlformats.org/officeDocument/2006/relationships/hyperlink" Target="https://osv.dev/vulnerability/GHSA-vc39-x7w6-6vj7" TargetMode="External"/><Relationship Id="rId294" Type="http://schemas.openxmlformats.org/officeDocument/2006/relationships/hyperlink" Target="https://osv.dev/vulnerability/GHSA-32j2-c7mx-v4jj" TargetMode="External"/><Relationship Id="rId179" Type="http://schemas.openxmlformats.org/officeDocument/2006/relationships/hyperlink" Target="https://osv.dev/vulnerability/GHSA-f6vf-pq8c-69m4" TargetMode="External"/><Relationship Id="rId178" Type="http://schemas.openxmlformats.org/officeDocument/2006/relationships/hyperlink" Target="https://osv.dev/vulnerability/GHSA-cj8w-v588-p8wx" TargetMode="External"/><Relationship Id="rId299" Type="http://schemas.openxmlformats.org/officeDocument/2006/relationships/hyperlink" Target="https://osv.dev/vulnerability/GHSA-5wm5-8q42-rhxg" TargetMode="External"/><Relationship Id="rId177" Type="http://schemas.openxmlformats.org/officeDocument/2006/relationships/hyperlink" Target="https://osv.dev/vulnerability/GHSA-qw4h-3xjj-84cc" TargetMode="External"/><Relationship Id="rId298" Type="http://schemas.openxmlformats.org/officeDocument/2006/relationships/hyperlink" Target="https://osv.dev/vulnerability/GHSA-3w37-5p3p-jv92" TargetMode="External"/><Relationship Id="rId198" Type="http://schemas.openxmlformats.org/officeDocument/2006/relationships/hyperlink" Target="https://osv.dev/vulnerability/GHSA-7m27-3587-83xf" TargetMode="External"/><Relationship Id="rId197" Type="http://schemas.openxmlformats.org/officeDocument/2006/relationships/hyperlink" Target="https://osv.dev/vulnerability/GHSA-mc6h-4qgp-37qh" TargetMode="External"/><Relationship Id="rId196" Type="http://schemas.openxmlformats.org/officeDocument/2006/relationships/hyperlink" Target="https://osv.dev/vulnerability/GHSA-3ccq-5vw3-2p6x" TargetMode="External"/><Relationship Id="rId195" Type="http://schemas.openxmlformats.org/officeDocument/2006/relationships/hyperlink" Target="https://osv.dev/vulnerability/GHSA-r6j9-8759-g62w" TargetMode="External"/><Relationship Id="rId199" Type="http://schemas.openxmlformats.org/officeDocument/2006/relationships/hyperlink" Target="https://osv.dev/vulnerability/GHSA-933g-v89r-x8pf" TargetMode="External"/><Relationship Id="rId150" Type="http://schemas.openxmlformats.org/officeDocument/2006/relationships/hyperlink" Target="https://osv.dev/vulnerability/GHSA-j72f-4hgp-3mwc" TargetMode="External"/><Relationship Id="rId271" Type="http://schemas.openxmlformats.org/officeDocument/2006/relationships/hyperlink" Target="https://osv.dev/vulnerability/GHSA-w492-7g9m-j2ww" TargetMode="External"/><Relationship Id="rId392" Type="http://schemas.openxmlformats.org/officeDocument/2006/relationships/hyperlink" Target="https://osv.dev/vulnerability/GHSA-fg2v-w576-w4v3" TargetMode="External"/><Relationship Id="rId270" Type="http://schemas.openxmlformats.org/officeDocument/2006/relationships/hyperlink" Target="https://osv.dev/vulnerability/GHSA-jwh2-ffg4-48xc" TargetMode="External"/><Relationship Id="rId391" Type="http://schemas.openxmlformats.org/officeDocument/2006/relationships/hyperlink" Target="https://osv.dev/vulnerability/GHSA-493p-pfq6-5258" TargetMode="External"/><Relationship Id="rId390" Type="http://schemas.openxmlformats.org/officeDocument/2006/relationships/hyperlink" Target="https://osv.dev/vulnerability/GHSA-2jc4-r94c-rp7h" TargetMode="External"/><Relationship Id="rId1" Type="http://schemas.openxmlformats.org/officeDocument/2006/relationships/hyperlink" Target="https://osv.dev/vulnerability/GHSA-6jmm-mp6w-4rrg" TargetMode="External"/><Relationship Id="rId2" Type="http://schemas.openxmlformats.org/officeDocument/2006/relationships/hyperlink" Target="https://osv.dev/vulnerability/GHSA-288c-cq4h-88gq" TargetMode="External"/><Relationship Id="rId3" Type="http://schemas.openxmlformats.org/officeDocument/2006/relationships/hyperlink" Target="https://github.com/FasterXML/jackson-databind/issues/2589" TargetMode="External"/><Relationship Id="rId149" Type="http://schemas.openxmlformats.org/officeDocument/2006/relationships/hyperlink" Target="https://osv.dev/vulnerability/GHSA-rf6q-vx79-mjxr" TargetMode="External"/><Relationship Id="rId4" Type="http://schemas.openxmlformats.org/officeDocument/2006/relationships/hyperlink" Target="https://osv.dev/vulnerability/GHSA-w24x-87mr-4r23" TargetMode="External"/><Relationship Id="rId148" Type="http://schemas.openxmlformats.org/officeDocument/2006/relationships/hyperlink" Target="https://osv.dev/vulnerability/GHSA-r695-7vr9-jgc2" TargetMode="External"/><Relationship Id="rId269" Type="http://schemas.openxmlformats.org/officeDocument/2006/relationships/hyperlink" Target="https://osv.dev/vulnerability/GHSA-f62v-xpxf-3v68" TargetMode="External"/><Relationship Id="rId9" Type="http://schemas.openxmlformats.org/officeDocument/2006/relationships/hyperlink" Target="https://osv.dev/vulnerability/GHSA-qq3j-44gw-cf6r" TargetMode="External"/><Relationship Id="rId143" Type="http://schemas.openxmlformats.org/officeDocument/2006/relationships/hyperlink" Target="https://osv.dev/vulnerability/GHSA-697v-pxg3-j262" TargetMode="External"/><Relationship Id="rId264" Type="http://schemas.openxmlformats.org/officeDocument/2006/relationships/hyperlink" Target="https://osv.dev/vulnerability/GHSA-h896-mx9x-g32g" TargetMode="External"/><Relationship Id="rId385" Type="http://schemas.openxmlformats.org/officeDocument/2006/relationships/hyperlink" Target="https://osv.dev/vulnerability/GHSA-qjw2-hr98-qgfh" TargetMode="External"/><Relationship Id="rId142" Type="http://schemas.openxmlformats.org/officeDocument/2006/relationships/hyperlink" Target="https://osv.dev/vulnerability/GHSA-5q66-v53q-pm35" TargetMode="External"/><Relationship Id="rId263" Type="http://schemas.openxmlformats.org/officeDocument/2006/relationships/hyperlink" Target="https://osv.dev/vulnerability/GHSA-x3rh-m7vp-35f2" TargetMode="External"/><Relationship Id="rId384" Type="http://schemas.openxmlformats.org/officeDocument/2006/relationships/hyperlink" Target="https://osv.dev/vulnerability/GHSA-97rv-88gf-phvr" TargetMode="External"/><Relationship Id="rId141" Type="http://schemas.openxmlformats.org/officeDocument/2006/relationships/hyperlink" Target="https://osv.dev/vulnerability/GHSA-ccp5-gg58-pxfm" TargetMode="External"/><Relationship Id="rId262" Type="http://schemas.openxmlformats.org/officeDocument/2006/relationships/hyperlink" Target="https://osv.dev/vulnerability/GHSA-7cj4-gj8m-m2f7" TargetMode="External"/><Relationship Id="rId383" Type="http://schemas.openxmlformats.org/officeDocument/2006/relationships/hyperlink" Target="https://osv.dev/vulnerability/GHSA-rr66-qh5m-w6mx" TargetMode="External"/><Relationship Id="rId140" Type="http://schemas.openxmlformats.org/officeDocument/2006/relationships/hyperlink" Target="https://osv.dev/vulnerability/GHSA-pv7h-hx5h-mgfj" TargetMode="External"/><Relationship Id="rId261" Type="http://schemas.openxmlformats.org/officeDocument/2006/relationships/hyperlink" Target="https://osv.dev/vulnerability/GHSA-pfcc-3g6r-8rg8" TargetMode="External"/><Relationship Id="rId382" Type="http://schemas.openxmlformats.org/officeDocument/2006/relationships/hyperlink" Target="https://osv.dev/vulnerability/GHSA-779h-3r69-4f5p" TargetMode="External"/><Relationship Id="rId5" Type="http://schemas.openxmlformats.org/officeDocument/2006/relationships/hyperlink" Target="https://github.com/trganda/CVE-2022-22980" TargetMode="External"/><Relationship Id="rId147" Type="http://schemas.openxmlformats.org/officeDocument/2006/relationships/hyperlink" Target="https://osv.dev/vulnerability/GHSA-f263-c949-w85g" TargetMode="External"/><Relationship Id="rId268" Type="http://schemas.openxmlformats.org/officeDocument/2006/relationships/hyperlink" Target="https://osv.dev/vulnerability/GHSA-7hfm-57qf-j43q" TargetMode="External"/><Relationship Id="rId389" Type="http://schemas.openxmlformats.org/officeDocument/2006/relationships/hyperlink" Target="https://osv.dev/vulnerability/GHSA-q24v-hpg3-v3jp" TargetMode="External"/><Relationship Id="rId6" Type="http://schemas.openxmlformats.org/officeDocument/2006/relationships/hyperlink" Target="https://osv.dev/vulnerability/GHSA-gx2c-fvhc-ph4j" TargetMode="External"/><Relationship Id="rId146" Type="http://schemas.openxmlformats.org/officeDocument/2006/relationships/hyperlink" Target="https://osv.dev/vulnerability/GHSA-hv53-q76c-7f8c" TargetMode="External"/><Relationship Id="rId267" Type="http://schemas.openxmlformats.org/officeDocument/2006/relationships/hyperlink" Target="https://osv.dev/vulnerability/GHSA-599f-7c49-w659" TargetMode="External"/><Relationship Id="rId388" Type="http://schemas.openxmlformats.org/officeDocument/2006/relationships/hyperlink" Target="https://osv.dev/vulnerability/GHSA-65fg-84f6-3jq3" TargetMode="External"/><Relationship Id="rId7" Type="http://schemas.openxmlformats.org/officeDocument/2006/relationships/hyperlink" Target="https://lists.apache.org/thread/hslo7wzw2449gv1jyjk8g6ttd7935fyz" TargetMode="External"/><Relationship Id="rId145" Type="http://schemas.openxmlformats.org/officeDocument/2006/relationships/hyperlink" Target="https://osv.dev/vulnerability/GHSA-53hp-jpwq-2jgq" TargetMode="External"/><Relationship Id="rId266" Type="http://schemas.openxmlformats.org/officeDocument/2006/relationships/hyperlink" Target="https://osv.dev/vulnerability/GHSA-73xv-w5gp-frxh" TargetMode="External"/><Relationship Id="rId387" Type="http://schemas.openxmlformats.org/officeDocument/2006/relationships/hyperlink" Target="https://osv.dev/vulnerability/GHSA-53x6-4x5p-rrvv" TargetMode="External"/><Relationship Id="rId8" Type="http://schemas.openxmlformats.org/officeDocument/2006/relationships/hyperlink" Target="https://osv.dev/vulnerability/GHSA-m54f-rp6r-rrrm" TargetMode="External"/><Relationship Id="rId144" Type="http://schemas.openxmlformats.org/officeDocument/2006/relationships/hyperlink" Target="https://osv.dev/vulnerability/GHSA-fmj2-7wx8-qj4v" TargetMode="External"/><Relationship Id="rId265" Type="http://schemas.openxmlformats.org/officeDocument/2006/relationships/hyperlink" Target="https://osv.dev/vulnerability/GHSA-2x6r-7427-95cm" TargetMode="External"/><Relationship Id="rId386" Type="http://schemas.openxmlformats.org/officeDocument/2006/relationships/hyperlink" Target="https://osv.dev/vulnerability/GHSA-p6xc-xr62-6r2g" TargetMode="External"/><Relationship Id="rId260" Type="http://schemas.openxmlformats.org/officeDocument/2006/relationships/hyperlink" Target="https://osv.dev/vulnerability/GHSA-v8j6-6c2r-r27c" TargetMode="External"/><Relationship Id="rId381" Type="http://schemas.openxmlformats.org/officeDocument/2006/relationships/hyperlink" Target="https://deepkondah.medium.com/how-i-discovered-cve-2023-34035-improper-authorization-f597812f2fac" TargetMode="External"/><Relationship Id="rId380" Type="http://schemas.openxmlformats.org/officeDocument/2006/relationships/hyperlink" Target="https://osv.dev/vulnerability/GHSA-4vpr-xfrp-cj64" TargetMode="External"/><Relationship Id="rId139" Type="http://schemas.openxmlformats.org/officeDocument/2006/relationships/hyperlink" Target="https://osv.dev/vulnerability/GHSA-m4mm-pg93-fv78" TargetMode="External"/><Relationship Id="rId138" Type="http://schemas.openxmlformats.org/officeDocument/2006/relationships/hyperlink" Target="https://osv.dev/vulnerability/GHSA-m9p2-j4hg-g373" TargetMode="External"/><Relationship Id="rId259" Type="http://schemas.openxmlformats.org/officeDocument/2006/relationships/hyperlink" Target="https://osv.dev/vulnerability/GHSA-m9cj-v55f-8x26" TargetMode="External"/><Relationship Id="rId137" Type="http://schemas.openxmlformats.org/officeDocument/2006/relationships/hyperlink" Target="https://osv.dev/vulnerability/GHSA-7x2g-4jvc-4x6p" TargetMode="External"/><Relationship Id="rId258" Type="http://schemas.openxmlformats.org/officeDocument/2006/relationships/hyperlink" Target="https://osv.dev/vulnerability/GHSA-63qc-p2x4-9fgf" TargetMode="External"/><Relationship Id="rId379" Type="http://schemas.openxmlformats.org/officeDocument/2006/relationships/hyperlink" Target="https://osv.dev/vulnerability/GHSA-gv87-q66h-4277" TargetMode="External"/><Relationship Id="rId132" Type="http://schemas.openxmlformats.org/officeDocument/2006/relationships/hyperlink" Target="https://osv.dev/vulnerability/GHSA-vmq6-5m68-f53m" TargetMode="External"/><Relationship Id="rId253" Type="http://schemas.openxmlformats.org/officeDocument/2006/relationships/hyperlink" Target="https://osv.dev/vulnerability/GHSA-936v-cg49-m2g5" TargetMode="External"/><Relationship Id="rId374" Type="http://schemas.openxmlformats.org/officeDocument/2006/relationships/hyperlink" Target="https://osv.dev/vulnerability/GHSA-6w62-hx7r-mw68" TargetMode="External"/><Relationship Id="rId495" Type="http://schemas.openxmlformats.org/officeDocument/2006/relationships/hyperlink" Target="https://osv.dev/vulnerability/GHSA-8222-6fc8-mhvf" TargetMode="External"/><Relationship Id="rId131" Type="http://schemas.openxmlformats.org/officeDocument/2006/relationships/hyperlink" Target="https://osv.dev/vulnerability/GHSA-763j-q7wv-vf3m" TargetMode="External"/><Relationship Id="rId252" Type="http://schemas.openxmlformats.org/officeDocument/2006/relationships/hyperlink" Target="https://osv.dev/vulnerability/GHSA-72w9-fcj5-3fcg" TargetMode="External"/><Relationship Id="rId373" Type="http://schemas.openxmlformats.org/officeDocument/2006/relationships/hyperlink" Target="https://osv.dev/vulnerability/GHSA-76f7-9v52-v2fw" TargetMode="External"/><Relationship Id="rId494" Type="http://schemas.openxmlformats.org/officeDocument/2006/relationships/hyperlink" Target="https://osv.dev/vulnerability/GHSA-jj95-55cr-9597" TargetMode="External"/><Relationship Id="rId130" Type="http://schemas.openxmlformats.org/officeDocument/2006/relationships/hyperlink" Target="https://osv.dev/vulnerability/GHSA-rf6r-2c4q-2vwg" TargetMode="External"/><Relationship Id="rId251" Type="http://schemas.openxmlformats.org/officeDocument/2006/relationships/hyperlink" Target="https://osv.dev/vulnerability/GHSA-jx66-5ww9-m6q4" TargetMode="External"/><Relationship Id="rId372" Type="http://schemas.openxmlformats.org/officeDocument/2006/relationships/hyperlink" Target="https://osv.dev/vulnerability/GHSA-9q69-g5gc-9fgf" TargetMode="External"/><Relationship Id="rId493" Type="http://schemas.openxmlformats.org/officeDocument/2006/relationships/hyperlink" Target="https://osv.dev/vulnerability/GHSA-jj95-55cr-9597" TargetMode="External"/><Relationship Id="rId250" Type="http://schemas.openxmlformats.org/officeDocument/2006/relationships/hyperlink" Target="https://osv.dev/vulnerability/GHSA-c27h-mcmw-48hv" TargetMode="External"/><Relationship Id="rId371" Type="http://schemas.openxmlformats.org/officeDocument/2006/relationships/hyperlink" Target="https://osv.dev/vulnerability/GHSA-xhw6-hjc9-679m" TargetMode="External"/><Relationship Id="rId492" Type="http://schemas.openxmlformats.org/officeDocument/2006/relationships/hyperlink" Target="https://osv.dev/vulnerability/GHSA-v585-23hc-c647" TargetMode="External"/><Relationship Id="rId136" Type="http://schemas.openxmlformats.org/officeDocument/2006/relationships/hyperlink" Target="https://osv.dev/vulnerability/GHSA-gww7-p5w4-wrfv" TargetMode="External"/><Relationship Id="rId257" Type="http://schemas.openxmlformats.org/officeDocument/2006/relationships/hyperlink" Target="https://osv.dev/vulnerability/GHSA-mm8j-9x84-m9cv" TargetMode="External"/><Relationship Id="rId378" Type="http://schemas.openxmlformats.org/officeDocument/2006/relationships/hyperlink" Target="https://osv.dev/vulnerability/GHSA-95rf-557x-44g5" TargetMode="External"/><Relationship Id="rId499" Type="http://schemas.openxmlformats.org/officeDocument/2006/relationships/hyperlink" Target="https://osv.dev/vulnerability/GHSA-mc84-pj99-q6hh" TargetMode="External"/><Relationship Id="rId135" Type="http://schemas.openxmlformats.org/officeDocument/2006/relationships/hyperlink" Target="https://osv.dev/vulnerability/GHSA-w7f5-jrpr-5c2m" TargetMode="External"/><Relationship Id="rId256" Type="http://schemas.openxmlformats.org/officeDocument/2006/relationships/hyperlink" Target="https://osv.dev/vulnerability/GHSA-qvm7-23cj-437v" TargetMode="External"/><Relationship Id="rId377" Type="http://schemas.openxmlformats.org/officeDocument/2006/relationships/hyperlink" Target="https://osv.dev/vulnerability/GHSA-47vx-fqr5-j2gw" TargetMode="External"/><Relationship Id="rId498" Type="http://schemas.openxmlformats.org/officeDocument/2006/relationships/hyperlink" Target="https://osv.dev/vulnerability/GHSA-hh26-6xwr-ggv7" TargetMode="External"/><Relationship Id="rId134" Type="http://schemas.openxmlformats.org/officeDocument/2006/relationships/hyperlink" Target="https://osv.dev/vulnerability/GHSA-6x3v-rw2q-9gx7" TargetMode="External"/><Relationship Id="rId255" Type="http://schemas.openxmlformats.org/officeDocument/2006/relationships/hyperlink" Target="https://osv.dev/vulnerability/GHSA-84p2-vf58-xhxv" TargetMode="External"/><Relationship Id="rId376" Type="http://schemas.openxmlformats.org/officeDocument/2006/relationships/hyperlink" Target="https://osv.dev/vulnerability/GHSA-6xp6-fmc8-pmmr" TargetMode="External"/><Relationship Id="rId497" Type="http://schemas.openxmlformats.org/officeDocument/2006/relationships/hyperlink" Target="https://osv.dev/vulnerability/GHSA-gw26-cchc-8f2f" TargetMode="External"/><Relationship Id="rId133" Type="http://schemas.openxmlformats.org/officeDocument/2006/relationships/hyperlink" Target="https://osv.dev/vulnerability/GHSA-xpw8-rcwv-8f8p" TargetMode="External"/><Relationship Id="rId254" Type="http://schemas.openxmlformats.org/officeDocument/2006/relationships/hyperlink" Target="https://osv.dev/vulnerability/GHSA-5v9r-788c-wc8p" TargetMode="External"/><Relationship Id="rId375" Type="http://schemas.openxmlformats.org/officeDocument/2006/relationships/hyperlink" Target="https://osv.dev/vulnerability/GHSA-xf96-w227-r7c4" TargetMode="External"/><Relationship Id="rId496" Type="http://schemas.openxmlformats.org/officeDocument/2006/relationships/hyperlink" Target="https://osv.dev/vulnerability/GHSA-rj7p-rfgp-852x" TargetMode="External"/><Relationship Id="rId172" Type="http://schemas.openxmlformats.org/officeDocument/2006/relationships/hyperlink" Target="https://osv.dev/vulnerability/GHSA-f8vc-wfc8-hxqh" TargetMode="External"/><Relationship Id="rId293" Type="http://schemas.openxmlformats.org/officeDocument/2006/relationships/hyperlink" Target="https://osv.dev/vulnerability/GHSA-vvw4-rfwf-p6hx" TargetMode="External"/><Relationship Id="rId171" Type="http://schemas.openxmlformats.org/officeDocument/2006/relationships/hyperlink" Target="https://osv.dev/vulnerability/GHSA-p43x-xfjf-5jhr" TargetMode="External"/><Relationship Id="rId292" Type="http://schemas.openxmlformats.org/officeDocument/2006/relationships/hyperlink" Target="https://osv.dev/vulnerability/GHSA-mx7p-6679-8g3q" TargetMode="External"/><Relationship Id="rId170" Type="http://schemas.openxmlformats.org/officeDocument/2006/relationships/hyperlink" Target="https://osv.dev/vulnerability/GHSA-7qx4-pp76-vrqh" TargetMode="External"/><Relationship Id="rId291" Type="http://schemas.openxmlformats.org/officeDocument/2006/relationships/hyperlink" Target="https://osv.dev/vulnerability/GHSA-pq4w-qm9g-qx68" TargetMode="External"/><Relationship Id="rId290" Type="http://schemas.openxmlformats.org/officeDocument/2006/relationships/hyperlink" Target="https://osv.dev/vulnerability/GHSA-5ww9-j83m-q7qx" TargetMode="External"/><Relationship Id="rId165" Type="http://schemas.openxmlformats.org/officeDocument/2006/relationships/hyperlink" Target="https://osv.dev/vulnerability/GHSA-hfrx-6qgj-fp6c" TargetMode="External"/><Relationship Id="rId286" Type="http://schemas.openxmlformats.org/officeDocument/2006/relationships/hyperlink" Target="https://osv.dev/vulnerability/GHSA-g5mm-vmx4-3rg7" TargetMode="External"/><Relationship Id="rId164" Type="http://schemas.openxmlformats.org/officeDocument/2006/relationships/hyperlink" Target="https://osv.dev/vulnerability/GHSA-7286-pgfv-vxvh" TargetMode="External"/><Relationship Id="rId285" Type="http://schemas.openxmlformats.org/officeDocument/2006/relationships/hyperlink" Target="https://osv.dev/vulnerability/GHSA-77h8-5j3h-jcjf" TargetMode="External"/><Relationship Id="rId163" Type="http://schemas.openxmlformats.org/officeDocument/2006/relationships/hyperlink" Target="https://osv.dev/vulnerability/GHSA-58jx-f5rf-qgqf" TargetMode="External"/><Relationship Id="rId284" Type="http://schemas.openxmlformats.org/officeDocument/2006/relationships/hyperlink" Target="https://osv.dev/vulnerability/GHSA-48rw-j489-928m" TargetMode="External"/><Relationship Id="rId162" Type="http://schemas.openxmlformats.org/officeDocument/2006/relationships/hyperlink" Target="https://osv.dev/vulnerability/GHSA-cpx9-4rwv-486v" TargetMode="External"/><Relationship Id="rId283" Type="http://schemas.openxmlformats.org/officeDocument/2006/relationships/hyperlink" Target="https://osv.dev/vulnerability/GHSA-7m7h-rgvp-3v4r" TargetMode="External"/><Relationship Id="rId169" Type="http://schemas.openxmlformats.org/officeDocument/2006/relationships/hyperlink" Target="https://osv.dev/vulnerability/GHSA-grg4-wf29-r9vv" TargetMode="External"/><Relationship Id="rId168" Type="http://schemas.openxmlformats.org/officeDocument/2006/relationships/hyperlink" Target="https://osv.dev/vulnerability/GHSA-qcj6-jqrg-4wp2" TargetMode="External"/><Relationship Id="rId289" Type="http://schemas.openxmlformats.org/officeDocument/2006/relationships/hyperlink" Target="https://osv.dev/vulnerability/GHSA-w9jg-gvgr-354m" TargetMode="External"/><Relationship Id="rId167" Type="http://schemas.openxmlformats.org/officeDocument/2006/relationships/hyperlink" Target="https://osv.dev/vulnerability/GHSA-pr38-qpxm-g88x" TargetMode="External"/><Relationship Id="rId288" Type="http://schemas.openxmlformats.org/officeDocument/2006/relationships/hyperlink" Target="https://osv.dev/vulnerability/GHSA-g4cp-h53p-v3v8" TargetMode="External"/><Relationship Id="rId166" Type="http://schemas.openxmlformats.org/officeDocument/2006/relationships/hyperlink" Target="https://osv.dev/vulnerability/GHSA-6fpp-rgj9-8rwc" TargetMode="External"/><Relationship Id="rId287" Type="http://schemas.openxmlformats.org/officeDocument/2006/relationships/hyperlink" Target="https://osv.dev/vulnerability/GHSA-p9m8-27x8-rg87" TargetMode="External"/><Relationship Id="rId161" Type="http://schemas.openxmlformats.org/officeDocument/2006/relationships/hyperlink" Target="https://osv.dev/vulnerability/GHSA-9wvj-wr2f-6mx6" TargetMode="External"/><Relationship Id="rId282" Type="http://schemas.openxmlformats.org/officeDocument/2006/relationships/hyperlink" Target="https://osv.dev/vulnerability/GHSA-8fp4-rp6c-5gcv" TargetMode="External"/><Relationship Id="rId160" Type="http://schemas.openxmlformats.org/officeDocument/2006/relationships/hyperlink" Target="https://osv.dev/vulnerability/GHSA-jm7r-4pg6-gf26" TargetMode="External"/><Relationship Id="rId281" Type="http://schemas.openxmlformats.org/officeDocument/2006/relationships/hyperlink" Target="https://osv.dev/vulnerability/GHSA-4g3j-c4wg-6j7x" TargetMode="External"/><Relationship Id="rId280" Type="http://schemas.openxmlformats.org/officeDocument/2006/relationships/hyperlink" Target="https://osv.dev/vulnerability/GHSA-337f-xr2x-6fcf" TargetMode="External"/><Relationship Id="rId159" Type="http://schemas.openxmlformats.org/officeDocument/2006/relationships/hyperlink" Target="https://osv.dev/vulnerability/GHSA-g5w6-mrj7-75h2" TargetMode="External"/><Relationship Id="rId154" Type="http://schemas.openxmlformats.org/officeDocument/2006/relationships/hyperlink" Target="https://osv.dev/vulnerability/GHSA-rmr5-cpv2-vgjf" TargetMode="External"/><Relationship Id="rId275" Type="http://schemas.openxmlformats.org/officeDocument/2006/relationships/hyperlink" Target="https://osv.dev/vulnerability/GHSA-5f56-h6fg-rcrh" TargetMode="External"/><Relationship Id="rId396" Type="http://schemas.openxmlformats.org/officeDocument/2006/relationships/hyperlink" Target="https://osv.dev/vulnerability/GHSA-j9h8-phrw-h4fh" TargetMode="External"/><Relationship Id="rId153" Type="http://schemas.openxmlformats.org/officeDocument/2006/relationships/hyperlink" Target="https://osv.dev/vulnerability/GHSA-pc4w-8v5j-29w9" TargetMode="External"/><Relationship Id="rId274" Type="http://schemas.openxmlformats.org/officeDocument/2006/relationships/hyperlink" Target="https://osv.dev/vulnerability/GHSA-mfwh-gqx8-c787" TargetMode="External"/><Relationship Id="rId395" Type="http://schemas.openxmlformats.org/officeDocument/2006/relationships/hyperlink" Target="https://osv.dev/vulnerability/GHSA-cqqj-4p63-rrmm" TargetMode="External"/><Relationship Id="rId152" Type="http://schemas.openxmlformats.org/officeDocument/2006/relationships/hyperlink" Target="https://osv.dev/vulnerability/GHSA-cxfm-5m4g-x7xp" TargetMode="External"/><Relationship Id="rId273" Type="http://schemas.openxmlformats.org/officeDocument/2006/relationships/hyperlink" Target="https://osv.dev/vulnerability/GHSA-q6w2-89hq-hq27" TargetMode="External"/><Relationship Id="rId394" Type="http://schemas.openxmlformats.org/officeDocument/2006/relationships/hyperlink" Target="https://osv.dev/vulnerability/GHSA-57qj-79gh-69w8" TargetMode="External"/><Relationship Id="rId151" Type="http://schemas.openxmlformats.org/officeDocument/2006/relationships/hyperlink" Target="https://osv.dev/vulnerability/GHSA-9279-7hph-r3xw" TargetMode="External"/><Relationship Id="rId272" Type="http://schemas.openxmlformats.org/officeDocument/2006/relationships/hyperlink" Target="https://osv.dev/vulnerability/GHSA-27j5-2h6r-c9q2" TargetMode="External"/><Relationship Id="rId393" Type="http://schemas.openxmlformats.org/officeDocument/2006/relationships/hyperlink" Target="https://osv.dev/vulnerability/GHSA-crqf-q9fp-hwjw" TargetMode="External"/><Relationship Id="rId158" Type="http://schemas.openxmlformats.org/officeDocument/2006/relationships/hyperlink" Target="https://osv.dev/vulnerability/GHSA-gc58-v8h3-x2gr" TargetMode="External"/><Relationship Id="rId279" Type="http://schemas.openxmlformats.org/officeDocument/2006/relationships/hyperlink" Target="https://osv.dev/vulnerability/GHSA-g2fg-mr77-6vrm" TargetMode="External"/><Relationship Id="rId157" Type="http://schemas.openxmlformats.org/officeDocument/2006/relationships/hyperlink" Target="https://osv.dev/vulnerability/GHSA-mppv-79ch-vw6q" TargetMode="External"/><Relationship Id="rId278" Type="http://schemas.openxmlformats.org/officeDocument/2006/relationships/hyperlink" Target="https://osv.dev/vulnerability/GHSA-32qq-m9fh-f74w" TargetMode="External"/><Relationship Id="rId399" Type="http://schemas.openxmlformats.org/officeDocument/2006/relationships/hyperlink" Target="https://osv.dev/vulnerability/GHSA-64gv-3pqv-299h" TargetMode="External"/><Relationship Id="rId156" Type="http://schemas.openxmlformats.org/officeDocument/2006/relationships/hyperlink" Target="https://osv.dev/vulnerability/GHSA-535v-4x9q-446c" TargetMode="External"/><Relationship Id="rId277" Type="http://schemas.openxmlformats.org/officeDocument/2006/relationships/hyperlink" Target="https://osv.dev/vulnerability/GHSA-qgrq-cx4c-2rmm" TargetMode="External"/><Relationship Id="rId398" Type="http://schemas.openxmlformats.org/officeDocument/2006/relationships/hyperlink" Target="https://osv.dev/vulnerability/GHSA-ghm8-mmx7-xvg2" TargetMode="External"/><Relationship Id="rId155" Type="http://schemas.openxmlformats.org/officeDocument/2006/relationships/hyperlink" Target="https://osv.dev/vulnerability/GHSA-pfj3-56hm-jwq5" TargetMode="External"/><Relationship Id="rId276" Type="http://schemas.openxmlformats.org/officeDocument/2006/relationships/hyperlink" Target="https://osv.dev/vulnerability/GHSA-qf8g-vpwp-6579" TargetMode="External"/><Relationship Id="rId397" Type="http://schemas.openxmlformats.org/officeDocument/2006/relationships/hyperlink" Target="https://osv.dev/vulnerability/GHSA-7rf3-mqpx-h7xg" TargetMode="External"/><Relationship Id="rId40" Type="http://schemas.openxmlformats.org/officeDocument/2006/relationships/hyperlink" Target="https://github.com/maybe-why-not/reponame/issues/2" TargetMode="External"/><Relationship Id="rId42" Type="http://schemas.openxmlformats.org/officeDocument/2006/relationships/hyperlink" Target="https://osv.dev/vulnerability/GHSA-8qv5-68g4-248j" TargetMode="External"/><Relationship Id="rId41" Type="http://schemas.openxmlformats.org/officeDocument/2006/relationships/hyperlink" Target="https://osv.dev/vulnerability/GHSA-8wm5-8h9c-47pc" TargetMode="External"/><Relationship Id="rId44" Type="http://schemas.openxmlformats.org/officeDocument/2006/relationships/hyperlink" Target="https://osv.dev/vulnerability/GHSA-g6ph-x5wf-g337" TargetMode="External"/><Relationship Id="rId43" Type="http://schemas.openxmlformats.org/officeDocument/2006/relationships/hyperlink" Target="https://github.com/yarocher/lazylist-cve-poc/tree/main" TargetMode="External"/><Relationship Id="rId46" Type="http://schemas.openxmlformats.org/officeDocument/2006/relationships/hyperlink" Target="https://osv.dev/vulnerability/GHSA-m72m-mhq2-9p6c" TargetMode="External"/><Relationship Id="rId45" Type="http://schemas.openxmlformats.org/officeDocument/2006/relationships/hyperlink" Target="https://github.com/codehaus-plexus/plexus-utils/issues/4" TargetMode="External"/><Relationship Id="rId509" Type="http://schemas.openxmlformats.org/officeDocument/2006/relationships/hyperlink" Target="https://osv.dev/vulnerability/GHSA-xpv2-8ppj-79hh" TargetMode="External"/><Relationship Id="rId508" Type="http://schemas.openxmlformats.org/officeDocument/2006/relationships/hyperlink" Target="https://osv.dev/vulnerability/GHSA-r6mg-fq87-gw34" TargetMode="External"/><Relationship Id="rId503" Type="http://schemas.openxmlformats.org/officeDocument/2006/relationships/hyperlink" Target="https://osv.dev/vulnerability/GHSA-rwhx-6hx7-pqc8" TargetMode="External"/><Relationship Id="rId502" Type="http://schemas.openxmlformats.org/officeDocument/2006/relationships/hyperlink" Target="https://osv.dev/vulnerability/GHSA-cf2j-vf36-c6w8" TargetMode="External"/><Relationship Id="rId501" Type="http://schemas.openxmlformats.org/officeDocument/2006/relationships/hyperlink" Target="https://osv.dev/vulnerability/GHSA-xh97-72ww-2w58" TargetMode="External"/><Relationship Id="rId500" Type="http://schemas.openxmlformats.org/officeDocument/2006/relationships/hyperlink" Target="https://osv.dev/vulnerability/GHSA-85xx-xhjm-rhrw" TargetMode="External"/><Relationship Id="rId507" Type="http://schemas.openxmlformats.org/officeDocument/2006/relationships/hyperlink" Target="https://osv.dev/vulnerability/GHSA-gq5f-xv48-2365" TargetMode="External"/><Relationship Id="rId506" Type="http://schemas.openxmlformats.org/officeDocument/2006/relationships/hyperlink" Target="https://osv.dev/vulnerability/GHSA-54f3-c6hg-865h" TargetMode="External"/><Relationship Id="rId505" Type="http://schemas.openxmlformats.org/officeDocument/2006/relationships/hyperlink" Target="https://osv.dev/vulnerability/GHSA-5h6x-m52p-23ph" TargetMode="External"/><Relationship Id="rId504" Type="http://schemas.openxmlformats.org/officeDocument/2006/relationships/hyperlink" Target="https://osv.dev/vulnerability/GHSA-v2rg-8cwr-75g8" TargetMode="External"/><Relationship Id="rId48" Type="http://schemas.openxmlformats.org/officeDocument/2006/relationships/hyperlink" Target="https://osv.dev/vulnerability/GHSA-pp3c-cf6j-m3ff" TargetMode="External"/><Relationship Id="rId47" Type="http://schemas.openxmlformats.org/officeDocument/2006/relationships/hyperlink" Target="https://osv.dev/vulnerability/GHSA-9vjp-v76f-g363" TargetMode="External"/><Relationship Id="rId49" Type="http://schemas.openxmlformats.org/officeDocument/2006/relationships/hyperlink" Target="https://osv.dev/vulnerability/GHSA-xhcq-fv7x-grr2" TargetMode="External"/><Relationship Id="rId31" Type="http://schemas.openxmlformats.org/officeDocument/2006/relationships/hyperlink" Target="https://github.com/OpenTSDB/opentsdb/issues/2051" TargetMode="External"/><Relationship Id="rId30" Type="http://schemas.openxmlformats.org/officeDocument/2006/relationships/hyperlink" Target="https://osv.dev/vulnerability/GHSA-h475-7v3c-26q7" TargetMode="External"/><Relationship Id="rId33" Type="http://schemas.openxmlformats.org/officeDocument/2006/relationships/hyperlink" Target="https://xz.aliyun.com/t/11961?time__1311=mqmx0DBG0Qi%3DAx0veeqBKq0KMRDAOh08WD&amp;alichlgref=https%3A%2F%2Fwww.google.com%2F" TargetMode="External"/><Relationship Id="rId32" Type="http://schemas.openxmlformats.org/officeDocument/2006/relationships/hyperlink" Target="https://osv.dev/vulnerability/GHSA-5qwq-g2hx-r6f7" TargetMode="External"/><Relationship Id="rId35" Type="http://schemas.openxmlformats.org/officeDocument/2006/relationships/hyperlink" Target="https://gitee.com/xiandafu/beetl/issues/I6RUIP" TargetMode="External"/><Relationship Id="rId34" Type="http://schemas.openxmlformats.org/officeDocument/2006/relationships/hyperlink" Target="https://osv.dev/vulnerability/GHSA-m69h-4frq-vwq7" TargetMode="External"/><Relationship Id="rId37" Type="http://schemas.openxmlformats.org/officeDocument/2006/relationships/hyperlink" Target="https://osv.dev/vulnerability/GHSA-pfwp-8pq4-g7pv" TargetMode="External"/><Relationship Id="rId36" Type="http://schemas.openxmlformats.org/officeDocument/2006/relationships/hyperlink" Target="https://osv.dev/vulnerability/GHSA-r222-mcff-27ff" TargetMode="External"/><Relationship Id="rId39" Type="http://schemas.openxmlformats.org/officeDocument/2006/relationships/hyperlink" Target="https://osv.dev/vulnerability/GHSA-4w2q-9hp2-vxj5" TargetMode="External"/><Relationship Id="rId38" Type="http://schemas.openxmlformats.org/officeDocument/2006/relationships/hyperlink" Target="https://github.com/sofastack/sofa-hessian/issues/34" TargetMode="External"/><Relationship Id="rId20" Type="http://schemas.openxmlformats.org/officeDocument/2006/relationships/hyperlink" Target="https://osv.dev/vulnerability/GHSA-96vh-4rfp-c42c" TargetMode="External"/><Relationship Id="rId22" Type="http://schemas.openxmlformats.org/officeDocument/2006/relationships/hyperlink" Target="https://osv.dev/vulnerability/GHSA-4f4r-wgv2-jjvg" TargetMode="External"/><Relationship Id="rId21" Type="http://schemas.openxmlformats.org/officeDocument/2006/relationships/hyperlink" Target="https://github.com/samtools/htsjdk/pull/1617" TargetMode="External"/><Relationship Id="rId24" Type="http://schemas.openxmlformats.org/officeDocument/2006/relationships/hyperlink" Target="https://osv.dev/vulnerability/GHSA-c2p4-8mvv-rwmv" TargetMode="External"/><Relationship Id="rId23" Type="http://schemas.openxmlformats.org/officeDocument/2006/relationships/hyperlink" Target="https://github.com/quarkusio/quarkus/issues/35785" TargetMode="External"/><Relationship Id="rId409" Type="http://schemas.openxmlformats.org/officeDocument/2006/relationships/hyperlink" Target="https://osv.dev/vulnerability/GHSA-7q4h-pj78-j7vg" TargetMode="External"/><Relationship Id="rId404" Type="http://schemas.openxmlformats.org/officeDocument/2006/relationships/hyperlink" Target="https://osv.dev/vulnerability/GHSA-gpq8-963w-8qc9" TargetMode="External"/><Relationship Id="rId525" Type="http://schemas.openxmlformats.org/officeDocument/2006/relationships/hyperlink" Target="https://osv.dev/vulnerability/GHSA-765f-3mgx-24pw" TargetMode="External"/><Relationship Id="rId403" Type="http://schemas.openxmlformats.org/officeDocument/2006/relationships/hyperlink" Target="https://osv.dev/vulnerability/GHSA-45hx-wfhj-473x" TargetMode="External"/><Relationship Id="rId524" Type="http://schemas.openxmlformats.org/officeDocument/2006/relationships/hyperlink" Target="https://osv.dev/vulnerability/GHSA-h3cw-g4mq-c5x2" TargetMode="External"/><Relationship Id="rId402" Type="http://schemas.openxmlformats.org/officeDocument/2006/relationships/hyperlink" Target="https://osv.dev/vulnerability/GHSA-6mwh-fw4p-75fj" TargetMode="External"/><Relationship Id="rId523" Type="http://schemas.openxmlformats.org/officeDocument/2006/relationships/hyperlink" Target="https://osv.dev/vulnerability/GHSA-2vxm-vp4c-fjfw" TargetMode="External"/><Relationship Id="rId401" Type="http://schemas.openxmlformats.org/officeDocument/2006/relationships/hyperlink" Target="https://osv.dev/vulnerability/GHSA-xvm2-9xvc-hx7f" TargetMode="External"/><Relationship Id="rId522" Type="http://schemas.openxmlformats.org/officeDocument/2006/relationships/hyperlink" Target="https://osv.dev/vulnerability/GHSA-3mc7-4q67-w48m" TargetMode="External"/><Relationship Id="rId408" Type="http://schemas.openxmlformats.org/officeDocument/2006/relationships/hyperlink" Target="https://osv.dev/vulnerability/GHSA-c265-37vj-cwcc" TargetMode="External"/><Relationship Id="rId529" Type="http://schemas.openxmlformats.org/officeDocument/2006/relationships/hyperlink" Target="https://osv.dev/vulnerability/GHSA-p2qf-9vp6-3jjq" TargetMode="External"/><Relationship Id="rId407" Type="http://schemas.openxmlformats.org/officeDocument/2006/relationships/hyperlink" Target="https://osv.dev/vulnerability/GHSA-8rf5-92jh-3vc9" TargetMode="External"/><Relationship Id="rId528" Type="http://schemas.openxmlformats.org/officeDocument/2006/relationships/hyperlink" Target="https://osv.dev/vulnerability/GHSA-qp5m-c3m9-8q2p" TargetMode="External"/><Relationship Id="rId406" Type="http://schemas.openxmlformats.org/officeDocument/2006/relationships/hyperlink" Target="https://osv.dev/vulnerability/GHSA-9gph-22xh-8x98" TargetMode="External"/><Relationship Id="rId527" Type="http://schemas.openxmlformats.org/officeDocument/2006/relationships/hyperlink" Target="https://osv.dev/vulnerability/GHSA-grvq-vjqr-x8vm" TargetMode="External"/><Relationship Id="rId405" Type="http://schemas.openxmlformats.org/officeDocument/2006/relationships/hyperlink" Target="https://osv.dev/vulnerability/GHSA-w69w-jvc7-wjgv" TargetMode="External"/><Relationship Id="rId526" Type="http://schemas.openxmlformats.org/officeDocument/2006/relationships/hyperlink" Target="https://osv.dev/vulnerability/GHSA-hph2-m3g5-xxv4" TargetMode="External"/><Relationship Id="rId26" Type="http://schemas.openxmlformats.org/officeDocument/2006/relationships/hyperlink" Target="https://github.com/vert-x3/vertx-web/commit/b12f7c4c6576a8adc3f683b2899de4b0e7d099e4" TargetMode="External"/><Relationship Id="rId25" Type="http://schemas.openxmlformats.org/officeDocument/2006/relationships/hyperlink" Target="https://osv.dev/vulnerability/GHSA-vjw7-6gfq-6wf5" TargetMode="External"/><Relationship Id="rId28" Type="http://schemas.openxmlformats.org/officeDocument/2006/relationships/hyperlink" Target="https://osv.dev/vulnerability/GHSA-mwvq-gc5w-m78f" TargetMode="External"/><Relationship Id="rId27" Type="http://schemas.openxmlformats.org/officeDocument/2006/relationships/hyperlink" Target="https://osv.dev/vulnerability/GHSA-7wfc-x4f7-gg2x" TargetMode="External"/><Relationship Id="rId400" Type="http://schemas.openxmlformats.org/officeDocument/2006/relationships/hyperlink" Target="https://osv.dev/vulnerability/GHSA-4cf5-xmhp-3xj7" TargetMode="External"/><Relationship Id="rId521" Type="http://schemas.openxmlformats.org/officeDocument/2006/relationships/hyperlink" Target="https://osv.dev/vulnerability/GHSA-75vw-3m5v-fprh" TargetMode="External"/><Relationship Id="rId29" Type="http://schemas.openxmlformats.org/officeDocument/2006/relationships/hyperlink" Target="https://osv.dev/vulnerability/GHSA-x64g-4xx9-fh6x" TargetMode="External"/><Relationship Id="rId520" Type="http://schemas.openxmlformats.org/officeDocument/2006/relationships/hyperlink" Target="https://osv.dev/vulnerability/GHSA-fj2m-w3wv-x9pr" TargetMode="External"/><Relationship Id="rId11" Type="http://schemas.openxmlformats.org/officeDocument/2006/relationships/hyperlink" Target="https://osv.dev/vulnerability/GHSA-7v35-qwwj-p98g" TargetMode="External"/><Relationship Id="rId10" Type="http://schemas.openxmlformats.org/officeDocument/2006/relationships/hyperlink" Target="https://osv.dev/vulnerability/GHSA-cx6h-86xw-9x34" TargetMode="External"/><Relationship Id="rId13" Type="http://schemas.openxmlformats.org/officeDocument/2006/relationships/hyperlink" Target="https://osv.dev/vulnerability/GHSA-q93h-jc49-78gg" TargetMode="External"/><Relationship Id="rId12" Type="http://schemas.openxmlformats.org/officeDocument/2006/relationships/hyperlink" Target="https://github.com/diffplug/spotless/issues/358" TargetMode="External"/><Relationship Id="rId519" Type="http://schemas.openxmlformats.org/officeDocument/2006/relationships/hyperlink" Target="https://osv.dev/vulnerability/GHSA-vfqx-33qm-g869" TargetMode="External"/><Relationship Id="rId514" Type="http://schemas.openxmlformats.org/officeDocument/2006/relationships/hyperlink" Target="https://osv.dev/vulnerability/GHSA-rhcw-wjcm-9h6g" TargetMode="External"/><Relationship Id="rId513" Type="http://schemas.openxmlformats.org/officeDocument/2006/relationships/hyperlink" Target="https://osv.dev/vulnerability/GHSA-rq2w-37h9-vg94" TargetMode="External"/><Relationship Id="rId512" Type="http://schemas.openxmlformats.org/officeDocument/2006/relationships/hyperlink" Target="https://osv.dev/vulnerability/GHSA-j2r7-3rvw-g7gx" TargetMode="External"/><Relationship Id="rId511" Type="http://schemas.openxmlformats.org/officeDocument/2006/relationships/hyperlink" Target="https://osv.dev/vulnerability/GHSA-xj57-8qj4-c4m6" TargetMode="External"/><Relationship Id="rId518" Type="http://schemas.openxmlformats.org/officeDocument/2006/relationships/hyperlink" Target="https://github.com/nightcloudos/new_cms/blob/main/CSRF%20exists%20in%20the%20column%20management%20modification%20section.md" TargetMode="External"/><Relationship Id="rId517" Type="http://schemas.openxmlformats.org/officeDocument/2006/relationships/hyperlink" Target="https://osv.dev/vulnerability/GHSA-8hch-q86g-j38w" TargetMode="External"/><Relationship Id="rId516" Type="http://schemas.openxmlformats.org/officeDocument/2006/relationships/hyperlink" Target="https://osv.dev/vulnerability/GHSA-27xj-rqx5-2255" TargetMode="External"/><Relationship Id="rId515" Type="http://schemas.openxmlformats.org/officeDocument/2006/relationships/hyperlink" Target="https://osv.dev/vulnerability/GHSA-mpwq-j3xf-7m5w" TargetMode="External"/><Relationship Id="rId15" Type="http://schemas.openxmlformats.org/officeDocument/2006/relationships/hyperlink" Target="https://osv.dev/vulnerability/GHSA-grr4-wv38-f68w" TargetMode="External"/><Relationship Id="rId14" Type="http://schemas.openxmlformats.org/officeDocument/2006/relationships/hyperlink" Target="https://cowtowncoder.medium.com/on-jackson-cves-dont-panic-here-is-what-you-need-to-know-54cd0d6e8062" TargetMode="External"/><Relationship Id="rId17" Type="http://schemas.openxmlformats.org/officeDocument/2006/relationships/hyperlink" Target="https://osv.dev/vulnerability/GHSA-wh3p-fphp-9h2m" TargetMode="External"/><Relationship Id="rId16" Type="http://schemas.openxmlformats.org/officeDocument/2006/relationships/hyperlink" Target="https://github.com/jettison-json/jettison/issues/52" TargetMode="External"/><Relationship Id="rId19" Type="http://schemas.openxmlformats.org/officeDocument/2006/relationships/hyperlink" Target="https://osv.dev/vulnerability/GHSA-mm7m-xg4h-6m52" TargetMode="External"/><Relationship Id="rId510" Type="http://schemas.openxmlformats.org/officeDocument/2006/relationships/hyperlink" Target="https://osv.dev/vulnerability/GHSA-gm62-rw4g-vrc4" TargetMode="External"/><Relationship Id="rId18" Type="http://schemas.openxmlformats.org/officeDocument/2006/relationships/hyperlink" Target="https://osv.dev/vulnerability/GHSA-wh3p-fphp-9h2m" TargetMode="External"/><Relationship Id="rId84" Type="http://schemas.openxmlformats.org/officeDocument/2006/relationships/hyperlink" Target="https://osv.dev/vulnerability/GHSA-wvp2-9ppw-337j" TargetMode="External"/><Relationship Id="rId83" Type="http://schemas.openxmlformats.org/officeDocument/2006/relationships/hyperlink" Target="https://github.com/Mr-xn/Penetration_Testing_POC/blob/master/CVE-2019-10173%20Xstream%201.4.10%E7%89%88%E6%9C%AC%E8%BF%9C%E7%A8%8B%E4%BB%A3%E7%A0%81%E6%89%A7%E8%A1%8C%E6%BC%8F%E6%B4%9E.md" TargetMode="External"/><Relationship Id="rId86" Type="http://schemas.openxmlformats.org/officeDocument/2006/relationships/hyperlink" Target="https://osv.dev/vulnerability/GHSA-7phw-cxx7-q9vq" TargetMode="External"/><Relationship Id="rId85" Type="http://schemas.openxmlformats.org/officeDocument/2006/relationships/hyperlink" Target="https://osv.dev/vulnerability/GHSA-4gg5-vx3j-xwc7" TargetMode="External"/><Relationship Id="rId88" Type="http://schemas.openxmlformats.org/officeDocument/2006/relationships/hyperlink" Target="https://github.com/achuna33/CVE-2022-0265" TargetMode="External"/><Relationship Id="rId87" Type="http://schemas.openxmlformats.org/officeDocument/2006/relationships/hyperlink" Target="https://osv.dev/vulnerability/GHSA-99wh-973f-779p" TargetMode="External"/><Relationship Id="rId89" Type="http://schemas.openxmlformats.org/officeDocument/2006/relationships/hyperlink" Target="https://osv.dev/vulnerability/GHSA-f8cc-g7j8-xxpm" TargetMode="External"/><Relationship Id="rId80" Type="http://schemas.openxmlformats.org/officeDocument/2006/relationships/hyperlink" Target="https://github.com/dacade/CVE-2020-1938/tree/master" TargetMode="External"/><Relationship Id="rId82" Type="http://schemas.openxmlformats.org/officeDocument/2006/relationships/hyperlink" Target="https://osv.dev/vulnerability/GHSA-hf23-9pf7-388p" TargetMode="External"/><Relationship Id="rId81" Type="http://schemas.openxmlformats.org/officeDocument/2006/relationships/hyperlink" Target="https://osv.dev/vulnerability/GHSA-9378-f4v7-jgm4" TargetMode="External"/><Relationship Id="rId73" Type="http://schemas.openxmlformats.org/officeDocument/2006/relationships/hyperlink" Target="https://osv.dev/vulnerability/GHSA-4g42-gqrg-4633" TargetMode="External"/><Relationship Id="rId72" Type="http://schemas.openxmlformats.org/officeDocument/2006/relationships/hyperlink" Target="https://github.com/snyk-labs/CVE-2023-50164-POC" TargetMode="External"/><Relationship Id="rId75" Type="http://schemas.openxmlformats.org/officeDocument/2006/relationships/hyperlink" Target="https://osv.dev/vulnerability/GHSA-wh6w-69xc-5rq5" TargetMode="External"/><Relationship Id="rId74" Type="http://schemas.openxmlformats.org/officeDocument/2006/relationships/hyperlink" Target="https://osv.dev/vulnerability/GHSA-8jpx-m2wh-2v34" TargetMode="External"/><Relationship Id="rId77" Type="http://schemas.openxmlformats.org/officeDocument/2006/relationships/hyperlink" Target="https://osv.dev/vulnerability/GHSA-jc69-hjw2-fm86" TargetMode="External"/><Relationship Id="rId76" Type="http://schemas.openxmlformats.org/officeDocument/2006/relationships/hyperlink" Target="https://osv.dev/vulnerability/GHSA-fhw8-8j55-vwgq" TargetMode="External"/><Relationship Id="rId79" Type="http://schemas.openxmlformats.org/officeDocument/2006/relationships/hyperlink" Target="https://osv.dev/vulnerability/GHSA-c9hw-wf7x-jp9j" TargetMode="External"/><Relationship Id="rId78" Type="http://schemas.openxmlformats.org/officeDocument/2006/relationships/hyperlink" Target="https://github.com/murataydemir/CVE-2022-41828" TargetMode="External"/><Relationship Id="rId71" Type="http://schemas.openxmlformats.org/officeDocument/2006/relationships/hyperlink" Target="https://osv.dev/vulnerability/GHSA-2j39-qcjm-428w" TargetMode="External"/><Relationship Id="rId70" Type="http://schemas.openxmlformats.org/officeDocument/2006/relationships/hyperlink" Target="https://osv.dev/vulnerability/GHSA-cfgp-2977-2fmm" TargetMode="External"/><Relationship Id="rId62" Type="http://schemas.openxmlformats.org/officeDocument/2006/relationships/hyperlink" Target="https://osv.dev/vulnerability/GHSA-mv77-fj63-q5w8" TargetMode="External"/><Relationship Id="rId61" Type="http://schemas.openxmlformats.org/officeDocument/2006/relationships/hyperlink" Target="https://gist.github.com/j0lt-github/f5141abcacae63d434ecae211422153a" TargetMode="External"/><Relationship Id="rId64" Type="http://schemas.openxmlformats.org/officeDocument/2006/relationships/hyperlink" Target="https://osv.dev/vulnerability/GHSA-6hc9-cf8x-hf83" TargetMode="External"/><Relationship Id="rId63" Type="http://schemas.openxmlformats.org/officeDocument/2006/relationships/hyperlink" Target="https://osv.dev/vulnerability/GHSA-cvm9-fjm9-3572" TargetMode="External"/><Relationship Id="rId66" Type="http://schemas.openxmlformats.org/officeDocument/2006/relationships/hyperlink" Target="https://osv.dev/vulnerability/GHSA-2w4h-f44w-968f" TargetMode="External"/><Relationship Id="rId65" Type="http://schemas.openxmlformats.org/officeDocument/2006/relationships/hyperlink" Target="https://osv.dev/vulnerability/GHSA-vjxc-frw4-jmh5" TargetMode="External"/><Relationship Id="rId68" Type="http://schemas.openxmlformats.org/officeDocument/2006/relationships/hyperlink" Target="https://osv.dev/vulnerability/GHSA-7mcw-xmx3-7p8m" TargetMode="External"/><Relationship Id="rId67" Type="http://schemas.openxmlformats.org/officeDocument/2006/relationships/hyperlink" Target="https://osv.dev/vulnerability/GHSA-h822-r4r5-v8jg" TargetMode="External"/><Relationship Id="rId60" Type="http://schemas.openxmlformats.org/officeDocument/2006/relationships/hyperlink" Target="https://osv.dev/vulnerability/GHSA-4qhr-q7wf-94xp" TargetMode="External"/><Relationship Id="rId69" Type="http://schemas.openxmlformats.org/officeDocument/2006/relationships/hyperlink" Target="http://cn.hutool.core.io" TargetMode="External"/><Relationship Id="rId51" Type="http://schemas.openxmlformats.org/officeDocument/2006/relationships/hyperlink" Target="https://osv.dev/vulnerability/GHSA-7rjr-3q55-vv33" TargetMode="External"/><Relationship Id="rId50" Type="http://schemas.openxmlformats.org/officeDocument/2006/relationships/hyperlink" Target="https://osv.dev/vulnerability/GHSA-c24f-2j3g-rg48" TargetMode="External"/><Relationship Id="rId53" Type="http://schemas.openxmlformats.org/officeDocument/2006/relationships/hyperlink" Target="https://osv.dev/vulnerability/GHSA-7fhr-2694-rg79" TargetMode="External"/><Relationship Id="rId52" Type="http://schemas.openxmlformats.org/officeDocument/2006/relationships/hyperlink" Target="https://osv.dev/vulnerability/GHSA-x3cq-8f32-5f63" TargetMode="External"/><Relationship Id="rId55" Type="http://schemas.openxmlformats.org/officeDocument/2006/relationships/hyperlink" Target="https://osv.dev/vulnerability/GHSA-2w73-fqqj-c92p" TargetMode="External"/><Relationship Id="rId54" Type="http://schemas.openxmlformats.org/officeDocument/2006/relationships/hyperlink" Target="https://osv.dev/vulnerability/GHSA-83x4-9cwr-5487" TargetMode="External"/><Relationship Id="rId57" Type="http://schemas.openxmlformats.org/officeDocument/2006/relationships/hyperlink" Target="https://osv.dev/vulnerability/GHSA-jgcr-fg3g-qvw8" TargetMode="External"/><Relationship Id="rId56" Type="http://schemas.openxmlformats.org/officeDocument/2006/relationships/hyperlink" Target="https://osv.dev/vulnerability/GHSA-pv3g-vc3q-8c9g" TargetMode="External"/><Relationship Id="rId59" Type="http://schemas.openxmlformats.org/officeDocument/2006/relationships/hyperlink" Target="https://osv.dev/vulnerability/GHSA-qmfc-6www-fjqw" TargetMode="External"/><Relationship Id="rId58" Type="http://schemas.openxmlformats.org/officeDocument/2006/relationships/hyperlink" Target="https://osv.dev/vulnerability/GHSA-gjmw-vf9h-g25v" TargetMode="External"/><Relationship Id="rId107" Type="http://schemas.openxmlformats.org/officeDocument/2006/relationships/hyperlink" Target="https://osv.dev/vulnerability/GHSA-94rr-4jr5-9h2p" TargetMode="External"/><Relationship Id="rId228" Type="http://schemas.openxmlformats.org/officeDocument/2006/relationships/hyperlink" Target="https://osv.dev/vulnerability/GHSA-gwp4-hfv6-p7hw" TargetMode="External"/><Relationship Id="rId349" Type="http://schemas.openxmlformats.org/officeDocument/2006/relationships/hyperlink" Target="https://osv.dev/vulnerability/GHSA-2p3x-qw9c-25hh" TargetMode="External"/><Relationship Id="rId106" Type="http://schemas.openxmlformats.org/officeDocument/2006/relationships/hyperlink" Target="https://osv.dev/vulnerability/GHSA-9chv-3w6c-jq9w" TargetMode="External"/><Relationship Id="rId227" Type="http://schemas.openxmlformats.org/officeDocument/2006/relationships/hyperlink" Target="https://osv.dev/vulnerability/GHSA-cw6w-q88j-6mqf" TargetMode="External"/><Relationship Id="rId348" Type="http://schemas.openxmlformats.org/officeDocument/2006/relationships/hyperlink" Target="https://osv.dev/vulnerability/GHSA-fj64-qprx-q7vq" TargetMode="External"/><Relationship Id="rId469" Type="http://schemas.openxmlformats.org/officeDocument/2006/relationships/hyperlink" Target="https://osv.dev/vulnerability/GHSA-329j-jfvr-rhr6" TargetMode="External"/><Relationship Id="rId105" Type="http://schemas.openxmlformats.org/officeDocument/2006/relationships/hyperlink" Target="https://osv.dev/vulnerability/GHSA-f5h9-qx38-2hgp" TargetMode="External"/><Relationship Id="rId226" Type="http://schemas.openxmlformats.org/officeDocument/2006/relationships/hyperlink" Target="https://osv.dev/vulnerability/GHSA-5949-rw7g-wx7w" TargetMode="External"/><Relationship Id="rId347" Type="http://schemas.openxmlformats.org/officeDocument/2006/relationships/hyperlink" Target="https://osv.dev/vulnerability/GHSA-gfwj-fwqj-fp3v" TargetMode="External"/><Relationship Id="rId468" Type="http://schemas.openxmlformats.org/officeDocument/2006/relationships/hyperlink" Target="https://osv.dev/vulnerability/GHSA-8wx2-9q48-vm9r" TargetMode="External"/><Relationship Id="rId104" Type="http://schemas.openxmlformats.org/officeDocument/2006/relationships/hyperlink" Target="https://osv.dev/vulnerability/GHSA-c5hg-mr8r-f6jp" TargetMode="External"/><Relationship Id="rId225" Type="http://schemas.openxmlformats.org/officeDocument/2006/relationships/hyperlink" Target="https://osv.dev/vulnerability/GHSA-ww97-9w65-2crx" TargetMode="External"/><Relationship Id="rId346" Type="http://schemas.openxmlformats.org/officeDocument/2006/relationships/hyperlink" Target="https://osv.dev/vulnerability/GHSA-rc2q-x9mf-w3vf" TargetMode="External"/><Relationship Id="rId467" Type="http://schemas.openxmlformats.org/officeDocument/2006/relationships/hyperlink" Target="https://osv.dev/vulnerability/GHSA-6w89-c65w-jx2c" TargetMode="External"/><Relationship Id="rId109" Type="http://schemas.openxmlformats.org/officeDocument/2006/relationships/hyperlink" Target="https://osv.dev/vulnerability/GHSA-c9x9-xv66-xp3v" TargetMode="External"/><Relationship Id="rId108" Type="http://schemas.openxmlformats.org/officeDocument/2006/relationships/hyperlink" Target="https://osv.dev/vulnerability/GHSA-jmj6-p2j9-68cp" TargetMode="External"/><Relationship Id="rId229" Type="http://schemas.openxmlformats.org/officeDocument/2006/relationships/hyperlink" Target="https://osv.dev/vulnerability/GHSA-hc33-32vw-rpp9" TargetMode="External"/><Relationship Id="rId220" Type="http://schemas.openxmlformats.org/officeDocument/2006/relationships/hyperlink" Target="https://osv.dev/vulnerability/GHSA-rpr3-cw39-3pxh" TargetMode="External"/><Relationship Id="rId341" Type="http://schemas.openxmlformats.org/officeDocument/2006/relationships/hyperlink" Target="https://osv.dev/vulnerability/GHSA-2q8x-2p7f-574v" TargetMode="External"/><Relationship Id="rId462" Type="http://schemas.openxmlformats.org/officeDocument/2006/relationships/hyperlink" Target="https://osv.dev/vulnerability/GHSA-6phf-73q6-gh87" TargetMode="External"/><Relationship Id="rId340" Type="http://schemas.openxmlformats.org/officeDocument/2006/relationships/hyperlink" Target="https://osv.dev/vulnerability/GHSA-pfh2-hfmq-phg5" TargetMode="External"/><Relationship Id="rId461" Type="http://schemas.openxmlformats.org/officeDocument/2006/relationships/hyperlink" Target="https://osv.dev/vulnerability/GHSA-v94h-hvhg-mf9h" TargetMode="External"/><Relationship Id="rId460" Type="http://schemas.openxmlformats.org/officeDocument/2006/relationships/hyperlink" Target="https://osv.dev/vulnerability/GHSA-p2f7-9cv7-jjf6" TargetMode="External"/><Relationship Id="rId103" Type="http://schemas.openxmlformats.org/officeDocument/2006/relationships/hyperlink" Target="https://osv.dev/vulnerability/GHSA-r3gr-cxrf-hg25" TargetMode="External"/><Relationship Id="rId224" Type="http://schemas.openxmlformats.org/officeDocument/2006/relationships/hyperlink" Target="https://osv.dev/vulnerability/GHSA-4jrv-ppp4-jm57" TargetMode="External"/><Relationship Id="rId345" Type="http://schemas.openxmlformats.org/officeDocument/2006/relationships/hyperlink" Target="https://github.com/LetianYuan/My-CVE-Public-References/tree/main/com_wix_wix-embedded-mysql" TargetMode="External"/><Relationship Id="rId466" Type="http://schemas.openxmlformats.org/officeDocument/2006/relationships/hyperlink" Target="https://osv.dev/vulnerability/GHSA-qpq9-jpv4-6gwr" TargetMode="External"/><Relationship Id="rId102" Type="http://schemas.openxmlformats.org/officeDocument/2006/relationships/hyperlink" Target="https://osv.dev/vulnerability/GHSA-9m6f-7xcq-8vf8" TargetMode="External"/><Relationship Id="rId223" Type="http://schemas.openxmlformats.org/officeDocument/2006/relationships/hyperlink" Target="https://osv.dev/vulnerability/GHSA-32w9-2qpc-5f9v" TargetMode="External"/><Relationship Id="rId344" Type="http://schemas.openxmlformats.org/officeDocument/2006/relationships/hyperlink" Target="https://osv.dev/vulnerability/GHSA-fx3v-4w3w-wpwr" TargetMode="External"/><Relationship Id="rId465" Type="http://schemas.openxmlformats.org/officeDocument/2006/relationships/hyperlink" Target="https://osv.dev/vulnerability/GHSA-w559-623p-vfg8" TargetMode="External"/><Relationship Id="rId101" Type="http://schemas.openxmlformats.org/officeDocument/2006/relationships/hyperlink" Target="https://osv.dev/vulnerability/GHSA-hv4c-v8j8-54cw" TargetMode="External"/><Relationship Id="rId222" Type="http://schemas.openxmlformats.org/officeDocument/2006/relationships/hyperlink" Target="https://osv.dev/vulnerability/GHSA-32xf-jwmv-9hf3" TargetMode="External"/><Relationship Id="rId343" Type="http://schemas.openxmlformats.org/officeDocument/2006/relationships/hyperlink" Target="https://osv.dev/vulnerability/GHSA-r679-m633-g7wc" TargetMode="External"/><Relationship Id="rId464" Type="http://schemas.openxmlformats.org/officeDocument/2006/relationships/hyperlink" Target="https://osv.dev/vulnerability/GHSA-8ffc-79xg-29w8" TargetMode="External"/><Relationship Id="rId100" Type="http://schemas.openxmlformats.org/officeDocument/2006/relationships/hyperlink" Target="https://osv.dev/vulnerability/GHSA-p6j8-hgv5-m35g" TargetMode="External"/><Relationship Id="rId221" Type="http://schemas.openxmlformats.org/officeDocument/2006/relationships/hyperlink" Target="https://osv.dev/vulnerability/GHSA-w6rq-6h34-vh7q" TargetMode="External"/><Relationship Id="rId342" Type="http://schemas.openxmlformats.org/officeDocument/2006/relationships/hyperlink" Target="https://osv.dev/vulnerability/GHSA-xmc8-26q4-qjhx" TargetMode="External"/><Relationship Id="rId463" Type="http://schemas.openxmlformats.org/officeDocument/2006/relationships/hyperlink" Target="https://osv.dev/vulnerability/GHSA-xqfj-vm6h-2x34" TargetMode="External"/><Relationship Id="rId217" Type="http://schemas.openxmlformats.org/officeDocument/2006/relationships/hyperlink" Target="https://osv.dev/vulnerability/GHSA-x2p8-rgfm-qw3v" TargetMode="External"/><Relationship Id="rId338" Type="http://schemas.openxmlformats.org/officeDocument/2006/relationships/hyperlink" Target="https://osv.dev/vulnerability/GHSA-5h9g-8xcv-qjq9" TargetMode="External"/><Relationship Id="rId459" Type="http://schemas.openxmlformats.org/officeDocument/2006/relationships/hyperlink" Target="https://osv.dev/vulnerability/GHSA-5mc7-m686-p6jg" TargetMode="External"/><Relationship Id="rId216" Type="http://schemas.openxmlformats.org/officeDocument/2006/relationships/hyperlink" Target="https://osv.dev/vulnerability/GHSA-3xrr-7m6p-p7xh" TargetMode="External"/><Relationship Id="rId337" Type="http://schemas.openxmlformats.org/officeDocument/2006/relationships/hyperlink" Target="https://osv.dev/vulnerability/GHSA-7g24-qg88-p43q" TargetMode="External"/><Relationship Id="rId458" Type="http://schemas.openxmlformats.org/officeDocument/2006/relationships/hyperlink" Target="https://osv.dev/vulnerability/GHSA-37g7-8vjj-pjpj" TargetMode="External"/><Relationship Id="rId215" Type="http://schemas.openxmlformats.org/officeDocument/2006/relationships/hyperlink" Target="https://osv.dev/vulnerability/GHSA-mm9x-g8pc-w292" TargetMode="External"/><Relationship Id="rId336" Type="http://schemas.openxmlformats.org/officeDocument/2006/relationships/hyperlink" Target="https://osv.dev/vulnerability/GHSA-c5vj-wp4v-mmvx" TargetMode="External"/><Relationship Id="rId457" Type="http://schemas.openxmlformats.org/officeDocument/2006/relationships/hyperlink" Target="https://osv.dev/vulnerability/GHSA-p22x-g9px-3945" TargetMode="External"/><Relationship Id="rId214" Type="http://schemas.openxmlformats.org/officeDocument/2006/relationships/hyperlink" Target="https://osv.dev/vulnerability/GHSA-26vr-8j45-3r4w" TargetMode="External"/><Relationship Id="rId335" Type="http://schemas.openxmlformats.org/officeDocument/2006/relationships/hyperlink" Target="https://osv.dev/vulnerability/GHSA-3gm7-v7vw-866c" TargetMode="External"/><Relationship Id="rId456" Type="http://schemas.openxmlformats.org/officeDocument/2006/relationships/hyperlink" Target="https://osv.dev/vulnerability/GHSA-fccv-jmmp-qg76" TargetMode="External"/><Relationship Id="rId577" Type="http://schemas.openxmlformats.org/officeDocument/2006/relationships/drawing" Target="../drawings/drawing3.xml"/><Relationship Id="rId219" Type="http://schemas.openxmlformats.org/officeDocument/2006/relationships/hyperlink" Target="https://osv.dev/vulnerability/GHSA-gx3f-hq7p-8fxv" TargetMode="External"/><Relationship Id="rId218" Type="http://schemas.openxmlformats.org/officeDocument/2006/relationships/hyperlink" Target="https://osv.dev/vulnerability/GHSA-7chv-rrw6-w6fc" TargetMode="External"/><Relationship Id="rId339" Type="http://schemas.openxmlformats.org/officeDocument/2006/relationships/hyperlink" Target="https://osv.dev/vulnerability/GHSA-r7w2-j96v-vw8m" TargetMode="External"/><Relationship Id="rId330" Type="http://schemas.openxmlformats.org/officeDocument/2006/relationships/hyperlink" Target="https://osv.dev/vulnerability/GHSA-j39c-c8hj-x4j3" TargetMode="External"/><Relationship Id="rId451" Type="http://schemas.openxmlformats.org/officeDocument/2006/relationships/hyperlink" Target="https://osv.dev/vulnerability/GHSA-m7jv-hq7h-mq7c" TargetMode="External"/><Relationship Id="rId572" Type="http://schemas.openxmlformats.org/officeDocument/2006/relationships/hyperlink" Target="https://osv.dev/vulnerability/GHSA-c558-5gfm-p2r8" TargetMode="External"/><Relationship Id="rId450" Type="http://schemas.openxmlformats.org/officeDocument/2006/relationships/hyperlink" Target="https://osv.dev/vulnerability/GHSA-wp4h-pvgw-5727" TargetMode="External"/><Relationship Id="rId571" Type="http://schemas.openxmlformats.org/officeDocument/2006/relationships/hyperlink" Target="https://osv.dev/vulnerability/GHSA-xw4p-crpj-vjx2" TargetMode="External"/><Relationship Id="rId570" Type="http://schemas.openxmlformats.org/officeDocument/2006/relationships/hyperlink" Target="https://osv.dev/vulnerability/GHSA-95cm-88f5-f2c7" TargetMode="External"/><Relationship Id="rId213" Type="http://schemas.openxmlformats.org/officeDocument/2006/relationships/hyperlink" Target="https://osv.dev/vulnerability/GHSA-279p-pc38-xx4p" TargetMode="External"/><Relationship Id="rId334" Type="http://schemas.openxmlformats.org/officeDocument/2006/relationships/hyperlink" Target="https://osv.dev/vulnerability/GHSA-ff2w-cq2g-wv5f" TargetMode="External"/><Relationship Id="rId455" Type="http://schemas.openxmlformats.org/officeDocument/2006/relationships/hyperlink" Target="https://osv.dev/vulnerability/GHSA-7gj7-224w-vpr3" TargetMode="External"/><Relationship Id="rId576" Type="http://schemas.openxmlformats.org/officeDocument/2006/relationships/hyperlink" Target="https://osv.dev/vulnerability/GHSA-9g98-5mj6-f9mv" TargetMode="External"/><Relationship Id="rId212" Type="http://schemas.openxmlformats.org/officeDocument/2006/relationships/hyperlink" Target="https://osv.dev/vulnerability/GHSA-qq48-m4jx-xqh8" TargetMode="External"/><Relationship Id="rId333" Type="http://schemas.openxmlformats.org/officeDocument/2006/relationships/hyperlink" Target="https://osv.dev/vulnerability/GHSA-25xc-jwfq-39jw" TargetMode="External"/><Relationship Id="rId454" Type="http://schemas.openxmlformats.org/officeDocument/2006/relationships/hyperlink" Target="https://osv.dev/vulnerability/GHSA-rcjc-c4pj-xxrp" TargetMode="External"/><Relationship Id="rId575" Type="http://schemas.openxmlformats.org/officeDocument/2006/relationships/hyperlink" Target="https://osv.dev/vulnerability/GHSA-wxqc-pxw9-g2p8" TargetMode="External"/><Relationship Id="rId211" Type="http://schemas.openxmlformats.org/officeDocument/2006/relationships/hyperlink" Target="https://osv.dev/vulnerability/GHSA-fmmc-742q-jg75" TargetMode="External"/><Relationship Id="rId332" Type="http://schemas.openxmlformats.org/officeDocument/2006/relationships/hyperlink" Target="https://osv.dev/vulnerability/GHSA-jv4x-j47q-6qvp" TargetMode="External"/><Relationship Id="rId453" Type="http://schemas.openxmlformats.org/officeDocument/2006/relationships/hyperlink" Target="https://osv.dev/vulnerability/GHSA-jr6h-r7vg-f9mc" TargetMode="External"/><Relationship Id="rId574" Type="http://schemas.openxmlformats.org/officeDocument/2006/relationships/hyperlink" Target="https://osv.dev/vulnerability/GHSA-p4qx-6w5p-4rj2" TargetMode="External"/><Relationship Id="rId210" Type="http://schemas.openxmlformats.org/officeDocument/2006/relationships/hyperlink" Target="https://osv.dev/vulnerability/GHSA-88cc-g835-76rp" TargetMode="External"/><Relationship Id="rId331" Type="http://schemas.openxmlformats.org/officeDocument/2006/relationships/hyperlink" Target="https://osv.dev/vulnerability/GHSA-8vmx-qmch-mpqg" TargetMode="External"/><Relationship Id="rId452" Type="http://schemas.openxmlformats.org/officeDocument/2006/relationships/hyperlink" Target="https://osv.dev/vulnerability/GHSA-v62j-cxhh-fq22" TargetMode="External"/><Relationship Id="rId573" Type="http://schemas.openxmlformats.org/officeDocument/2006/relationships/hyperlink" Target="https://osv.dev/vulnerability/GHSA-89r3-rcpj-h7w6" TargetMode="External"/><Relationship Id="rId370" Type="http://schemas.openxmlformats.org/officeDocument/2006/relationships/hyperlink" Target="http://edu.stanford.nlp.io" TargetMode="External"/><Relationship Id="rId491" Type="http://schemas.openxmlformats.org/officeDocument/2006/relationships/hyperlink" Target="https://osv.dev/vulnerability/GHSA-rr2m-gffv-mgrj" TargetMode="External"/><Relationship Id="rId490" Type="http://schemas.openxmlformats.org/officeDocument/2006/relationships/hyperlink" Target="https://osv.dev/vulnerability/GHSA-rvm8-j2cp-j592" TargetMode="External"/><Relationship Id="rId129" Type="http://schemas.openxmlformats.org/officeDocument/2006/relationships/hyperlink" Target="https://osv.dev/vulnerability/GHSA-4w82-r329-3q67" TargetMode="External"/><Relationship Id="rId128" Type="http://schemas.openxmlformats.org/officeDocument/2006/relationships/hyperlink" Target="https://osv.dev/vulnerability/GHSA-gfv5-grx2-9jw2" TargetMode="External"/><Relationship Id="rId249" Type="http://schemas.openxmlformats.org/officeDocument/2006/relationships/hyperlink" Target="https://osv.dev/vulnerability/GHSA-wh8g-3j2c-rqj5" TargetMode="External"/><Relationship Id="rId127" Type="http://schemas.openxmlformats.org/officeDocument/2006/relationships/hyperlink" Target="https://osv.dev/vulnerability/GHSA-c332-w4jm-55wv" TargetMode="External"/><Relationship Id="rId248" Type="http://schemas.openxmlformats.org/officeDocument/2006/relationships/hyperlink" Target="https://osv.dev/vulnerability/GHSA-6v55-h6m5-2352" TargetMode="External"/><Relationship Id="rId369" Type="http://schemas.openxmlformats.org/officeDocument/2006/relationships/hyperlink" Target="https://github.com/LetianYuan/My-CVE-Public-References/tree/main/edu_stanford_nlp_stanford-parser" TargetMode="External"/><Relationship Id="rId126" Type="http://schemas.openxmlformats.org/officeDocument/2006/relationships/hyperlink" Target="https://osv.dev/vulnerability/GHSA-5mh9-r3rr-9597" TargetMode="External"/><Relationship Id="rId247" Type="http://schemas.openxmlformats.org/officeDocument/2006/relationships/hyperlink" Target="https://osv.dev/vulnerability/GHSA-6c25-cxcc-pmc4" TargetMode="External"/><Relationship Id="rId368" Type="http://schemas.openxmlformats.org/officeDocument/2006/relationships/hyperlink" Target="https://osv.dev/vulnerability/GHSA-353m-jh2m-72v4" TargetMode="External"/><Relationship Id="rId489" Type="http://schemas.openxmlformats.org/officeDocument/2006/relationships/hyperlink" Target="https://osv.dev/vulnerability/GHSA-q897-9jxf-jg9r" TargetMode="External"/><Relationship Id="rId121" Type="http://schemas.openxmlformats.org/officeDocument/2006/relationships/hyperlink" Target="https://osv.dev/vulnerability/GHSA-729q-fcgp-r5xh" TargetMode="External"/><Relationship Id="rId242" Type="http://schemas.openxmlformats.org/officeDocument/2006/relationships/hyperlink" Target="https://osv.dev/vulnerability/GHSA-mw3r-pfmg-xp92" TargetMode="External"/><Relationship Id="rId363" Type="http://schemas.openxmlformats.org/officeDocument/2006/relationships/hyperlink" Target="https://osv.dev/vulnerability/GHSA-4j2x-v3mr-467m" TargetMode="External"/><Relationship Id="rId484" Type="http://schemas.openxmlformats.org/officeDocument/2006/relationships/hyperlink" Target="https://osv.dev/vulnerability/GHSA-8mpp-f3f7-xc28" TargetMode="External"/><Relationship Id="rId120" Type="http://schemas.openxmlformats.org/officeDocument/2006/relationships/hyperlink" Target="https://osv.dev/vulnerability/GHSA-cf6r-3wgc-h863" TargetMode="External"/><Relationship Id="rId241" Type="http://schemas.openxmlformats.org/officeDocument/2006/relationships/hyperlink" Target="https://osv.dev/vulnerability/GHSA-4pc7-vqv5-5r3v" TargetMode="External"/><Relationship Id="rId362" Type="http://schemas.openxmlformats.org/officeDocument/2006/relationships/hyperlink" Target="https://osv.dev/vulnerability/GHSA-3p62-6fjh-3p5h" TargetMode="External"/><Relationship Id="rId483" Type="http://schemas.openxmlformats.org/officeDocument/2006/relationships/hyperlink" Target="https://osv.dev/vulnerability/GHSA-c4pm-63cg-9j7h" TargetMode="External"/><Relationship Id="rId240" Type="http://schemas.openxmlformats.org/officeDocument/2006/relationships/hyperlink" Target="https://osv.dev/vulnerability/GHSA-9f3j-pm6f-9fm5" TargetMode="External"/><Relationship Id="rId361" Type="http://schemas.openxmlformats.org/officeDocument/2006/relationships/hyperlink" Target="https://osv.dev/vulnerability/GHSA-2qrg-x229-3v8q" TargetMode="External"/><Relationship Id="rId482" Type="http://schemas.openxmlformats.org/officeDocument/2006/relationships/hyperlink" Target="https://osv.dev/vulnerability/GHSA-x27m-9w8j-5vcw" TargetMode="External"/><Relationship Id="rId360" Type="http://schemas.openxmlformats.org/officeDocument/2006/relationships/hyperlink" Target="https://osv.dev/vulnerability/GHSA-m6mm-q862-j366" TargetMode="External"/><Relationship Id="rId481" Type="http://schemas.openxmlformats.org/officeDocument/2006/relationships/hyperlink" Target="https://osv.dev/vulnerability/GHSA-g9hh-vvx3-v37v" TargetMode="External"/><Relationship Id="rId125" Type="http://schemas.openxmlformats.org/officeDocument/2006/relationships/hyperlink" Target="https://osv.dev/vulnerability/GHSA-6pmv-7pr9-cgrj" TargetMode="External"/><Relationship Id="rId246" Type="http://schemas.openxmlformats.org/officeDocument/2006/relationships/hyperlink" Target="https://osv.dev/vulnerability/GHSA-227g-7cvv-6ff3" TargetMode="External"/><Relationship Id="rId367" Type="http://schemas.openxmlformats.org/officeDocument/2006/relationships/hyperlink" Target="https://osv.dev/vulnerability/GHSA-wxx5-w9jc-48wx" TargetMode="External"/><Relationship Id="rId488" Type="http://schemas.openxmlformats.org/officeDocument/2006/relationships/hyperlink" Target="https://osv.dev/vulnerability/GHSA-j52r-xc68-q8f4" TargetMode="External"/><Relationship Id="rId124" Type="http://schemas.openxmlformats.org/officeDocument/2006/relationships/hyperlink" Target="https://osv.dev/vulnerability/GHSA-9339-86wc-4qgf" TargetMode="External"/><Relationship Id="rId245" Type="http://schemas.openxmlformats.org/officeDocument/2006/relationships/hyperlink" Target="https://osv.dev/vulnerability/GHSA-p8pq-r894-fm8f" TargetMode="External"/><Relationship Id="rId366" Type="http://schemas.openxmlformats.org/officeDocument/2006/relationships/hyperlink" Target="https://osv.dev/vulnerability/GHSA-2f88-5hg8-9x2x" TargetMode="External"/><Relationship Id="rId487" Type="http://schemas.openxmlformats.org/officeDocument/2006/relationships/hyperlink" Target="https://osv.dev/vulnerability/GHSA-v98j-7crc-wvrj" TargetMode="External"/><Relationship Id="rId123" Type="http://schemas.openxmlformats.org/officeDocument/2006/relationships/hyperlink" Target="https://osv.dev/vulnerability/GHSA-m5hf-m3r2-xq53" TargetMode="External"/><Relationship Id="rId244" Type="http://schemas.openxmlformats.org/officeDocument/2006/relationships/hyperlink" Target="https://osv.dev/vulnerability/GHSA-h79p-32mx-fjj9" TargetMode="External"/><Relationship Id="rId365" Type="http://schemas.openxmlformats.org/officeDocument/2006/relationships/hyperlink" Target="https://osv.dev/vulnerability/GHSA-49jp-cghc-p5pj" TargetMode="External"/><Relationship Id="rId486" Type="http://schemas.openxmlformats.org/officeDocument/2006/relationships/hyperlink" Target="https://osv.dev/vulnerability/GHSA-97xg-phpr-rg8q" TargetMode="External"/><Relationship Id="rId122" Type="http://schemas.openxmlformats.org/officeDocument/2006/relationships/hyperlink" Target="https://osv.dev/vulnerability/GHSA-c2q3-4qrh-fm48" TargetMode="External"/><Relationship Id="rId243" Type="http://schemas.openxmlformats.org/officeDocument/2006/relationships/hyperlink" Target="https://osv.dev/vulnerability/GHSA-jfh8-c2jp-5v3q" TargetMode="External"/><Relationship Id="rId364" Type="http://schemas.openxmlformats.org/officeDocument/2006/relationships/hyperlink" Target="https://osv.dev/vulnerability/GHSA-g5h3-w546-pj7f" TargetMode="External"/><Relationship Id="rId485" Type="http://schemas.openxmlformats.org/officeDocument/2006/relationships/hyperlink" Target="https://osv.dev/vulnerability/GHSA-8m5h-hrqm-pxm2" TargetMode="External"/><Relationship Id="rId95" Type="http://schemas.openxmlformats.org/officeDocument/2006/relationships/hyperlink" Target="https://exp10it.cn/2023/10/apache-activemq-%E7%89%88%E6%9C%AC-5.18.3-rce-%E5%88%86%E6%9E%90/" TargetMode="External"/><Relationship Id="rId94" Type="http://schemas.openxmlformats.org/officeDocument/2006/relationships/hyperlink" Target="https://osv.dev/vulnerability/GHSA-crg9-44h2-xw35" TargetMode="External"/><Relationship Id="rId97" Type="http://schemas.openxmlformats.org/officeDocument/2006/relationships/hyperlink" Target="https://osv.dev/vulnerability/GHSA-fqwf-pjwf-7vqv" TargetMode="External"/><Relationship Id="rId96" Type="http://schemas.openxmlformats.org/officeDocument/2006/relationships/hyperlink" Target="https://osv.dev/vulnerability/GHSA-2wqp-jmcc-mc77" TargetMode="External"/><Relationship Id="rId99" Type="http://schemas.openxmlformats.org/officeDocument/2006/relationships/hyperlink" Target="https://osv.dev/vulnerability/GHSA-64xx-cq4q-mf44" TargetMode="External"/><Relationship Id="rId480" Type="http://schemas.openxmlformats.org/officeDocument/2006/relationships/hyperlink" Target="https://osv.dev/vulnerability/GHSA-wv7w-rj2x-556x" TargetMode="External"/><Relationship Id="rId98" Type="http://schemas.openxmlformats.org/officeDocument/2006/relationships/hyperlink" Target="https://osv.dev/vulnerability/GHSA-p72g-cgh9-ghjg" TargetMode="External"/><Relationship Id="rId91" Type="http://schemas.openxmlformats.org/officeDocument/2006/relationships/hyperlink" Target="https://osv.dev/vulnerability/GHSA-hh3j-x4mc-g48r" TargetMode="External"/><Relationship Id="rId90" Type="http://schemas.openxmlformats.org/officeDocument/2006/relationships/hyperlink" Target="https://osv.dev/vulnerability/GHSA-p7w9-8mxw-p3g7" TargetMode="External"/><Relationship Id="rId93" Type="http://schemas.openxmlformats.org/officeDocument/2006/relationships/hyperlink" Target="https://github.com/h2database/h2database/issues/3195" TargetMode="External"/><Relationship Id="rId92" Type="http://schemas.openxmlformats.org/officeDocument/2006/relationships/hyperlink" Target="https://osv.dev/vulnerability/GHSA-7rpj-hg47-cx62" TargetMode="External"/><Relationship Id="rId118" Type="http://schemas.openxmlformats.org/officeDocument/2006/relationships/hyperlink" Target="https://github.com/dromara/Sa-Token/issues/515" TargetMode="External"/><Relationship Id="rId239" Type="http://schemas.openxmlformats.org/officeDocument/2006/relationships/hyperlink" Target="https://osv.dev/vulnerability/GHSA-h376-j262-vhq6" TargetMode="External"/><Relationship Id="rId117" Type="http://schemas.openxmlformats.org/officeDocument/2006/relationships/hyperlink" Target="https://osv.dev/vulnerability/GHSA-54f6-9mx9-86f7" TargetMode="External"/><Relationship Id="rId238" Type="http://schemas.openxmlformats.org/officeDocument/2006/relationships/hyperlink" Target="https://osv.dev/vulnerability/GHSA-jgwr-3qm3-26f3" TargetMode="External"/><Relationship Id="rId359" Type="http://schemas.openxmlformats.org/officeDocument/2006/relationships/hyperlink" Target="https://osv.dev/vulnerability/GHSA-pc22-3g76-gm6j" TargetMode="External"/><Relationship Id="rId116" Type="http://schemas.openxmlformats.org/officeDocument/2006/relationships/hyperlink" Target="https://osv.dev/vulnerability/GHSA-3r28-rgp9-qgv4" TargetMode="External"/><Relationship Id="rId237" Type="http://schemas.openxmlformats.org/officeDocument/2006/relationships/hyperlink" Target="https://osv.dev/vulnerability/GHSA-mvqp-q37c-wf9j" TargetMode="External"/><Relationship Id="rId358" Type="http://schemas.openxmlformats.org/officeDocument/2006/relationships/hyperlink" Target="https://osv.dev/vulnerability/GHSA-9w4g-fp9h-3q2v" TargetMode="External"/><Relationship Id="rId479" Type="http://schemas.openxmlformats.org/officeDocument/2006/relationships/hyperlink" Target="https://osv.dev/vulnerability/GHSA-wgh7-54f2-x98r" TargetMode="External"/><Relationship Id="rId115" Type="http://schemas.openxmlformats.org/officeDocument/2006/relationships/hyperlink" Target="https://osv.dev/vulnerability/GHSA-mvc8-6ffp-jrx5" TargetMode="External"/><Relationship Id="rId236" Type="http://schemas.openxmlformats.org/officeDocument/2006/relationships/hyperlink" Target="https://osv.dev/vulnerability/GHSA-f6jp-j6w3-w9hm" TargetMode="External"/><Relationship Id="rId357" Type="http://schemas.openxmlformats.org/officeDocument/2006/relationships/hyperlink" Target="https://osv.dev/vulnerability/GHSA-r9pv-hg64-jqrp" TargetMode="External"/><Relationship Id="rId478" Type="http://schemas.openxmlformats.org/officeDocument/2006/relationships/hyperlink" Target="https://osv.dev/vulnerability/GHSA-r577-4hq7-73qh" TargetMode="External"/><Relationship Id="rId119" Type="http://schemas.openxmlformats.org/officeDocument/2006/relationships/hyperlink" Target="https://osv.dev/vulnerability/GHSA-xgqr-5wqw-9fpv" TargetMode="External"/><Relationship Id="rId110" Type="http://schemas.openxmlformats.org/officeDocument/2006/relationships/hyperlink" Target="https://osv.dev/vulnerability/GHSA-h3ch-5pp2-vh6w" TargetMode="External"/><Relationship Id="rId231" Type="http://schemas.openxmlformats.org/officeDocument/2006/relationships/hyperlink" Target="https://osv.dev/vulnerability/GHSA-p979-4mfw-53vg" TargetMode="External"/><Relationship Id="rId352" Type="http://schemas.openxmlformats.org/officeDocument/2006/relationships/hyperlink" Target="https://osv.dev/vulnerability/GHSA-cm59-pr5q-cw85" TargetMode="External"/><Relationship Id="rId473" Type="http://schemas.openxmlformats.org/officeDocument/2006/relationships/hyperlink" Target="https://osv.dev/vulnerability/GHSA-55g7-9cwv-5qfv" TargetMode="External"/><Relationship Id="rId230" Type="http://schemas.openxmlformats.org/officeDocument/2006/relationships/hyperlink" Target="https://osv.dev/vulnerability/GHSA-g5ww-5jh7-63cx" TargetMode="External"/><Relationship Id="rId351" Type="http://schemas.openxmlformats.org/officeDocument/2006/relationships/hyperlink" Target="https://osv.dev/vulnerability/GHSA-8gf7-w3cp-gfh3" TargetMode="External"/><Relationship Id="rId472" Type="http://schemas.openxmlformats.org/officeDocument/2006/relationships/hyperlink" Target="https://osv.dev/vulnerability/GHSA-w9p3-5cr8-m3jj" TargetMode="External"/><Relationship Id="rId350" Type="http://schemas.openxmlformats.org/officeDocument/2006/relationships/hyperlink" Target="https://osv.dev/vulnerability/GHSA-j823-4qch-3rgm" TargetMode="External"/><Relationship Id="rId471" Type="http://schemas.openxmlformats.org/officeDocument/2006/relationships/hyperlink" Target="https://osv.dev/vulnerability/GHSA-rmqp-9w4c-gc7w" TargetMode="External"/><Relationship Id="rId470" Type="http://schemas.openxmlformats.org/officeDocument/2006/relationships/hyperlink" Target="https://osv.dev/vulnerability/GHSA-22wj-vf5f-wrvj" TargetMode="External"/><Relationship Id="rId114" Type="http://schemas.openxmlformats.org/officeDocument/2006/relationships/hyperlink" Target="https://osv.dev/vulnerability/GHSA-wc4x-4gm2-74j8" TargetMode="External"/><Relationship Id="rId235" Type="http://schemas.openxmlformats.org/officeDocument/2006/relationships/hyperlink" Target="https://github.com/dromara/hutool/issues/3285" TargetMode="External"/><Relationship Id="rId356" Type="http://schemas.openxmlformats.org/officeDocument/2006/relationships/hyperlink" Target="https://osv.dev/vulnerability/GHSA-jpv3-g4cc-6vfx" TargetMode="External"/><Relationship Id="rId477" Type="http://schemas.openxmlformats.org/officeDocument/2006/relationships/hyperlink" Target="https://osv.dev/vulnerability/GHSA-r38f-c4h4-hqq2" TargetMode="External"/><Relationship Id="rId113" Type="http://schemas.openxmlformats.org/officeDocument/2006/relationships/hyperlink" Target="https://osv.dev/vulnerability/GHSA-j563-grx4-pjpv" TargetMode="External"/><Relationship Id="rId234" Type="http://schemas.openxmlformats.org/officeDocument/2006/relationships/hyperlink" Target="https://osv.dev/vulnerability/GHSA-7p8c-crfr-q93p" TargetMode="External"/><Relationship Id="rId355" Type="http://schemas.openxmlformats.org/officeDocument/2006/relationships/hyperlink" Target="https://osv.dev/vulnerability/GHSA-rmpj-7c96-mrg8" TargetMode="External"/><Relationship Id="rId476" Type="http://schemas.openxmlformats.org/officeDocument/2006/relationships/hyperlink" Target="https://osv.dev/vulnerability/GHSA-h47x-2j37-fw5m" TargetMode="External"/><Relationship Id="rId112" Type="http://schemas.openxmlformats.org/officeDocument/2006/relationships/hyperlink" Target="https://osv.dev/vulnerability/GHSA-mg46-f9h5-g27x" TargetMode="External"/><Relationship Id="rId233" Type="http://schemas.openxmlformats.org/officeDocument/2006/relationships/hyperlink" Target="https://osv.dev/vulnerability/GHSA-h755-h99p-9ffv" TargetMode="External"/><Relationship Id="rId354" Type="http://schemas.openxmlformats.org/officeDocument/2006/relationships/hyperlink" Target="https://osv.dev/vulnerability/GHSA-4ph4-q9r5-6wm6" TargetMode="External"/><Relationship Id="rId475" Type="http://schemas.openxmlformats.org/officeDocument/2006/relationships/hyperlink" Target="https://osv.dev/vulnerability/GHSA-q4q3-r45f-7gwg" TargetMode="External"/><Relationship Id="rId111" Type="http://schemas.openxmlformats.org/officeDocument/2006/relationships/hyperlink" Target="https://osv.dev/vulnerability/GHSA-qcwq-55hx-v3vh" TargetMode="External"/><Relationship Id="rId232" Type="http://schemas.openxmlformats.org/officeDocument/2006/relationships/hyperlink" Target="https://osv.dev/vulnerability/GHSA-83w4-x5w9-hf4h" TargetMode="External"/><Relationship Id="rId353" Type="http://schemas.openxmlformats.org/officeDocument/2006/relationships/hyperlink" Target="https://osv.dev/vulnerability/GHSA-crv7-7245-f45f" TargetMode="External"/><Relationship Id="rId474" Type="http://schemas.openxmlformats.org/officeDocument/2006/relationships/hyperlink" Target="https://osv.dev/vulnerability/GHSA-cj7j-23wf-mhrx" TargetMode="External"/><Relationship Id="rId305" Type="http://schemas.openxmlformats.org/officeDocument/2006/relationships/hyperlink" Target="https://osv.dev/vulnerability/GHSA-gv3v-92v6-m48j" TargetMode="External"/><Relationship Id="rId426" Type="http://schemas.openxmlformats.org/officeDocument/2006/relationships/hyperlink" Target="https://osv.dev/vulnerability/GHSA-g56w-cwg4-hxx9" TargetMode="External"/><Relationship Id="rId547" Type="http://schemas.openxmlformats.org/officeDocument/2006/relationships/hyperlink" Target="https://osv.dev/vulnerability/GHSA-h7v4-7xg3-hxcc" TargetMode="External"/><Relationship Id="rId304" Type="http://schemas.openxmlformats.org/officeDocument/2006/relationships/hyperlink" Target="https://osv.dev/vulnerability/GHSA-38j3-6fm8-pfgc" TargetMode="External"/><Relationship Id="rId425" Type="http://schemas.openxmlformats.org/officeDocument/2006/relationships/hyperlink" Target="https://osv.dev/vulnerability/GHSA-rq2q-hc6h-2px2" TargetMode="External"/><Relationship Id="rId546" Type="http://schemas.openxmlformats.org/officeDocument/2006/relationships/hyperlink" Target="https://osv.dev/vulnerability/GHSA-jjjh-jjxp-wpff" TargetMode="External"/><Relationship Id="rId303" Type="http://schemas.openxmlformats.org/officeDocument/2006/relationships/hyperlink" Target="https://osv.dev/vulnerability/GHSA-3mcp-9wr4-cjqf" TargetMode="External"/><Relationship Id="rId424" Type="http://schemas.openxmlformats.org/officeDocument/2006/relationships/hyperlink" Target="https://osv.dev/vulnerability/GHSA-q6g2-g7f3-rr83" TargetMode="External"/><Relationship Id="rId545" Type="http://schemas.openxmlformats.org/officeDocument/2006/relationships/hyperlink" Target="https://osv.dev/vulnerability/GHSA-32vj-v39g-jh23" TargetMode="External"/><Relationship Id="rId302" Type="http://schemas.openxmlformats.org/officeDocument/2006/relationships/hyperlink" Target="https://osv.dev/vulnerability/GHSA-4wjq-69rc-8wcp" TargetMode="External"/><Relationship Id="rId423" Type="http://schemas.openxmlformats.org/officeDocument/2006/relationships/hyperlink" Target="https://osv.dev/vulnerability/GHSA-9xcj-c8cr-8c3c" TargetMode="External"/><Relationship Id="rId544" Type="http://schemas.openxmlformats.org/officeDocument/2006/relationships/hyperlink" Target="https://osv.dev/vulnerability/GHSA-hwj3-m3p6-hj38" TargetMode="External"/><Relationship Id="rId309" Type="http://schemas.openxmlformats.org/officeDocument/2006/relationships/hyperlink" Target="https://osv.dev/vulnerability/GHSA-gw55-jm4h-x339" TargetMode="External"/><Relationship Id="rId308" Type="http://schemas.openxmlformats.org/officeDocument/2006/relationships/hyperlink" Target="https://osv.dev/vulnerability/GHSA-9qcf-c26r-x5rf" TargetMode="External"/><Relationship Id="rId429" Type="http://schemas.openxmlformats.org/officeDocument/2006/relationships/hyperlink" Target="https://osv.dev/vulnerability/GHSA-pmxf-4v8c-rwr7" TargetMode="External"/><Relationship Id="rId307" Type="http://schemas.openxmlformats.org/officeDocument/2006/relationships/hyperlink" Target="https://osv.dev/vulnerability/GHSA-44qp-qhfv-c7f6" TargetMode="External"/><Relationship Id="rId428" Type="http://schemas.openxmlformats.org/officeDocument/2006/relationships/hyperlink" Target="https://osv.dev/vulnerability/GHSA-vp98-w2p3-mv35" TargetMode="External"/><Relationship Id="rId549" Type="http://schemas.openxmlformats.org/officeDocument/2006/relationships/hyperlink" Target="https://osv.dev/vulnerability/GHSA-8jrj-525p-826v" TargetMode="External"/><Relationship Id="rId306" Type="http://schemas.openxmlformats.org/officeDocument/2006/relationships/hyperlink" Target="https://osv.dev/vulnerability/GHSA-g3wg-6mcf-8jj6" TargetMode="External"/><Relationship Id="rId427" Type="http://schemas.openxmlformats.org/officeDocument/2006/relationships/hyperlink" Target="https://osv.dev/vulnerability/GHSA-3qh5-qqj2-c78f" TargetMode="External"/><Relationship Id="rId548" Type="http://schemas.openxmlformats.org/officeDocument/2006/relationships/hyperlink" Target="https://osv.dev/vulnerability/GHSA-cjx7-399x-p2rj" TargetMode="External"/><Relationship Id="rId301" Type="http://schemas.openxmlformats.org/officeDocument/2006/relationships/hyperlink" Target="https://osv.dev/vulnerability/GHSA-m6cj-93v6-cvr5" TargetMode="External"/><Relationship Id="rId422" Type="http://schemas.openxmlformats.org/officeDocument/2006/relationships/hyperlink" Target="https://osv.dev/vulnerability/GHSA-2289-pqfq-6wx7" TargetMode="External"/><Relationship Id="rId543" Type="http://schemas.openxmlformats.org/officeDocument/2006/relationships/hyperlink" Target="https://osv.dev/vulnerability/GHSA-58pp-9c76-5625" TargetMode="External"/><Relationship Id="rId300" Type="http://schemas.openxmlformats.org/officeDocument/2006/relationships/hyperlink" Target="https://osv.dev/vulnerability/GHSA-3p86-9955-h393" TargetMode="External"/><Relationship Id="rId421" Type="http://schemas.openxmlformats.org/officeDocument/2006/relationships/hyperlink" Target="https://osv.dev/vulnerability/GHSA-758m-v56v-grj4" TargetMode="External"/><Relationship Id="rId542" Type="http://schemas.openxmlformats.org/officeDocument/2006/relationships/hyperlink" Target="https://osv.dev/vulnerability/GHSA-89qr-369f-5m5x" TargetMode="External"/><Relationship Id="rId420" Type="http://schemas.openxmlformats.org/officeDocument/2006/relationships/hyperlink" Target="https://osv.dev/vulnerability/GHSA-85cw-hj65-qqv9" TargetMode="External"/><Relationship Id="rId541" Type="http://schemas.openxmlformats.org/officeDocument/2006/relationships/hyperlink" Target="https://osv.dev/vulnerability/GHSA-jwgx-9mmh-684w" TargetMode="External"/><Relationship Id="rId540" Type="http://schemas.openxmlformats.org/officeDocument/2006/relationships/hyperlink" Target="https://osv.dev/vulnerability/GHSA-w9vh-hv5g-7wmr" TargetMode="External"/><Relationship Id="rId415" Type="http://schemas.openxmlformats.org/officeDocument/2006/relationships/hyperlink" Target="https://osv.dev/vulnerability/GHSA-fgwc-3j6w-ch22" TargetMode="External"/><Relationship Id="rId536" Type="http://schemas.openxmlformats.org/officeDocument/2006/relationships/hyperlink" Target="https://osv.dev/vulnerability/GHSA-v7wg-cpwc-24m4" TargetMode="External"/><Relationship Id="rId414" Type="http://schemas.openxmlformats.org/officeDocument/2006/relationships/hyperlink" Target="https://osv.dev/vulnerability/GHSA-r2wj-mxvh-wqfh" TargetMode="External"/><Relationship Id="rId535" Type="http://schemas.openxmlformats.org/officeDocument/2006/relationships/hyperlink" Target="https://osv.dev/vulnerability/GHSA-gfhv-xxqj-h323" TargetMode="External"/><Relationship Id="rId413" Type="http://schemas.openxmlformats.org/officeDocument/2006/relationships/hyperlink" Target="https://osv.dev/vulnerability/GHSA-f7vh-qwp3-x37m" TargetMode="External"/><Relationship Id="rId534" Type="http://schemas.openxmlformats.org/officeDocument/2006/relationships/hyperlink" Target="https://osv.dev/vulnerability/GHSA-jc35-q369-45pv" TargetMode="External"/><Relationship Id="rId412" Type="http://schemas.openxmlformats.org/officeDocument/2006/relationships/hyperlink" Target="https://osv.dev/vulnerability/GHSA-f3j5-rmmp-3fc5" TargetMode="External"/><Relationship Id="rId533" Type="http://schemas.openxmlformats.org/officeDocument/2006/relationships/hyperlink" Target="https://osv.dev/vulnerability/GHSA-xjhv-p3fv-x24r" TargetMode="External"/><Relationship Id="rId419" Type="http://schemas.openxmlformats.org/officeDocument/2006/relationships/hyperlink" Target="https://osv.dev/vulnerability/GHSA-45x9-q6vj-cqgq" TargetMode="External"/><Relationship Id="rId418" Type="http://schemas.openxmlformats.org/officeDocument/2006/relationships/hyperlink" Target="https://osv.dev/vulnerability/GHSA-g5cj-5h58-j93w" TargetMode="External"/><Relationship Id="rId539" Type="http://schemas.openxmlformats.org/officeDocument/2006/relationships/hyperlink" Target="https://osv.dev/vulnerability/GHSA-cghx-9gcr-r42x" TargetMode="External"/><Relationship Id="rId417" Type="http://schemas.openxmlformats.org/officeDocument/2006/relationships/hyperlink" Target="https://osv.dev/vulnerability/GHSA-63cq-ppq8-cw6g" TargetMode="External"/><Relationship Id="rId538" Type="http://schemas.openxmlformats.org/officeDocument/2006/relationships/hyperlink" Target="https://osv.dev/vulnerability/GHSA-gq28-h5vg-8prx" TargetMode="External"/><Relationship Id="rId416" Type="http://schemas.openxmlformats.org/officeDocument/2006/relationships/hyperlink" Target="https://github.com/j-easy/easy-rules/issues/419" TargetMode="External"/><Relationship Id="rId537" Type="http://schemas.openxmlformats.org/officeDocument/2006/relationships/hyperlink" Target="https://osv.dev/vulnerability/GHSA-882g-gjqp-9vjp" TargetMode="External"/><Relationship Id="rId411" Type="http://schemas.openxmlformats.org/officeDocument/2006/relationships/hyperlink" Target="https://osv.dev/vulnerability/GHSA-p5xp-6vpf-jwvh" TargetMode="External"/><Relationship Id="rId532" Type="http://schemas.openxmlformats.org/officeDocument/2006/relationships/hyperlink" Target="https://osv.dev/vulnerability/GHSA-6278-2q4m-cmf3" TargetMode="External"/><Relationship Id="rId410" Type="http://schemas.openxmlformats.org/officeDocument/2006/relationships/hyperlink" Target="https://osv.dev/vulnerability/GHSA-2vgm-wxr3-6w2j" TargetMode="External"/><Relationship Id="rId531" Type="http://schemas.openxmlformats.org/officeDocument/2006/relationships/hyperlink" Target="https://osv.dev/vulnerability/GHSA-rhrv-645h-fjfh" TargetMode="External"/><Relationship Id="rId530" Type="http://schemas.openxmlformats.org/officeDocument/2006/relationships/hyperlink" Target="https://osv.dev/vulnerability/GHSA-mmmh-wcxm-2wr4" TargetMode="External"/><Relationship Id="rId206" Type="http://schemas.openxmlformats.org/officeDocument/2006/relationships/hyperlink" Target="https://osv.dev/vulnerability/GHSA-fj32-6v7m-57pg" TargetMode="External"/><Relationship Id="rId327" Type="http://schemas.openxmlformats.org/officeDocument/2006/relationships/hyperlink" Target="https://osv.dev/vulnerability/GHSA-pf94-6v2v-cm3j" TargetMode="External"/><Relationship Id="rId448" Type="http://schemas.openxmlformats.org/officeDocument/2006/relationships/hyperlink" Target="https://osv.dev/vulnerability/GHSA-42j4-733x-5vcf" TargetMode="External"/><Relationship Id="rId569" Type="http://schemas.openxmlformats.org/officeDocument/2006/relationships/hyperlink" Target="https://osv.dev/vulnerability/GHSA-rhgr-952r-6p8q" TargetMode="External"/><Relationship Id="rId205" Type="http://schemas.openxmlformats.org/officeDocument/2006/relationships/hyperlink" Target="https://osv.dev/vulnerability/GHSA-6phf-6h5g-97j2" TargetMode="External"/><Relationship Id="rId326" Type="http://schemas.openxmlformats.org/officeDocument/2006/relationships/hyperlink" Target="https://osv.dev/vulnerability/GHSA-fj7c-vg2v-ccrm" TargetMode="External"/><Relationship Id="rId447" Type="http://schemas.openxmlformats.org/officeDocument/2006/relationships/hyperlink" Target="https://osv.dev/vulnerability/GHSA-rgv9-q543-rqg4" TargetMode="External"/><Relationship Id="rId568" Type="http://schemas.openxmlformats.org/officeDocument/2006/relationships/hyperlink" Target="https://osv.dev/vulnerability/GHSA-5p34-5m6p-p58g" TargetMode="External"/><Relationship Id="rId204" Type="http://schemas.openxmlformats.org/officeDocument/2006/relationships/hyperlink" Target="https://osv.dev/vulnerability/GHSA-36p3-wjmg-h94x" TargetMode="External"/><Relationship Id="rId325" Type="http://schemas.openxmlformats.org/officeDocument/2006/relationships/hyperlink" Target="https://osv.dev/vulnerability/GHSA-wph7-x527-w3h5" TargetMode="External"/><Relationship Id="rId446" Type="http://schemas.openxmlformats.org/officeDocument/2006/relationships/hyperlink" Target="https://osv.dev/vulnerability/GHSA-hmhg-95wh-r699" TargetMode="External"/><Relationship Id="rId567" Type="http://schemas.openxmlformats.org/officeDocument/2006/relationships/hyperlink" Target="https://osv.dev/vulnerability/GHSA-w66j-xc7r-m2jv" TargetMode="External"/><Relationship Id="rId203" Type="http://schemas.openxmlformats.org/officeDocument/2006/relationships/hyperlink" Target="https://osv.dev/vulnerability/GHSA-xpmx-h7xq-xffh" TargetMode="External"/><Relationship Id="rId324" Type="http://schemas.openxmlformats.org/officeDocument/2006/relationships/hyperlink" Target="https://osv.dev/vulnerability/GHSA-mw36-7c6c-q4q2" TargetMode="External"/><Relationship Id="rId445" Type="http://schemas.openxmlformats.org/officeDocument/2006/relationships/hyperlink" Target="https://osv.dev/vulnerability/GHSA-8w26-6f25-cm9x" TargetMode="External"/><Relationship Id="rId566" Type="http://schemas.openxmlformats.org/officeDocument/2006/relationships/hyperlink" Target="https://osv.dev/vulnerability/GHSA-4fgq-gq9g-3rw7" TargetMode="External"/><Relationship Id="rId209" Type="http://schemas.openxmlformats.org/officeDocument/2006/relationships/hyperlink" Target="https://osv.dev/vulnerability/GHSA-339q-62wm-c39w" TargetMode="External"/><Relationship Id="rId208" Type="http://schemas.openxmlformats.org/officeDocument/2006/relationships/hyperlink" Target="https://osv.dev/vulnerability/GHSA-hr2c-p8rh-238h" TargetMode="External"/><Relationship Id="rId329" Type="http://schemas.openxmlformats.org/officeDocument/2006/relationships/hyperlink" Target="https://osv.dev/vulnerability/GHSA-rxgf-r843-g53h" TargetMode="External"/><Relationship Id="rId207" Type="http://schemas.openxmlformats.org/officeDocument/2006/relationships/hyperlink" Target="https://osv.dev/vulnerability/GHSA-v3xw-c963-f5hc" TargetMode="External"/><Relationship Id="rId328" Type="http://schemas.openxmlformats.org/officeDocument/2006/relationships/hyperlink" Target="https://osv.dev/vulnerability/GHSA-75p6-52g3-rqc8" TargetMode="External"/><Relationship Id="rId449" Type="http://schemas.openxmlformats.org/officeDocument/2006/relationships/hyperlink" Target="https://osv.dev/vulnerability/GHSA-344f-f5vg-2jfj" TargetMode="External"/><Relationship Id="rId440" Type="http://schemas.openxmlformats.org/officeDocument/2006/relationships/hyperlink" Target="https://osv.dev/vulnerability/GHSA-4cch-wxpw-8p28" TargetMode="External"/><Relationship Id="rId561" Type="http://schemas.openxmlformats.org/officeDocument/2006/relationships/hyperlink" Target="https://osv.dev/vulnerability/GHSA-9895-g6x5-xwcp" TargetMode="External"/><Relationship Id="rId560" Type="http://schemas.openxmlformats.org/officeDocument/2006/relationships/hyperlink" Target="https://osv.dev/vulnerability/GHSA-f9xh-2qgp-cq57" TargetMode="External"/><Relationship Id="rId202" Type="http://schemas.openxmlformats.org/officeDocument/2006/relationships/hyperlink" Target="https://osv.dev/vulnerability/GHSA-2mh8-gx2m-mr75" TargetMode="External"/><Relationship Id="rId323" Type="http://schemas.openxmlformats.org/officeDocument/2006/relationships/hyperlink" Target="https://osv.dev/vulnerability/GHSA-6628-q6j9-w8vg" TargetMode="External"/><Relationship Id="rId444" Type="http://schemas.openxmlformats.org/officeDocument/2006/relationships/hyperlink" Target="https://osv.dev/vulnerability/GHSA-c28r-hw5m-5gv3" TargetMode="External"/><Relationship Id="rId565" Type="http://schemas.openxmlformats.org/officeDocument/2006/relationships/hyperlink" Target="https://osv.dev/vulnerability/GHSA-6gf5-c898-7rxp" TargetMode="External"/><Relationship Id="rId201" Type="http://schemas.openxmlformats.org/officeDocument/2006/relationships/hyperlink" Target="https://osv.dev/vulnerability/GHSA-rfj2-4g26-7jw5" TargetMode="External"/><Relationship Id="rId322" Type="http://schemas.openxmlformats.org/officeDocument/2006/relationships/hyperlink" Target="https://osv.dev/vulnerability/GHSA-cxgf-v2p8-7ph7" TargetMode="External"/><Relationship Id="rId443" Type="http://schemas.openxmlformats.org/officeDocument/2006/relationships/hyperlink" Target="https://osv.dev/vulnerability/GHSA-59g9-7gfx-c72p" TargetMode="External"/><Relationship Id="rId564" Type="http://schemas.openxmlformats.org/officeDocument/2006/relationships/hyperlink" Target="https://osv.dev/vulnerability/GHSA-77xx-rxvh-q682" TargetMode="External"/><Relationship Id="rId200" Type="http://schemas.openxmlformats.org/officeDocument/2006/relationships/hyperlink" Target="https://osv.dev/vulnerability/GHSA-c29g-q3h3-mwcf" TargetMode="External"/><Relationship Id="rId321" Type="http://schemas.openxmlformats.org/officeDocument/2006/relationships/hyperlink" Target="https://osv.dev/vulnerability/GHSA-3vqj-43w4-2q58" TargetMode="External"/><Relationship Id="rId442" Type="http://schemas.openxmlformats.org/officeDocument/2006/relationships/hyperlink" Target="https://osv.dev/vulnerability/GHSA-cf8f-w2c5-p5jr" TargetMode="External"/><Relationship Id="rId563" Type="http://schemas.openxmlformats.org/officeDocument/2006/relationships/hyperlink" Target="https://osv.dev/vulnerability/GHSA-j8jw-g6fq-mp7h" TargetMode="External"/><Relationship Id="rId320" Type="http://schemas.openxmlformats.org/officeDocument/2006/relationships/hyperlink" Target="https://osv.dev/vulnerability/GHSA-5r5r-6hpj-8gg9" TargetMode="External"/><Relationship Id="rId441" Type="http://schemas.openxmlformats.org/officeDocument/2006/relationships/hyperlink" Target="https://osv.dev/vulnerability/GHSA-hp5x-rqf7-43vf" TargetMode="External"/><Relationship Id="rId562" Type="http://schemas.openxmlformats.org/officeDocument/2006/relationships/hyperlink" Target="https://osv.dev/vulnerability/GHSA-8rmh-55h4-93h5" TargetMode="External"/><Relationship Id="rId316" Type="http://schemas.openxmlformats.org/officeDocument/2006/relationships/hyperlink" Target="https://osv.dev/vulnerability/GHSA-4wm8-c2vv-xrpq" TargetMode="External"/><Relationship Id="rId437" Type="http://schemas.openxmlformats.org/officeDocument/2006/relationships/hyperlink" Target="https://osv.dev/vulnerability/GHSA-c9jj-3wvg-q65h" TargetMode="External"/><Relationship Id="rId558" Type="http://schemas.openxmlformats.org/officeDocument/2006/relationships/hyperlink" Target="https://osv.dev/vulnerability/GHSA-wrvw-hg22-4m67" TargetMode="External"/><Relationship Id="rId315" Type="http://schemas.openxmlformats.org/officeDocument/2006/relationships/hyperlink" Target="https://osv.dev/vulnerability/GHSA-x3x3-qwjq-8gj4" TargetMode="External"/><Relationship Id="rId436" Type="http://schemas.openxmlformats.org/officeDocument/2006/relationships/hyperlink" Target="https://osv.dev/vulnerability/GHSA-qrx8-8545-4wg2" TargetMode="External"/><Relationship Id="rId557" Type="http://schemas.openxmlformats.org/officeDocument/2006/relationships/hyperlink" Target="https://osv.dev/vulnerability/GHSA-8vh8-vc28-m2hf" TargetMode="External"/><Relationship Id="rId314" Type="http://schemas.openxmlformats.org/officeDocument/2006/relationships/hyperlink" Target="https://osv.dev/vulnerability/GHSA-qcxh-w3j9-58qr" TargetMode="External"/><Relationship Id="rId435" Type="http://schemas.openxmlformats.org/officeDocument/2006/relationships/hyperlink" Target="https://osv.dev/vulnerability/GHSA-gv2w-88hx-8m9r" TargetMode="External"/><Relationship Id="rId556" Type="http://schemas.openxmlformats.org/officeDocument/2006/relationships/hyperlink" Target="https://osv.dev/vulnerability/GHSA-j8wc-gxx9-82hx" TargetMode="External"/><Relationship Id="rId313" Type="http://schemas.openxmlformats.org/officeDocument/2006/relationships/hyperlink" Target="https://osv.dev/vulnerability/GHSA-9vvp-fxw6-jcxr" TargetMode="External"/><Relationship Id="rId434" Type="http://schemas.openxmlformats.org/officeDocument/2006/relationships/hyperlink" Target="https://osv.dev/vulnerability/GHSA-whww-v56c-cgv2" TargetMode="External"/><Relationship Id="rId555" Type="http://schemas.openxmlformats.org/officeDocument/2006/relationships/hyperlink" Target="https://osv.dev/vulnerability/GHSA-pmhc-2g4f-85cg" TargetMode="External"/><Relationship Id="rId319" Type="http://schemas.openxmlformats.org/officeDocument/2006/relationships/hyperlink" Target="https://osv.dev/vulnerability/GHSA-26gr-cvq3-qxgf" TargetMode="External"/><Relationship Id="rId318" Type="http://schemas.openxmlformats.org/officeDocument/2006/relationships/hyperlink" Target="https://osv.dev/vulnerability/GHSA-c58c-w527-h77p" TargetMode="External"/><Relationship Id="rId439" Type="http://schemas.openxmlformats.org/officeDocument/2006/relationships/hyperlink" Target="https://osv.dev/vulnerability/GHSA-fp5j-3fpf-mhj5" TargetMode="External"/><Relationship Id="rId317" Type="http://schemas.openxmlformats.org/officeDocument/2006/relationships/hyperlink" Target="https://osv.dev/vulnerability/GHSA-fgmr-vx7c-5wj6" TargetMode="External"/><Relationship Id="rId438" Type="http://schemas.openxmlformats.org/officeDocument/2006/relationships/hyperlink" Target="https://osv.dev/vulnerability/GHSA-rc57-9r3x-98cq" TargetMode="External"/><Relationship Id="rId559" Type="http://schemas.openxmlformats.org/officeDocument/2006/relationships/hyperlink" Target="https://osv.dev/vulnerability/GHSA-2363-cqg2-863c" TargetMode="External"/><Relationship Id="rId550" Type="http://schemas.openxmlformats.org/officeDocument/2006/relationships/hyperlink" Target="https://osv.dev/vulnerability/GHSA-3w73-fmf3-hg5c" TargetMode="External"/><Relationship Id="rId312" Type="http://schemas.openxmlformats.org/officeDocument/2006/relationships/hyperlink" Target="https://osv.dev/vulnerability/GHSA-q4hg-rmq2-52q9" TargetMode="External"/><Relationship Id="rId433" Type="http://schemas.openxmlformats.org/officeDocument/2006/relationships/hyperlink" Target="https://osv.dev/vulnerability/GHSA-2g86-r6w2-wqqr" TargetMode="External"/><Relationship Id="rId554" Type="http://schemas.openxmlformats.org/officeDocument/2006/relationships/hyperlink" Target="https://osv.dev/vulnerability/GHSA-fr29-w6j4-525f" TargetMode="External"/><Relationship Id="rId311" Type="http://schemas.openxmlformats.org/officeDocument/2006/relationships/hyperlink" Target="https://osv.dev/vulnerability/GHSA-m6x4-97wx-4q27" TargetMode="External"/><Relationship Id="rId432" Type="http://schemas.openxmlformats.org/officeDocument/2006/relationships/hyperlink" Target="https://osv.dev/vulnerability/GHSA-jq2w-w7v2-69q5" TargetMode="External"/><Relationship Id="rId553" Type="http://schemas.openxmlformats.org/officeDocument/2006/relationships/hyperlink" Target="https://osv.dev/vulnerability/GHSA-3x8x-79m2-3w2w" TargetMode="External"/><Relationship Id="rId310" Type="http://schemas.openxmlformats.org/officeDocument/2006/relationships/hyperlink" Target="https://osv.dev/vulnerability/GHSA-5h29-qq92-wj7f" TargetMode="External"/><Relationship Id="rId431" Type="http://schemas.openxmlformats.org/officeDocument/2006/relationships/hyperlink" Target="https://osv.dev/vulnerability/GHSA-h9gj-rqrw-x4fq" TargetMode="External"/><Relationship Id="rId552" Type="http://schemas.openxmlformats.org/officeDocument/2006/relationships/hyperlink" Target="https://github.com/nacos-group/nacos-spring-project/issues/314" TargetMode="External"/><Relationship Id="rId430" Type="http://schemas.openxmlformats.org/officeDocument/2006/relationships/hyperlink" Target="https://osv.dev/vulnerability/GHSA-694p-xrhg-x3wm" TargetMode="External"/><Relationship Id="rId551" Type="http://schemas.openxmlformats.org/officeDocument/2006/relationships/hyperlink" Target="https://osv.dev/vulnerability/GHSA-v6c8-pwhq-288m"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osv.dev/vulnerability/GHSA-rpr3-cw39-3pxh" TargetMode="External"/><Relationship Id="rId194" Type="http://schemas.openxmlformats.org/officeDocument/2006/relationships/hyperlink" Target="https://osv.dev/vulnerability/GHSA-rf6r-2c4q-2vwg" TargetMode="External"/><Relationship Id="rId193" Type="http://schemas.openxmlformats.org/officeDocument/2006/relationships/hyperlink" Target="https://osv.dev/vulnerability/GHSA-r695-7vr9-jgc2" TargetMode="External"/><Relationship Id="rId192" Type="http://schemas.openxmlformats.org/officeDocument/2006/relationships/hyperlink" Target="https://osv.dev/vulnerability/GHSA-qq3j-44gw-cf6r" TargetMode="External"/><Relationship Id="rId191" Type="http://schemas.openxmlformats.org/officeDocument/2006/relationships/hyperlink" Target="https://osv.dev/vulnerability/GHSA-pv7h-hx5h-mgfj" TargetMode="External"/><Relationship Id="rId187" Type="http://schemas.openxmlformats.org/officeDocument/2006/relationships/hyperlink" Target="https://osv.dev/vulnerability/GHSA-jc35-q369-45pv" TargetMode="External"/><Relationship Id="rId186" Type="http://schemas.openxmlformats.org/officeDocument/2006/relationships/hyperlink" Target="https://osv.dev/vulnerability/GHSA-g5w6-mrj7-75h2" TargetMode="External"/><Relationship Id="rId185" Type="http://schemas.openxmlformats.org/officeDocument/2006/relationships/hyperlink" Target="https://osv.dev/vulnerability/GHSA-p6xc-xr62-6r2g" TargetMode="External"/><Relationship Id="rId184" Type="http://schemas.openxmlformats.org/officeDocument/2006/relationships/hyperlink" Target="https://osv.dev/vulnerability/GHSA-x764-ff8r-9hpx" TargetMode="External"/><Relationship Id="rId189" Type="http://schemas.openxmlformats.org/officeDocument/2006/relationships/hyperlink" Target="https://osv.dev/vulnerability/GHSA-pcc2-w6m8-x5w4" TargetMode="External"/><Relationship Id="rId188" Type="http://schemas.openxmlformats.org/officeDocument/2006/relationships/hyperlink" Target="https://osv.dev/vulnerability/GHSA-86qr-9vqc-pgc6" TargetMode="External"/><Relationship Id="rId183" Type="http://schemas.openxmlformats.org/officeDocument/2006/relationships/hyperlink" Target="https://osv.dev/vulnerability/GHSA-q897-9jxf-jg9r" TargetMode="External"/><Relationship Id="rId182" Type="http://schemas.openxmlformats.org/officeDocument/2006/relationships/hyperlink" Target="https://osv.dev/vulnerability/GHSA-g4j6-m3m3-crw8" TargetMode="External"/><Relationship Id="rId181" Type="http://schemas.openxmlformats.org/officeDocument/2006/relationships/hyperlink" Target="https://osv.dev/vulnerability/GHSA-ff2w-cq2g-wv5f" TargetMode="External"/><Relationship Id="rId180" Type="http://schemas.openxmlformats.org/officeDocument/2006/relationships/hyperlink" Target="https://osv.dev/vulnerability/GHSA-3q84-vrvx-rfvf" TargetMode="External"/><Relationship Id="rId176" Type="http://schemas.openxmlformats.org/officeDocument/2006/relationships/hyperlink" Target="https://osv.dev/vulnerability/GHSA-qq48-m4jx-xqh8" TargetMode="External"/><Relationship Id="rId297" Type="http://schemas.openxmlformats.org/officeDocument/2006/relationships/hyperlink" Target="https://osv.dev/vulnerability/GHSA-8m9f-c5p9-wqch" TargetMode="External"/><Relationship Id="rId175" Type="http://schemas.openxmlformats.org/officeDocument/2006/relationships/hyperlink" Target="https://osv.dev/vulnerability/GHSA-45x9-q6vj-cqgq" TargetMode="External"/><Relationship Id="rId296" Type="http://schemas.openxmlformats.org/officeDocument/2006/relationships/hyperlink" Target="https://osv.dev/vulnerability/GHSA-8qv5-68g4-248j" TargetMode="External"/><Relationship Id="rId174" Type="http://schemas.openxmlformats.org/officeDocument/2006/relationships/hyperlink" Target="https://osv.dev/vulnerability/GHSA-vp55-fhxx-vcx8" TargetMode="External"/><Relationship Id="rId295" Type="http://schemas.openxmlformats.org/officeDocument/2006/relationships/hyperlink" Target="https://osv.dev/vulnerability/GHSA-r38f-c4h4-hqq2" TargetMode="External"/><Relationship Id="rId173" Type="http://schemas.openxmlformats.org/officeDocument/2006/relationships/hyperlink" Target="https://osv.dev/vulnerability/GHSA-hvmc-7g2x-r3p9" TargetMode="External"/><Relationship Id="rId294" Type="http://schemas.openxmlformats.org/officeDocument/2006/relationships/hyperlink" Target="https://osv.dev/vulnerability/GHSA-ppxx-m926-g569" TargetMode="External"/><Relationship Id="rId179" Type="http://schemas.openxmlformats.org/officeDocument/2006/relationships/hyperlink" Target="https://osv.dev/vulnerability/GHSA-hh32-7344-cg2f" TargetMode="External"/><Relationship Id="rId178" Type="http://schemas.openxmlformats.org/officeDocument/2006/relationships/hyperlink" Target="https://osv.dev/vulnerability/GHSA-8q9q-r9v2-644m" TargetMode="External"/><Relationship Id="rId299" Type="http://schemas.openxmlformats.org/officeDocument/2006/relationships/hyperlink" Target="https://osv.dev/vulnerability/GHSA-8wx2-9q48-vm9r" TargetMode="External"/><Relationship Id="rId177" Type="http://schemas.openxmlformats.org/officeDocument/2006/relationships/hyperlink" Target="https://osv.dev/vulnerability/GHSA-rr2r-g6xm-58xj" TargetMode="External"/><Relationship Id="rId298" Type="http://schemas.openxmlformats.org/officeDocument/2006/relationships/hyperlink" Target="https://osv.dev/vulnerability/GHSA-8gf7-w3cp-gfh3" TargetMode="External"/><Relationship Id="rId198" Type="http://schemas.openxmlformats.org/officeDocument/2006/relationships/hyperlink" Target="https://osv.dev/vulnerability/GHSA-m5h8-2pjw-vg3j" TargetMode="External"/><Relationship Id="rId197" Type="http://schemas.openxmlformats.org/officeDocument/2006/relationships/hyperlink" Target="https://osv.dev/vulnerability/GHSA-g3wg-6mcf-8jj6" TargetMode="External"/><Relationship Id="rId196" Type="http://schemas.openxmlformats.org/officeDocument/2006/relationships/hyperlink" Target="https://osv.dev/vulnerability/GHSA-x3x3-qwjq-8gj4" TargetMode="External"/><Relationship Id="rId195" Type="http://schemas.openxmlformats.org/officeDocument/2006/relationships/hyperlink" Target="https://osv.dev/vulnerability/GHSA-c735-g9f2-2mvp" TargetMode="External"/><Relationship Id="rId199" Type="http://schemas.openxmlformats.org/officeDocument/2006/relationships/hyperlink" Target="https://osv.dev/vulnerability/GHSA-9vvp-fxw6-jcxr" TargetMode="External"/><Relationship Id="rId150" Type="http://schemas.openxmlformats.org/officeDocument/2006/relationships/hyperlink" Target="https://osv.dev/vulnerability/GHSA-298r-5c48-7q2r" TargetMode="External"/><Relationship Id="rId271" Type="http://schemas.openxmlformats.org/officeDocument/2006/relationships/hyperlink" Target="https://osv.dev/vulnerability/GHSA-j664-qhh4-hpf8" TargetMode="External"/><Relationship Id="rId392" Type="http://schemas.openxmlformats.org/officeDocument/2006/relationships/hyperlink" Target="https://osv.dev/vulnerability/GHSA-9pqq-h9qv-28fp" TargetMode="External"/><Relationship Id="rId270" Type="http://schemas.openxmlformats.org/officeDocument/2006/relationships/hyperlink" Target="https://osv.dev/vulnerability/GHSA-4wr9-2xc6-jmg5" TargetMode="External"/><Relationship Id="rId391" Type="http://schemas.openxmlformats.org/officeDocument/2006/relationships/hyperlink" Target="https://osv.dev/vulnerability/GHSA-qp4f-2w67-c8hw" TargetMode="External"/><Relationship Id="rId390" Type="http://schemas.openxmlformats.org/officeDocument/2006/relationships/hyperlink" Target="https://osv.dev/vulnerability/GHSA-qcwq-55hx-v3vh" TargetMode="External"/><Relationship Id="rId1" Type="http://schemas.openxmlformats.org/officeDocument/2006/relationships/hyperlink" Target="https://osv.dev/vulnerability/GHSA-37vq-hr2f-g7h7" TargetMode="External"/><Relationship Id="rId2" Type="http://schemas.openxmlformats.org/officeDocument/2006/relationships/hyperlink" Target="https://osv.dev/vulnerability/GHSA-m72m-mhq2-9p6c" TargetMode="External"/><Relationship Id="rId3" Type="http://schemas.openxmlformats.org/officeDocument/2006/relationships/hyperlink" Target="https://osv.dev/vulnerability/GHSA-h8p8-6378-649p" TargetMode="External"/><Relationship Id="rId149" Type="http://schemas.openxmlformats.org/officeDocument/2006/relationships/hyperlink" Target="https://osv.dev/vulnerability/GHSA-7cj4-gj8m-m2f7" TargetMode="External"/><Relationship Id="rId4" Type="http://schemas.openxmlformats.org/officeDocument/2006/relationships/hyperlink" Target="https://osv.dev/vulnerability/GHSA-rc2q-x9mf-w3vf" TargetMode="External"/><Relationship Id="rId148" Type="http://schemas.openxmlformats.org/officeDocument/2006/relationships/hyperlink" Target="https://osv.dev/vulnerability/GHSA-32xf-jwmv-9hf3" TargetMode="External"/><Relationship Id="rId269" Type="http://schemas.openxmlformats.org/officeDocument/2006/relationships/hyperlink" Target="https://osv.dev/vulnerability/GHSA-4f8m-7h83-9f6m" TargetMode="External"/><Relationship Id="rId9" Type="http://schemas.openxmlformats.org/officeDocument/2006/relationships/hyperlink" Target="https://osv.dev/vulnerability/GHSA-jjjh-jjxp-wpff" TargetMode="External"/><Relationship Id="rId143" Type="http://schemas.openxmlformats.org/officeDocument/2006/relationships/hyperlink" Target="https://osv.dev/vulnerability/GHSA-3mwj-7vmq-w43p" TargetMode="External"/><Relationship Id="rId264" Type="http://schemas.openxmlformats.org/officeDocument/2006/relationships/hyperlink" Target="https://osv.dev/vulnerability/GHSA-4w82-r329-3q67" TargetMode="External"/><Relationship Id="rId385" Type="http://schemas.openxmlformats.org/officeDocument/2006/relationships/hyperlink" Target="https://osv.dev/vulnerability/GHSA-q4rf-3fhx-88pf" TargetMode="External"/><Relationship Id="rId142" Type="http://schemas.openxmlformats.org/officeDocument/2006/relationships/hyperlink" Target="https://osv.dev/vulnerability/GHSA-q42q-523g-3fwv" TargetMode="External"/><Relationship Id="rId263" Type="http://schemas.openxmlformats.org/officeDocument/2006/relationships/hyperlink" Target="https://osv.dev/vulnerability/GHSA-mjmj-j48q-9wg2" TargetMode="External"/><Relationship Id="rId384" Type="http://schemas.openxmlformats.org/officeDocument/2006/relationships/hyperlink" Target="https://osv.dev/vulnerability/GHSA-2vxm-vp4c-fjfw" TargetMode="External"/><Relationship Id="rId141" Type="http://schemas.openxmlformats.org/officeDocument/2006/relationships/hyperlink" Target="https://osv.dev/vulnerability/GHSA-j9h8-phrw-h4fh" TargetMode="External"/><Relationship Id="rId262" Type="http://schemas.openxmlformats.org/officeDocument/2006/relationships/hyperlink" Target="https://osv.dev/vulnerability/GHSA-5h9g-8xcv-qjq9" TargetMode="External"/><Relationship Id="rId383" Type="http://schemas.openxmlformats.org/officeDocument/2006/relationships/hyperlink" Target="https://osv.dev/vulnerability/GHSA-h3cw-g4mq-c5x2" TargetMode="External"/><Relationship Id="rId140" Type="http://schemas.openxmlformats.org/officeDocument/2006/relationships/hyperlink" Target="https://osv.dev/vulnerability/GHSA-fqwf-pjwf-7vqv" TargetMode="External"/><Relationship Id="rId261" Type="http://schemas.openxmlformats.org/officeDocument/2006/relationships/hyperlink" Target="https://osv.dev/vulnerability/GHSA-mm9x-g8pc-w292" TargetMode="External"/><Relationship Id="rId382" Type="http://schemas.openxmlformats.org/officeDocument/2006/relationships/hyperlink" Target="https://osv.dev/vulnerability/GHSA-x2p8-rgfm-qw3v" TargetMode="External"/><Relationship Id="rId5" Type="http://schemas.openxmlformats.org/officeDocument/2006/relationships/hyperlink" Target="https://osv.dev/vulnerability/GHSA-w24x-87mr-4r23" TargetMode="External"/><Relationship Id="rId147" Type="http://schemas.openxmlformats.org/officeDocument/2006/relationships/hyperlink" Target="https://osv.dev/vulnerability/GHSA-wgh7-54f2-x98r" TargetMode="External"/><Relationship Id="rId268" Type="http://schemas.openxmlformats.org/officeDocument/2006/relationships/hyperlink" Target="https://osv.dev/vulnerability/GHSA-mx27-gg24-h2jc" TargetMode="External"/><Relationship Id="rId389" Type="http://schemas.openxmlformats.org/officeDocument/2006/relationships/hyperlink" Target="https://osv.dev/vulnerability/GHSA-rxgf-r843-g53h" TargetMode="External"/><Relationship Id="rId6" Type="http://schemas.openxmlformats.org/officeDocument/2006/relationships/hyperlink" Target="https://osv.dev/vulnerability/GHSA-f9xh-2qgp-cq57" TargetMode="External"/><Relationship Id="rId146" Type="http://schemas.openxmlformats.org/officeDocument/2006/relationships/hyperlink" Target="https://osv.dev/vulnerability/GHSA-7mcw-xmx3-7p8m" TargetMode="External"/><Relationship Id="rId267" Type="http://schemas.openxmlformats.org/officeDocument/2006/relationships/hyperlink" Target="https://osv.dev/vulnerability/GHSA-v4qh-6367-4cx2" TargetMode="External"/><Relationship Id="rId388" Type="http://schemas.openxmlformats.org/officeDocument/2006/relationships/hyperlink" Target="https://osv.dev/vulnerability/GHSA-h76p-mc68-jv3p" TargetMode="External"/><Relationship Id="rId7" Type="http://schemas.openxmlformats.org/officeDocument/2006/relationships/hyperlink" Target="https://osv.dev/vulnerability/GHSA-288c-cq4h-88gq" TargetMode="External"/><Relationship Id="rId145" Type="http://schemas.openxmlformats.org/officeDocument/2006/relationships/hyperlink" Target="https://osv.dev/vulnerability/GHSA-97rv-88gf-phvr" TargetMode="External"/><Relationship Id="rId266" Type="http://schemas.openxmlformats.org/officeDocument/2006/relationships/hyperlink" Target="https://osv.dev/vulnerability/GHSA-w559-623p-vfg8" TargetMode="External"/><Relationship Id="rId387" Type="http://schemas.openxmlformats.org/officeDocument/2006/relationships/hyperlink" Target="https://osv.dev/vulnerability/GHSA-rcjc-c4pj-xxrp" TargetMode="External"/><Relationship Id="rId8" Type="http://schemas.openxmlformats.org/officeDocument/2006/relationships/hyperlink" Target="https://osv.dev/vulnerability/GHSA-c265-37vj-cwcc" TargetMode="External"/><Relationship Id="rId144" Type="http://schemas.openxmlformats.org/officeDocument/2006/relationships/hyperlink" Target="https://osv.dev/vulnerability/GHSA-vmq6-5m68-f53m" TargetMode="External"/><Relationship Id="rId265" Type="http://schemas.openxmlformats.org/officeDocument/2006/relationships/hyperlink" Target="https://osv.dev/vulnerability/GHSA-g75c-cjr6-39mc" TargetMode="External"/><Relationship Id="rId386" Type="http://schemas.openxmlformats.org/officeDocument/2006/relationships/hyperlink" Target="https://osv.dev/vulnerability/GHSA-75m3-f4hr-2vh9" TargetMode="External"/><Relationship Id="rId260" Type="http://schemas.openxmlformats.org/officeDocument/2006/relationships/hyperlink" Target="https://osv.dev/vulnerability/GHSA-w9jg-gvgr-354m" TargetMode="External"/><Relationship Id="rId381" Type="http://schemas.openxmlformats.org/officeDocument/2006/relationships/hyperlink" Target="https://osv.dev/vulnerability/GHSA-vjqw-r3ww-wj2w" TargetMode="External"/><Relationship Id="rId380" Type="http://schemas.openxmlformats.org/officeDocument/2006/relationships/hyperlink" Target="https://osv.dev/vulnerability/GHSA-hmhg-95wh-r699" TargetMode="External"/><Relationship Id="rId139" Type="http://schemas.openxmlformats.org/officeDocument/2006/relationships/hyperlink" Target="https://osv.dev/vulnerability/GHSA-9q69-g5gc-9fgf" TargetMode="External"/><Relationship Id="rId138" Type="http://schemas.openxmlformats.org/officeDocument/2006/relationships/hyperlink" Target="https://osv.dev/vulnerability/GHSA-9f52-hpvw-v96w" TargetMode="External"/><Relationship Id="rId259" Type="http://schemas.openxmlformats.org/officeDocument/2006/relationships/hyperlink" Target="https://osv.dev/vulnerability/GHSA-45hx-wfhj-473x" TargetMode="External"/><Relationship Id="rId137" Type="http://schemas.openxmlformats.org/officeDocument/2006/relationships/hyperlink" Target="https://osv.dev/vulnerability/GHSA-2q8x-2p7f-574v" TargetMode="External"/><Relationship Id="rId258" Type="http://schemas.openxmlformats.org/officeDocument/2006/relationships/hyperlink" Target="https://osv.dev/vulnerability/GHSA-55wp-3pq4-w8p9" TargetMode="External"/><Relationship Id="rId379" Type="http://schemas.openxmlformats.org/officeDocument/2006/relationships/hyperlink" Target="https://osv.dev/vulnerability/GHSA-mmmh-wcxm-2wr4" TargetMode="External"/><Relationship Id="rId132" Type="http://schemas.openxmlformats.org/officeDocument/2006/relationships/hyperlink" Target="https://osv.dev/vulnerability/GHSA-76mp-659p-rw65" TargetMode="External"/><Relationship Id="rId253" Type="http://schemas.openxmlformats.org/officeDocument/2006/relationships/hyperlink" Target="https://osv.dev/vulnerability/GHSA-hfrx-6qgj-fp6c" TargetMode="External"/><Relationship Id="rId374" Type="http://schemas.openxmlformats.org/officeDocument/2006/relationships/hyperlink" Target="https://osv.dev/vulnerability/GHSA-v3xw-c963-f5hc" TargetMode="External"/><Relationship Id="rId131" Type="http://schemas.openxmlformats.org/officeDocument/2006/relationships/hyperlink" Target="https://osv.dev/vulnerability/GHSA-gvg3-83q4-rfhq" TargetMode="External"/><Relationship Id="rId252" Type="http://schemas.openxmlformats.org/officeDocument/2006/relationships/hyperlink" Target="https://osv.dev/vulnerability/GHSA-wrvw-hg22-4m67" TargetMode="External"/><Relationship Id="rId373" Type="http://schemas.openxmlformats.org/officeDocument/2006/relationships/hyperlink" Target="https://osv.dev/vulnerability/GHSA-63cq-ppq8-cw6g" TargetMode="External"/><Relationship Id="rId130" Type="http://schemas.openxmlformats.org/officeDocument/2006/relationships/hyperlink" Target="https://osv.dev/vulnerability/GHSA-7g5f-wrx8-5ccf" TargetMode="External"/><Relationship Id="rId251" Type="http://schemas.openxmlformats.org/officeDocument/2006/relationships/hyperlink" Target="https://osv.dev/vulnerability/GHSA-4cch-wxpw-8p28" TargetMode="External"/><Relationship Id="rId372" Type="http://schemas.openxmlformats.org/officeDocument/2006/relationships/hyperlink" Target="https://osv.dev/vulnerability/GHSA-xpw8-rcwv-8f8p" TargetMode="External"/><Relationship Id="rId250" Type="http://schemas.openxmlformats.org/officeDocument/2006/relationships/hyperlink" Target="https://osv.dev/vulnerability/GHSA-94w5-rf69-2h6c" TargetMode="External"/><Relationship Id="rId371" Type="http://schemas.openxmlformats.org/officeDocument/2006/relationships/hyperlink" Target="https://osv.dev/vulnerability/GHSA-7rpj-hg47-cx62" TargetMode="External"/><Relationship Id="rId136" Type="http://schemas.openxmlformats.org/officeDocument/2006/relationships/hyperlink" Target="https://osv.dev/vulnerability/GHSA-g4cp-h53p-v3v8" TargetMode="External"/><Relationship Id="rId257" Type="http://schemas.openxmlformats.org/officeDocument/2006/relationships/hyperlink" Target="https://osv.dev/vulnerability/GHSA-7chv-rrw6-w6fc" TargetMode="External"/><Relationship Id="rId378" Type="http://schemas.openxmlformats.org/officeDocument/2006/relationships/hyperlink" Target="https://osv.dev/vulnerability/GHSA-72w9-fcj5-3fcg" TargetMode="External"/><Relationship Id="rId135" Type="http://schemas.openxmlformats.org/officeDocument/2006/relationships/hyperlink" Target="https://osv.dev/vulnerability/GHSA-99wh-973f-779p" TargetMode="External"/><Relationship Id="rId256" Type="http://schemas.openxmlformats.org/officeDocument/2006/relationships/hyperlink" Target="https://osv.dev/vulnerability/GHSA-m9hr-259f-2v23" TargetMode="External"/><Relationship Id="rId377" Type="http://schemas.openxmlformats.org/officeDocument/2006/relationships/hyperlink" Target="https://osv.dev/vulnerability/GHSA-4ph4-q9r5-6wm6" TargetMode="External"/><Relationship Id="rId134" Type="http://schemas.openxmlformats.org/officeDocument/2006/relationships/hyperlink" Target="https://osv.dev/vulnerability/GHSA-6v73-fgf6-w5j7" TargetMode="External"/><Relationship Id="rId255" Type="http://schemas.openxmlformats.org/officeDocument/2006/relationships/hyperlink" Target="https://osv.dev/vulnerability/GHSA-599f-7c49-w659" TargetMode="External"/><Relationship Id="rId376" Type="http://schemas.openxmlformats.org/officeDocument/2006/relationships/hyperlink" Target="https://osv.dev/vulnerability/GHSA-hh26-6xwr-ggv7" TargetMode="External"/><Relationship Id="rId133" Type="http://schemas.openxmlformats.org/officeDocument/2006/relationships/hyperlink" Target="https://osv.dev/vulnerability/GHSA-g43x-pcc9-f472" TargetMode="External"/><Relationship Id="rId254" Type="http://schemas.openxmlformats.org/officeDocument/2006/relationships/hyperlink" Target="https://osv.dev/vulnerability/GHSA-j3cq-h6vh-gx7f" TargetMode="External"/><Relationship Id="rId375" Type="http://schemas.openxmlformats.org/officeDocument/2006/relationships/hyperlink" Target="https://osv.dev/vulnerability/GHSA-grg4-wf29-r9vv" TargetMode="External"/><Relationship Id="rId172" Type="http://schemas.openxmlformats.org/officeDocument/2006/relationships/hyperlink" Target="https://osv.dev/vulnerability/GHSA-9g4m-ffx6-c29g" TargetMode="External"/><Relationship Id="rId293" Type="http://schemas.openxmlformats.org/officeDocument/2006/relationships/hyperlink" Target="https://osv.dev/vulnerability/GHSA-xjhv-p3fv-x24r" TargetMode="External"/><Relationship Id="rId171" Type="http://schemas.openxmlformats.org/officeDocument/2006/relationships/hyperlink" Target="https://osv.dev/vulnerability/GHSA-xmc8-26q4-qjhx" TargetMode="External"/><Relationship Id="rId292" Type="http://schemas.openxmlformats.org/officeDocument/2006/relationships/hyperlink" Target="https://osv.dev/vulnerability/GHSA-x27m-9w8j-5vcw" TargetMode="External"/><Relationship Id="rId170" Type="http://schemas.openxmlformats.org/officeDocument/2006/relationships/hyperlink" Target="https://osv.dev/vulnerability/GHSA-gv87-q66h-4277" TargetMode="External"/><Relationship Id="rId291" Type="http://schemas.openxmlformats.org/officeDocument/2006/relationships/hyperlink" Target="https://osv.dev/vulnerability/GHSA-jpcm-4485-69p7" TargetMode="External"/><Relationship Id="rId290" Type="http://schemas.openxmlformats.org/officeDocument/2006/relationships/hyperlink" Target="https://osv.dev/vulnerability/GHSA-3vqj-43w4-2q58" TargetMode="External"/><Relationship Id="rId165" Type="http://schemas.openxmlformats.org/officeDocument/2006/relationships/hyperlink" Target="https://osv.dev/vulnerability/GHSA-m54f-rp6r-rrrm" TargetMode="External"/><Relationship Id="rId286" Type="http://schemas.openxmlformats.org/officeDocument/2006/relationships/hyperlink" Target="https://osv.dev/vulnerability/GHSA-3rrx-364r-6wf6" TargetMode="External"/><Relationship Id="rId164" Type="http://schemas.openxmlformats.org/officeDocument/2006/relationships/hyperlink" Target="https://osv.dev/vulnerability/GHSA-58pp-9c76-5625" TargetMode="External"/><Relationship Id="rId285" Type="http://schemas.openxmlformats.org/officeDocument/2006/relationships/hyperlink" Target="https://osv.dev/vulnerability/GHSA-94rr-4jr5-9h2p" TargetMode="External"/><Relationship Id="rId163" Type="http://schemas.openxmlformats.org/officeDocument/2006/relationships/hyperlink" Target="https://osv.dev/vulnerability/GHSA-4jf5-jggp-g56j" TargetMode="External"/><Relationship Id="rId284" Type="http://schemas.openxmlformats.org/officeDocument/2006/relationships/hyperlink" Target="https://osv.dev/vulnerability/GHSA-fx3v-4w3w-wpwr" TargetMode="External"/><Relationship Id="rId162" Type="http://schemas.openxmlformats.org/officeDocument/2006/relationships/hyperlink" Target="https://osv.dev/vulnerability/GHSA-gqgv-7wpj-vm6q" TargetMode="External"/><Relationship Id="rId283" Type="http://schemas.openxmlformats.org/officeDocument/2006/relationships/hyperlink" Target="https://osv.dev/vulnerability/GHSA-c438-6f6r-pg8w" TargetMode="External"/><Relationship Id="rId169" Type="http://schemas.openxmlformats.org/officeDocument/2006/relationships/hyperlink" Target="https://osv.dev/vulnerability/GHSA-4jrv-ppp4-jm57" TargetMode="External"/><Relationship Id="rId168" Type="http://schemas.openxmlformats.org/officeDocument/2006/relationships/hyperlink" Target="https://osv.dev/vulnerability/GHSA-cxfm-5m4g-x7xp" TargetMode="External"/><Relationship Id="rId289" Type="http://schemas.openxmlformats.org/officeDocument/2006/relationships/hyperlink" Target="https://osv.dev/vulnerability/GHSA-h376-j262-vhq6" TargetMode="External"/><Relationship Id="rId167" Type="http://schemas.openxmlformats.org/officeDocument/2006/relationships/hyperlink" Target="https://osv.dev/vulnerability/GHSA-pr38-qpxm-g88x" TargetMode="External"/><Relationship Id="rId288" Type="http://schemas.openxmlformats.org/officeDocument/2006/relationships/hyperlink" Target="https://osv.dev/vulnerability/GHSA-4fcw-pq4r-f4q7" TargetMode="External"/><Relationship Id="rId166" Type="http://schemas.openxmlformats.org/officeDocument/2006/relationships/hyperlink" Target="https://osv.dev/vulnerability/GHSA-c29g-q3h3-mwcf" TargetMode="External"/><Relationship Id="rId287" Type="http://schemas.openxmlformats.org/officeDocument/2006/relationships/hyperlink" Target="https://osv.dev/vulnerability/GHSA-qf8g-vpwp-6579" TargetMode="External"/><Relationship Id="rId161" Type="http://schemas.openxmlformats.org/officeDocument/2006/relationships/hyperlink" Target="https://osv.dev/vulnerability/GHSA-c2q3-4qrh-fm48" TargetMode="External"/><Relationship Id="rId282" Type="http://schemas.openxmlformats.org/officeDocument/2006/relationships/hyperlink" Target="https://osv.dev/vulnerability/GHSA-rc57-9r3x-98cq" TargetMode="External"/><Relationship Id="rId160" Type="http://schemas.openxmlformats.org/officeDocument/2006/relationships/hyperlink" Target="https://osv.dev/vulnerability/GHSA-mwhw-6p27-4crc" TargetMode="External"/><Relationship Id="rId281" Type="http://schemas.openxmlformats.org/officeDocument/2006/relationships/hyperlink" Target="https://osv.dev/vulnerability/GHSA-6w89-c65w-jx2c" TargetMode="External"/><Relationship Id="rId280" Type="http://schemas.openxmlformats.org/officeDocument/2006/relationships/hyperlink" Target="https://osv.dev/vulnerability/GHSA-rf6q-vx79-mjxr" TargetMode="External"/><Relationship Id="rId159" Type="http://schemas.openxmlformats.org/officeDocument/2006/relationships/hyperlink" Target="https://osv.dev/vulnerability/GHSA-95cm-88f5-f2c7" TargetMode="External"/><Relationship Id="rId154" Type="http://schemas.openxmlformats.org/officeDocument/2006/relationships/hyperlink" Target="https://osv.dev/vulnerability/GHSA-8xg4-xq2v-v6j7" TargetMode="External"/><Relationship Id="rId275" Type="http://schemas.openxmlformats.org/officeDocument/2006/relationships/hyperlink" Target="https://osv.dev/vulnerability/GHSA-97c3-w9cr-6qc2" TargetMode="External"/><Relationship Id="rId396" Type="http://schemas.openxmlformats.org/officeDocument/2006/relationships/hyperlink" Target="https://osv.dev/vulnerability/GHSA-47vx-fqr5-j2gw" TargetMode="External"/><Relationship Id="rId153" Type="http://schemas.openxmlformats.org/officeDocument/2006/relationships/hyperlink" Target="https://osv.dev/vulnerability/GHSA-v98j-7crc-wvrj" TargetMode="External"/><Relationship Id="rId274" Type="http://schemas.openxmlformats.org/officeDocument/2006/relationships/hyperlink" Target="https://osv.dev/vulnerability/GHSA-c9x9-xv66-xp3v" TargetMode="External"/><Relationship Id="rId395" Type="http://schemas.openxmlformats.org/officeDocument/2006/relationships/hyperlink" Target="https://osv.dev/vulnerability/GHSA-qcj6-jqrg-4wp2" TargetMode="External"/><Relationship Id="rId152" Type="http://schemas.openxmlformats.org/officeDocument/2006/relationships/hyperlink" Target="https://osv.dev/vulnerability/GHSA-m6x4-97wx-4q27" TargetMode="External"/><Relationship Id="rId273" Type="http://schemas.openxmlformats.org/officeDocument/2006/relationships/hyperlink" Target="https://osv.dev/vulnerability/GHSA-32vj-v39g-jh23" TargetMode="External"/><Relationship Id="rId394" Type="http://schemas.openxmlformats.org/officeDocument/2006/relationships/hyperlink" Target="https://osv.dev/vulnerability/GHSA-22wj-vf5f-wrvj" TargetMode="External"/><Relationship Id="rId151" Type="http://schemas.openxmlformats.org/officeDocument/2006/relationships/hyperlink" Target="https://osv.dev/vulnerability/GHSA-pwfv-3cvg-9m4c" TargetMode="External"/><Relationship Id="rId272" Type="http://schemas.openxmlformats.org/officeDocument/2006/relationships/hyperlink" Target="https://osv.dev/vulnerability/GHSA-8ffc-79xg-29w8" TargetMode="External"/><Relationship Id="rId393" Type="http://schemas.openxmlformats.org/officeDocument/2006/relationships/hyperlink" Target="https://osv.dev/vulnerability/GHSA-g6ph-x5wf-g337" TargetMode="External"/><Relationship Id="rId158" Type="http://schemas.openxmlformats.org/officeDocument/2006/relationships/hyperlink" Target="https://osv.dev/vulnerability/GHSA-329j-jfvr-rhr6" TargetMode="External"/><Relationship Id="rId279" Type="http://schemas.openxmlformats.org/officeDocument/2006/relationships/hyperlink" Target="https://osv.dev/vulnerability/GHSA-2j39-qcjm-428w" TargetMode="External"/><Relationship Id="rId157" Type="http://schemas.openxmlformats.org/officeDocument/2006/relationships/hyperlink" Target="https://osv.dev/vulnerability/GHSA-6fcj-9vfw-jq2m" TargetMode="External"/><Relationship Id="rId278" Type="http://schemas.openxmlformats.org/officeDocument/2006/relationships/hyperlink" Target="https://osv.dev/vulnerability/GHSA-pf94-6v2v-cm3j" TargetMode="External"/><Relationship Id="rId399" Type="http://schemas.openxmlformats.org/officeDocument/2006/relationships/hyperlink" Target="https://osv.dev/vulnerability/GHSA-7wfc-x4f7-gg2x" TargetMode="External"/><Relationship Id="rId156" Type="http://schemas.openxmlformats.org/officeDocument/2006/relationships/hyperlink" Target="https://osv.dev/vulnerability/GHSA-8c4j-34r4-xr8g" TargetMode="External"/><Relationship Id="rId277" Type="http://schemas.openxmlformats.org/officeDocument/2006/relationships/hyperlink" Target="https://osv.dev/vulnerability/GHSA-28x9-hc4p-9vh2" TargetMode="External"/><Relationship Id="rId398" Type="http://schemas.openxmlformats.org/officeDocument/2006/relationships/hyperlink" Target="https://osv.dev/vulnerability/GHSA-5pr3-m5hm-9956" TargetMode="External"/><Relationship Id="rId155" Type="http://schemas.openxmlformats.org/officeDocument/2006/relationships/hyperlink" Target="https://osv.dev/vulnerability/GHSA-hc33-32vw-rpp9" TargetMode="External"/><Relationship Id="rId276" Type="http://schemas.openxmlformats.org/officeDocument/2006/relationships/hyperlink" Target="https://osv.dev/vulnerability/GHSA-5p34-5m6p-p58g" TargetMode="External"/><Relationship Id="rId397" Type="http://schemas.openxmlformats.org/officeDocument/2006/relationships/hyperlink" Target="https://osv.dev/vulnerability/GHSA-2cqf-6xv9-f22w" TargetMode="External"/><Relationship Id="rId40" Type="http://schemas.openxmlformats.org/officeDocument/2006/relationships/hyperlink" Target="https://osv.dev/vulnerability/GHSA-ghm8-mmx7-xvg2" TargetMode="External"/><Relationship Id="rId42" Type="http://schemas.openxmlformats.org/officeDocument/2006/relationships/hyperlink" Target="https://osv.dev/vulnerability/GHSA-mc6h-4qgp-37qh" TargetMode="External"/><Relationship Id="rId41" Type="http://schemas.openxmlformats.org/officeDocument/2006/relationships/hyperlink" Target="https://osv.dev/vulnerability/GHSA-98fp-r22g-wpj7" TargetMode="External"/><Relationship Id="rId44" Type="http://schemas.openxmlformats.org/officeDocument/2006/relationships/hyperlink" Target="https://osv.dev/vulnerability/GHSA-p8pq-r894-fm8f" TargetMode="External"/><Relationship Id="rId43" Type="http://schemas.openxmlformats.org/officeDocument/2006/relationships/hyperlink" Target="https://osv.dev/vulnerability/GHSA-7p8c-crfr-q93p" TargetMode="External"/><Relationship Id="rId46" Type="http://schemas.openxmlformats.org/officeDocument/2006/relationships/hyperlink" Target="https://osv.dev/vulnerability/GHSA-crg9-44h2-xw35" TargetMode="External"/><Relationship Id="rId45" Type="http://schemas.openxmlformats.org/officeDocument/2006/relationships/hyperlink" Target="https://osv.dev/vulnerability/GHSA-fg2v-w576-w4v3" TargetMode="External"/><Relationship Id="rId48" Type="http://schemas.openxmlformats.org/officeDocument/2006/relationships/hyperlink" Target="https://osv.dev/vulnerability/GHSA-m4mm-pg93-fv78" TargetMode="External"/><Relationship Id="rId47" Type="http://schemas.openxmlformats.org/officeDocument/2006/relationships/hyperlink" Target="https://osv.dev/vulnerability/GHSA-q6w2-89hq-hq27" TargetMode="External"/><Relationship Id="rId49" Type="http://schemas.openxmlformats.org/officeDocument/2006/relationships/hyperlink" Target="https://osv.dev/vulnerability/GHSA-xmw9-q7x9-j5qc" TargetMode="External"/><Relationship Id="rId31" Type="http://schemas.openxmlformats.org/officeDocument/2006/relationships/hyperlink" Target="https://osv.dev/vulnerability/GHSA-rmcx-fg5w-x8j9" TargetMode="External"/><Relationship Id="rId30" Type="http://schemas.openxmlformats.org/officeDocument/2006/relationships/hyperlink" Target="https://osv.dev/vulnerability/GHSA-729f-wvj3-c4pj" TargetMode="External"/><Relationship Id="rId33" Type="http://schemas.openxmlformats.org/officeDocument/2006/relationships/hyperlink" Target="https://osv.dev/vulnerability/GHSA-9vfc-qxc8-wrpq" TargetMode="External"/><Relationship Id="rId32" Type="http://schemas.openxmlformats.org/officeDocument/2006/relationships/hyperlink" Target="https://osv.dev/vulnerability/GHSA-c9hw-wf7x-jp9j" TargetMode="External"/><Relationship Id="rId35" Type="http://schemas.openxmlformats.org/officeDocument/2006/relationships/hyperlink" Target="https://osv.dev/vulnerability/GHSA-fp5r-v3w9-4333" TargetMode="External"/><Relationship Id="rId34" Type="http://schemas.openxmlformats.org/officeDocument/2006/relationships/hyperlink" Target="https://osv.dev/vulnerability/GHSA-58xm-mxjf-254g" TargetMode="External"/><Relationship Id="rId37" Type="http://schemas.openxmlformats.org/officeDocument/2006/relationships/hyperlink" Target="https://osv.dev/vulnerability/GHSA-j39c-c8hj-x4j3" TargetMode="External"/><Relationship Id="rId36" Type="http://schemas.openxmlformats.org/officeDocument/2006/relationships/hyperlink" Target="https://osv.dev/vulnerability/GHSA-5q66-v53q-pm35" TargetMode="External"/><Relationship Id="rId39" Type="http://schemas.openxmlformats.org/officeDocument/2006/relationships/hyperlink" Target="https://osv.dev/vulnerability/GHSA-fhj6-gr87-g4cj" TargetMode="External"/><Relationship Id="rId38" Type="http://schemas.openxmlformats.org/officeDocument/2006/relationships/hyperlink" Target="https://osv.dev/vulnerability/GHSA-6g4r-q7qg-6qx6" TargetMode="External"/><Relationship Id="rId20" Type="http://schemas.openxmlformats.org/officeDocument/2006/relationships/hyperlink" Target="https://osv.dev/vulnerability/GHSA-g9hh-vvx3-v37v" TargetMode="External"/><Relationship Id="rId22" Type="http://schemas.openxmlformats.org/officeDocument/2006/relationships/hyperlink" Target="https://osv.dev/vulnerability/GHSA-m5hf-m3r2-xq53" TargetMode="External"/><Relationship Id="rId21" Type="http://schemas.openxmlformats.org/officeDocument/2006/relationships/hyperlink" Target="https://osv.dev/vulnerability/GHSA-pwr6-p3fh-grc2" TargetMode="External"/><Relationship Id="rId24" Type="http://schemas.openxmlformats.org/officeDocument/2006/relationships/hyperlink" Target="https://osv.dev/vulnerability/GHSA-v8j6-6c2r-r27c" TargetMode="External"/><Relationship Id="rId23" Type="http://schemas.openxmlformats.org/officeDocument/2006/relationships/hyperlink" Target="https://osv.dev/vulnerability/GHSA-9gph-22xh-8x98" TargetMode="External"/><Relationship Id="rId409" Type="http://schemas.openxmlformats.org/officeDocument/2006/relationships/hyperlink" Target="https://osv.dev/vulnerability/GHSA-hqmp-vxj7-5wpq" TargetMode="External"/><Relationship Id="rId404" Type="http://schemas.openxmlformats.org/officeDocument/2006/relationships/hyperlink" Target="https://osv.dev/vulnerability/GHSA-h4rc-386g-6m85" TargetMode="External"/><Relationship Id="rId403" Type="http://schemas.openxmlformats.org/officeDocument/2006/relationships/hyperlink" Target="https://osv.dev/vulnerability/GHSA-758m-v56v-grj4" TargetMode="External"/><Relationship Id="rId402" Type="http://schemas.openxmlformats.org/officeDocument/2006/relationships/hyperlink" Target="https://osv.dev/vulnerability/GHSA-m9cj-v55f-8x26" TargetMode="External"/><Relationship Id="rId401" Type="http://schemas.openxmlformats.org/officeDocument/2006/relationships/hyperlink" Target="https://osv.dev/vulnerability/GHSA-9339-86wc-4qgf" TargetMode="External"/><Relationship Id="rId408" Type="http://schemas.openxmlformats.org/officeDocument/2006/relationships/hyperlink" Target="https://osv.dev/vulnerability/GHSA-xvm2-9xvc-hx7f" TargetMode="External"/><Relationship Id="rId407" Type="http://schemas.openxmlformats.org/officeDocument/2006/relationships/hyperlink" Target="https://osv.dev/vulnerability/GHSA-c28r-hw5m-5gv3" TargetMode="External"/><Relationship Id="rId406" Type="http://schemas.openxmlformats.org/officeDocument/2006/relationships/hyperlink" Target="https://osv.dev/vulnerability/GHSA-9654-pr4f-gh6m" TargetMode="External"/><Relationship Id="rId405" Type="http://schemas.openxmlformats.org/officeDocument/2006/relationships/hyperlink" Target="https://osv.dev/vulnerability/GHSA-g4h6-qp44-wqvx" TargetMode="External"/><Relationship Id="rId26" Type="http://schemas.openxmlformats.org/officeDocument/2006/relationships/hyperlink" Target="https://osv.dev/vulnerability/GHSA-r969-8v3h-23v9" TargetMode="External"/><Relationship Id="rId25" Type="http://schemas.openxmlformats.org/officeDocument/2006/relationships/hyperlink" Target="https://osv.dev/vulnerability/GHSA-3h68-wvv6-8r5h" TargetMode="External"/><Relationship Id="rId28" Type="http://schemas.openxmlformats.org/officeDocument/2006/relationships/hyperlink" Target="https://osv.dev/vulnerability/GHSA-rmr5-cpv2-vgjf" TargetMode="External"/><Relationship Id="rId27" Type="http://schemas.openxmlformats.org/officeDocument/2006/relationships/hyperlink" Target="https://osv.dev/vulnerability/GHSA-rhcw-wjcm-9h6g" TargetMode="External"/><Relationship Id="rId400" Type="http://schemas.openxmlformats.org/officeDocument/2006/relationships/hyperlink" Target="https://osv.dev/vulnerability/GHSA-c5r9-rx53-q3gf" TargetMode="External"/><Relationship Id="rId29" Type="http://schemas.openxmlformats.org/officeDocument/2006/relationships/hyperlink" Target="https://osv.dev/vulnerability/GHSA-q4q3-r45f-7gwg" TargetMode="External"/><Relationship Id="rId11" Type="http://schemas.openxmlformats.org/officeDocument/2006/relationships/hyperlink" Target="https://osv.dev/vulnerability/GHSA-3w37-5p3p-jv92" TargetMode="External"/><Relationship Id="rId10" Type="http://schemas.openxmlformats.org/officeDocument/2006/relationships/hyperlink" Target="https://osv.dev/vulnerability/GHSA-64xx-cq4q-mf44" TargetMode="External"/><Relationship Id="rId13" Type="http://schemas.openxmlformats.org/officeDocument/2006/relationships/hyperlink" Target="https://osv.dev/vulnerability/GHSA-p2qf-9vp6-3jjq" TargetMode="External"/><Relationship Id="rId12" Type="http://schemas.openxmlformats.org/officeDocument/2006/relationships/hyperlink" Target="https://osv.dev/vulnerability/GHSA-5r5r-6hpj-8gg9" TargetMode="External"/><Relationship Id="rId15" Type="http://schemas.openxmlformats.org/officeDocument/2006/relationships/hyperlink" Target="https://osv.dev/vulnerability/GHSA-7m7h-rgvp-3v4r" TargetMode="External"/><Relationship Id="rId14" Type="http://schemas.openxmlformats.org/officeDocument/2006/relationships/hyperlink" Target="https://osv.dev/vulnerability/GHSA-w9vh-hv5g-7wmr" TargetMode="External"/><Relationship Id="rId17" Type="http://schemas.openxmlformats.org/officeDocument/2006/relationships/hyperlink" Target="https://osv.dev/vulnerability/GHSA-mc84-pj99-q6hh" TargetMode="External"/><Relationship Id="rId16" Type="http://schemas.openxmlformats.org/officeDocument/2006/relationships/hyperlink" Target="https://osv.dev/vulnerability/GHSA-68pr-6fjc-wmgm" TargetMode="External"/><Relationship Id="rId19" Type="http://schemas.openxmlformats.org/officeDocument/2006/relationships/hyperlink" Target="https://osv.dev/vulnerability/GHSA-779h-3r69-4f5p" TargetMode="External"/><Relationship Id="rId18" Type="http://schemas.openxmlformats.org/officeDocument/2006/relationships/hyperlink" Target="https://osv.dev/vulnerability/GHSA-3p86-9955-h393" TargetMode="External"/><Relationship Id="rId84" Type="http://schemas.openxmlformats.org/officeDocument/2006/relationships/hyperlink" Target="https://osv.dev/vulnerability/GHSA-xpvp-h73c-m9rq" TargetMode="External"/><Relationship Id="rId83" Type="http://schemas.openxmlformats.org/officeDocument/2006/relationships/hyperlink" Target="https://osv.dev/vulnerability/GHSA-2cfc-865j-gm4w" TargetMode="External"/><Relationship Id="rId86" Type="http://schemas.openxmlformats.org/officeDocument/2006/relationships/hyperlink" Target="https://osv.dev/vulnerability/GHSA-48rw-j489-928m" TargetMode="External"/><Relationship Id="rId85" Type="http://schemas.openxmlformats.org/officeDocument/2006/relationships/hyperlink" Target="https://osv.dev/vulnerability/GHSA-6xp6-fmc8-pmmr" TargetMode="External"/><Relationship Id="rId88" Type="http://schemas.openxmlformats.org/officeDocument/2006/relationships/hyperlink" Target="https://osv.dev/vulnerability/GHSA-59j4-wjwp-mw9m" TargetMode="External"/><Relationship Id="rId87" Type="http://schemas.openxmlformats.org/officeDocument/2006/relationships/hyperlink" Target="https://osv.dev/vulnerability/GHSA-g5ww-5jh7-63cx" TargetMode="External"/><Relationship Id="rId89" Type="http://schemas.openxmlformats.org/officeDocument/2006/relationships/hyperlink" Target="https://osv.dev/vulnerability/GHSA-mw36-7c6c-q4q2" TargetMode="External"/><Relationship Id="rId80" Type="http://schemas.openxmlformats.org/officeDocument/2006/relationships/hyperlink" Target="https://osv.dev/vulnerability/GHSA-65hp-4vxr-c356" TargetMode="External"/><Relationship Id="rId82" Type="http://schemas.openxmlformats.org/officeDocument/2006/relationships/hyperlink" Target="https://osv.dev/vulnerability/GHSA-2qc8-r663-v864" TargetMode="External"/><Relationship Id="rId81" Type="http://schemas.openxmlformats.org/officeDocument/2006/relationships/hyperlink" Target="https://osv.dev/vulnerability/GHSA-w2rr-wvh9-m2m7" TargetMode="External"/><Relationship Id="rId73" Type="http://schemas.openxmlformats.org/officeDocument/2006/relationships/hyperlink" Target="https://osv.dev/vulnerability/GHSA-8h56-v53h-5hhj" TargetMode="External"/><Relationship Id="rId72" Type="http://schemas.openxmlformats.org/officeDocument/2006/relationships/hyperlink" Target="https://osv.dev/vulnerability/GHSA-7f84-p6r5-jr6q" TargetMode="External"/><Relationship Id="rId75" Type="http://schemas.openxmlformats.org/officeDocument/2006/relationships/hyperlink" Target="https://osv.dev/vulnerability/GHSA-64gv-3pqv-299h" TargetMode="External"/><Relationship Id="rId74" Type="http://schemas.openxmlformats.org/officeDocument/2006/relationships/hyperlink" Target="https://osv.dev/vulnerability/GHSA-wh3p-fphp-9h2m" TargetMode="External"/><Relationship Id="rId77" Type="http://schemas.openxmlformats.org/officeDocument/2006/relationships/hyperlink" Target="https://osv.dev/vulnerability/GHSA-h7v4-7xg3-hxcc" TargetMode="External"/><Relationship Id="rId76" Type="http://schemas.openxmlformats.org/officeDocument/2006/relationships/hyperlink" Target="https://osv.dev/vulnerability/GHSA-xh97-72ww-2w58" TargetMode="External"/><Relationship Id="rId79" Type="http://schemas.openxmlformats.org/officeDocument/2006/relationships/hyperlink" Target="https://osv.dev/vulnerability/GHSA-4f8g-fq6x-jqrr" TargetMode="External"/><Relationship Id="rId78" Type="http://schemas.openxmlformats.org/officeDocument/2006/relationships/hyperlink" Target="https://osv.dev/vulnerability/GHSA-pm73-x2h5-cmj3" TargetMode="External"/><Relationship Id="rId71" Type="http://schemas.openxmlformats.org/officeDocument/2006/relationships/hyperlink" Target="https://osv.dev/vulnerability/GHSA-6628-q6j9-w8vg" TargetMode="External"/><Relationship Id="rId70" Type="http://schemas.openxmlformats.org/officeDocument/2006/relationships/hyperlink" Target="https://osv.dev/vulnerability/GHSA-2vgm-wxr3-6w2j" TargetMode="External"/><Relationship Id="rId62" Type="http://schemas.openxmlformats.org/officeDocument/2006/relationships/hyperlink" Target="https://osv.dev/vulnerability/GHSA-wgmr-mf83-7x4j" TargetMode="External"/><Relationship Id="rId61" Type="http://schemas.openxmlformats.org/officeDocument/2006/relationships/hyperlink" Target="https://osv.dev/vulnerability/GHSA-rr66-qh5m-w6mx" TargetMode="External"/><Relationship Id="rId64" Type="http://schemas.openxmlformats.org/officeDocument/2006/relationships/hyperlink" Target="https://osv.dev/vulnerability/GHSA-8w26-6f25-cm9x" TargetMode="External"/><Relationship Id="rId63" Type="http://schemas.openxmlformats.org/officeDocument/2006/relationships/hyperlink" Target="https://osv.dev/vulnerability/GHSA-q6g2-g7f3-rr83" TargetMode="External"/><Relationship Id="rId66" Type="http://schemas.openxmlformats.org/officeDocument/2006/relationships/hyperlink" Target="https://osv.dev/vulnerability/GHSA-m6mm-q862-j366" TargetMode="External"/><Relationship Id="rId65" Type="http://schemas.openxmlformats.org/officeDocument/2006/relationships/hyperlink" Target="https://osv.dev/vulnerability/GHSA-qrx8-8545-4wg2" TargetMode="External"/><Relationship Id="rId68" Type="http://schemas.openxmlformats.org/officeDocument/2006/relationships/hyperlink" Target="https://osv.dev/vulnerability/GHSA-p43x-xfjf-5jhr" TargetMode="External"/><Relationship Id="rId67" Type="http://schemas.openxmlformats.org/officeDocument/2006/relationships/hyperlink" Target="https://osv.dev/vulnerability/GHSA-gpq5-7p34-vqx5" TargetMode="External"/><Relationship Id="rId60" Type="http://schemas.openxmlformats.org/officeDocument/2006/relationships/hyperlink" Target="https://osv.dev/vulnerability/GHSA-9hx8-2mrv-r674" TargetMode="External"/><Relationship Id="rId69" Type="http://schemas.openxmlformats.org/officeDocument/2006/relationships/hyperlink" Target="https://osv.dev/vulnerability/GHSA-8h89-34w2-jpfm" TargetMode="External"/><Relationship Id="rId51" Type="http://schemas.openxmlformats.org/officeDocument/2006/relationships/hyperlink" Target="https://osv.dev/vulnerability/GHSA-cwh6-hm53-6w2m" TargetMode="External"/><Relationship Id="rId50" Type="http://schemas.openxmlformats.org/officeDocument/2006/relationships/hyperlink" Target="https://osv.dev/vulnerability/GHSA-g2fg-mr77-6vrm" TargetMode="External"/><Relationship Id="rId53" Type="http://schemas.openxmlformats.org/officeDocument/2006/relationships/hyperlink" Target="https://osv.dev/vulnerability/GHSA-8mpp-f3f7-xc28" TargetMode="External"/><Relationship Id="rId52" Type="http://schemas.openxmlformats.org/officeDocument/2006/relationships/hyperlink" Target="https://osv.dev/vulnerability/GHSA-8wm5-8h9c-47pc" TargetMode="External"/><Relationship Id="rId55" Type="http://schemas.openxmlformats.org/officeDocument/2006/relationships/hyperlink" Target="https://osv.dev/vulnerability/GHSA-jgcr-fg3g-qvw8" TargetMode="External"/><Relationship Id="rId54" Type="http://schemas.openxmlformats.org/officeDocument/2006/relationships/hyperlink" Target="https://osv.dev/vulnerability/GHSA-57j2-w4cx-62h2" TargetMode="External"/><Relationship Id="rId57" Type="http://schemas.openxmlformats.org/officeDocument/2006/relationships/hyperlink" Target="https://osv.dev/vulnerability/GHSA-853f-x27w-8r74" TargetMode="External"/><Relationship Id="rId56" Type="http://schemas.openxmlformats.org/officeDocument/2006/relationships/hyperlink" Target="https://osv.dev/vulnerability/GHSA-cm59-pr5q-cw85" TargetMode="External"/><Relationship Id="rId59" Type="http://schemas.openxmlformats.org/officeDocument/2006/relationships/hyperlink" Target="https://osv.dev/vulnerability/GHSA-6w62-hx7r-mw68" TargetMode="External"/><Relationship Id="rId58" Type="http://schemas.openxmlformats.org/officeDocument/2006/relationships/hyperlink" Target="https://osv.dev/vulnerability/GHSA-88cc-g835-76rp" TargetMode="External"/><Relationship Id="rId107" Type="http://schemas.openxmlformats.org/officeDocument/2006/relationships/hyperlink" Target="https://osv.dev/vulnerability/GHSA-77hf-23pq-2g7c" TargetMode="External"/><Relationship Id="rId228" Type="http://schemas.openxmlformats.org/officeDocument/2006/relationships/hyperlink" Target="https://osv.dev/vulnerability/GHSA-5qwq-g2hx-r6f7" TargetMode="External"/><Relationship Id="rId349" Type="http://schemas.openxmlformats.org/officeDocument/2006/relationships/hyperlink" Target="https://osv.dev/vulnerability/GHSA-7hfm-57qf-j43q" TargetMode="External"/><Relationship Id="rId106" Type="http://schemas.openxmlformats.org/officeDocument/2006/relationships/hyperlink" Target="https://osv.dev/vulnerability/GHSA-pfcc-3g6r-8rg8" TargetMode="External"/><Relationship Id="rId227" Type="http://schemas.openxmlformats.org/officeDocument/2006/relationships/hyperlink" Target="https://osv.dev/vulnerability/GHSA-6jmm-mp6w-4rrg" TargetMode="External"/><Relationship Id="rId348" Type="http://schemas.openxmlformats.org/officeDocument/2006/relationships/hyperlink" Target="https://osv.dev/vulnerability/GHSA-j563-grx4-pjpv" TargetMode="External"/><Relationship Id="rId469" Type="http://schemas.openxmlformats.org/officeDocument/2006/relationships/hyperlink" Target="https://osv.dev/vulnerability/GHSA-fpgf-pjjv-2qgm" TargetMode="External"/><Relationship Id="rId105" Type="http://schemas.openxmlformats.org/officeDocument/2006/relationships/hyperlink" Target="https://osv.dev/vulnerability/GHSA-mhp7-3393-pfqr" TargetMode="External"/><Relationship Id="rId226" Type="http://schemas.openxmlformats.org/officeDocument/2006/relationships/hyperlink" Target="https://osv.dev/vulnerability/GHSA-83w4-x5w9-hf4h" TargetMode="External"/><Relationship Id="rId347" Type="http://schemas.openxmlformats.org/officeDocument/2006/relationships/hyperlink" Target="https://osv.dev/vulnerability/GHSA-q72p-4w56-hx7h" TargetMode="External"/><Relationship Id="rId468" Type="http://schemas.openxmlformats.org/officeDocument/2006/relationships/hyperlink" Target="https://osv.dev/vulnerability/GHSA-929w-q433-4h9x" TargetMode="External"/><Relationship Id="rId104" Type="http://schemas.openxmlformats.org/officeDocument/2006/relationships/hyperlink" Target="https://osv.dev/vulnerability/GHSA-wh6w-69xc-5rq5" TargetMode="External"/><Relationship Id="rId225" Type="http://schemas.openxmlformats.org/officeDocument/2006/relationships/hyperlink" Target="https://osv.dev/vulnerability/GHSA-ff3m-68vj-h86p" TargetMode="External"/><Relationship Id="rId346" Type="http://schemas.openxmlformats.org/officeDocument/2006/relationships/hyperlink" Target="https://osv.dev/vulnerability/GHSA-7286-pgfv-vxvh" TargetMode="External"/><Relationship Id="rId467" Type="http://schemas.openxmlformats.org/officeDocument/2006/relationships/hyperlink" Target="https://osv.dev/vulnerability/GHSA-5hv6-mh8q-q9v8" TargetMode="External"/><Relationship Id="rId109" Type="http://schemas.openxmlformats.org/officeDocument/2006/relationships/hyperlink" Target="https://osv.dev/vulnerability/GHSA-54f6-9mx9-86f7" TargetMode="External"/><Relationship Id="rId108" Type="http://schemas.openxmlformats.org/officeDocument/2006/relationships/hyperlink" Target="https://osv.dev/vulnerability/GHSA-w9p3-5cr8-m3jj" TargetMode="External"/><Relationship Id="rId229" Type="http://schemas.openxmlformats.org/officeDocument/2006/relationships/hyperlink" Target="https://osv.dev/vulnerability/GHSA-fprr-rrm8-4534" TargetMode="External"/><Relationship Id="rId220" Type="http://schemas.openxmlformats.org/officeDocument/2006/relationships/hyperlink" Target="https://osv.dev/vulnerability/GHSA-pgj6-jmj5-wqfx" TargetMode="External"/><Relationship Id="rId341" Type="http://schemas.openxmlformats.org/officeDocument/2006/relationships/hyperlink" Target="https://osv.dev/vulnerability/GHSA-26vr-8j45-3r4w" TargetMode="External"/><Relationship Id="rId462" Type="http://schemas.openxmlformats.org/officeDocument/2006/relationships/hyperlink" Target="https://osv.dev/vulnerability/GHSA-7qx4-pp76-vrqh" TargetMode="External"/><Relationship Id="rId340" Type="http://schemas.openxmlformats.org/officeDocument/2006/relationships/hyperlink" Target="https://osv.dev/vulnerability/GHSA-j3ch-vjph-8q6v" TargetMode="External"/><Relationship Id="rId461" Type="http://schemas.openxmlformats.org/officeDocument/2006/relationships/hyperlink" Target="https://osv.dev/vulnerability/GHSA-75vw-3m5v-fprh" TargetMode="External"/><Relationship Id="rId460" Type="http://schemas.openxmlformats.org/officeDocument/2006/relationships/hyperlink" Target="https://osv.dev/vulnerability/GHSA-4cf5-xmhp-3xj7" TargetMode="External"/><Relationship Id="rId103" Type="http://schemas.openxmlformats.org/officeDocument/2006/relationships/hyperlink" Target="https://osv.dev/vulnerability/GHSA-jvfv-hrrc-6q72" TargetMode="External"/><Relationship Id="rId224" Type="http://schemas.openxmlformats.org/officeDocument/2006/relationships/hyperlink" Target="https://osv.dev/vulnerability/GHSA-c5vj-wp4v-mmvx" TargetMode="External"/><Relationship Id="rId345" Type="http://schemas.openxmlformats.org/officeDocument/2006/relationships/hyperlink" Target="https://osv.dev/vulnerability/GHSA-936v-cg49-m2g5" TargetMode="External"/><Relationship Id="rId466" Type="http://schemas.openxmlformats.org/officeDocument/2006/relationships/hyperlink" Target="https://osv.dev/vulnerability/GHSA-qpq9-jpv4-6gwr" TargetMode="External"/><Relationship Id="rId102" Type="http://schemas.openxmlformats.org/officeDocument/2006/relationships/hyperlink" Target="https://osv.dev/vulnerability/GHSA-p2f7-9cv7-jjf6" TargetMode="External"/><Relationship Id="rId223" Type="http://schemas.openxmlformats.org/officeDocument/2006/relationships/hyperlink" Target="https://osv.dev/vulnerability/GHSA-xf96-w227-r7c4" TargetMode="External"/><Relationship Id="rId344" Type="http://schemas.openxmlformats.org/officeDocument/2006/relationships/hyperlink" Target="https://osv.dev/vulnerability/GHSA-5c66-v29h-xjh8" TargetMode="External"/><Relationship Id="rId465" Type="http://schemas.openxmlformats.org/officeDocument/2006/relationships/hyperlink" Target="https://osv.dev/vulnerability/GHSA-9m6f-7xcq-8vf8" TargetMode="External"/><Relationship Id="rId101" Type="http://schemas.openxmlformats.org/officeDocument/2006/relationships/hyperlink" Target="https://osv.dev/vulnerability/GHSA-3xrr-7m6p-p7xh" TargetMode="External"/><Relationship Id="rId222" Type="http://schemas.openxmlformats.org/officeDocument/2006/relationships/hyperlink" Target="https://osv.dev/vulnerability/GHSA-xpmx-h7xq-xffh" TargetMode="External"/><Relationship Id="rId343" Type="http://schemas.openxmlformats.org/officeDocument/2006/relationships/hyperlink" Target="https://osv.dev/vulnerability/GHSA-rhrv-645h-fjfh" TargetMode="External"/><Relationship Id="rId464" Type="http://schemas.openxmlformats.org/officeDocument/2006/relationships/hyperlink" Target="https://osv.dev/vulnerability/GHSA-933g-v89r-x8pf" TargetMode="External"/><Relationship Id="rId100" Type="http://schemas.openxmlformats.org/officeDocument/2006/relationships/hyperlink" Target="https://osv.dev/vulnerability/GHSA-gx3f-hq7p-8fxv" TargetMode="External"/><Relationship Id="rId221" Type="http://schemas.openxmlformats.org/officeDocument/2006/relationships/hyperlink" Target="https://osv.dev/vulnerability/GHSA-64mj-3p92-589v" TargetMode="External"/><Relationship Id="rId342" Type="http://schemas.openxmlformats.org/officeDocument/2006/relationships/hyperlink" Target="https://osv.dev/vulnerability/GHSA-w6rq-6h34-vh7q" TargetMode="External"/><Relationship Id="rId463" Type="http://schemas.openxmlformats.org/officeDocument/2006/relationships/hyperlink" Target="https://osv.dev/vulnerability/GHSA-gprm-xqrc-c2j3" TargetMode="External"/><Relationship Id="rId217" Type="http://schemas.openxmlformats.org/officeDocument/2006/relationships/hyperlink" Target="https://osv.dev/vulnerability/GHSA-m4hg-5p2m-fm5m" TargetMode="External"/><Relationship Id="rId338" Type="http://schemas.openxmlformats.org/officeDocument/2006/relationships/hyperlink" Target="https://osv.dev/vulnerability/GHSA-3ccq-5vw3-2p6x" TargetMode="External"/><Relationship Id="rId459" Type="http://schemas.openxmlformats.org/officeDocument/2006/relationships/hyperlink" Target="https://osv.dev/vulnerability/GHSA-r3gr-cxrf-hg25" TargetMode="External"/><Relationship Id="rId216" Type="http://schemas.openxmlformats.org/officeDocument/2006/relationships/hyperlink" Target="https://osv.dev/vulnerability/GHSA-qw4h-3xjj-84cc" TargetMode="External"/><Relationship Id="rId337" Type="http://schemas.openxmlformats.org/officeDocument/2006/relationships/hyperlink" Target="https://osv.dev/vulnerability/GHSA-hgpw-6p4h-j6h5" TargetMode="External"/><Relationship Id="rId458" Type="http://schemas.openxmlformats.org/officeDocument/2006/relationships/hyperlink" Target="https://osv.dev/vulnerability/GHSA-x3m3-g8w6-mf28" TargetMode="External"/><Relationship Id="rId215" Type="http://schemas.openxmlformats.org/officeDocument/2006/relationships/hyperlink" Target="https://osv.dev/vulnerability/GHSA-hwj3-m3p6-hj38" TargetMode="External"/><Relationship Id="rId336" Type="http://schemas.openxmlformats.org/officeDocument/2006/relationships/hyperlink" Target="https://osv.dev/vulnerability/GHSA-729q-fcgp-r5xh" TargetMode="External"/><Relationship Id="rId457" Type="http://schemas.openxmlformats.org/officeDocument/2006/relationships/hyperlink" Target="https://osv.dev/vulnerability/GHSA-69vw-3pcm-84rw" TargetMode="External"/><Relationship Id="rId214" Type="http://schemas.openxmlformats.org/officeDocument/2006/relationships/hyperlink" Target="https://osv.dev/vulnerability/GHSA-mm8j-9x84-m9cv" TargetMode="External"/><Relationship Id="rId335" Type="http://schemas.openxmlformats.org/officeDocument/2006/relationships/hyperlink" Target="https://osv.dev/vulnerability/GHSA-2363-cqg2-863c" TargetMode="External"/><Relationship Id="rId456" Type="http://schemas.openxmlformats.org/officeDocument/2006/relationships/hyperlink" Target="https://osv.dev/vulnerability/GHSA-cv2w-q8c3-xjv7" TargetMode="External"/><Relationship Id="rId219" Type="http://schemas.openxmlformats.org/officeDocument/2006/relationships/hyperlink" Target="https://osv.dev/vulnerability/GHSA-4mh8-9wq6-rjxg" TargetMode="External"/><Relationship Id="rId218" Type="http://schemas.openxmlformats.org/officeDocument/2006/relationships/hyperlink" Target="https://osv.dev/vulnerability/GHSA-gx2c-fvhc-ph4j" TargetMode="External"/><Relationship Id="rId339" Type="http://schemas.openxmlformats.org/officeDocument/2006/relationships/hyperlink" Target="https://osv.dev/vulnerability/GHSA-7q8g-gpfp-v8gx" TargetMode="External"/><Relationship Id="rId330" Type="http://schemas.openxmlformats.org/officeDocument/2006/relationships/hyperlink" Target="https://osv.dev/vulnerability/GHSA-xw4p-crpj-vjx2" TargetMode="External"/><Relationship Id="rId451" Type="http://schemas.openxmlformats.org/officeDocument/2006/relationships/hyperlink" Target="https://osv.dev/vulnerability/GHSA-74mg-6xqx-2vrq" TargetMode="External"/><Relationship Id="rId450" Type="http://schemas.openxmlformats.org/officeDocument/2006/relationships/hyperlink" Target="https://osv.dev/vulnerability/GHSA-3h6f-g5f3-gc4w" TargetMode="External"/><Relationship Id="rId213" Type="http://schemas.openxmlformats.org/officeDocument/2006/relationships/hyperlink" Target="https://osv.dev/vulnerability/GHSA-jgc8-gvcx-9vfx" TargetMode="External"/><Relationship Id="rId334" Type="http://schemas.openxmlformats.org/officeDocument/2006/relationships/hyperlink" Target="https://osv.dev/vulnerability/GHSA-pfh2-hfmq-phg5" TargetMode="External"/><Relationship Id="rId455" Type="http://schemas.openxmlformats.org/officeDocument/2006/relationships/hyperlink" Target="https://osv.dev/vulnerability/GHSA-c5hg-mr8r-f6jp" TargetMode="External"/><Relationship Id="rId212" Type="http://schemas.openxmlformats.org/officeDocument/2006/relationships/hyperlink" Target="https://osv.dev/vulnerability/GHSA-wv7w-rj2x-556x" TargetMode="External"/><Relationship Id="rId333" Type="http://schemas.openxmlformats.org/officeDocument/2006/relationships/hyperlink" Target="https://osv.dev/vulnerability/GHSA-5wm5-8q42-rhxg" TargetMode="External"/><Relationship Id="rId454" Type="http://schemas.openxmlformats.org/officeDocument/2006/relationships/hyperlink" Target="https://osv.dev/vulnerability/GHSA-2pvj-p485-cp3m" TargetMode="External"/><Relationship Id="rId211" Type="http://schemas.openxmlformats.org/officeDocument/2006/relationships/hyperlink" Target="https://osv.dev/vulnerability/GHSA-q93h-jc49-78gg" TargetMode="External"/><Relationship Id="rId332" Type="http://schemas.openxmlformats.org/officeDocument/2006/relationships/hyperlink" Target="https://osv.dev/vulnerability/GHSA-xgqr-5wqw-9fpv" TargetMode="External"/><Relationship Id="rId453" Type="http://schemas.openxmlformats.org/officeDocument/2006/relationships/hyperlink" Target="https://osv.dev/vulnerability/GHSA-4pc7-vqv5-5r3v" TargetMode="External"/><Relationship Id="rId210" Type="http://schemas.openxmlformats.org/officeDocument/2006/relationships/hyperlink" Target="https://osv.dev/vulnerability/GHSA-36p3-wjmg-h94x" TargetMode="External"/><Relationship Id="rId331" Type="http://schemas.openxmlformats.org/officeDocument/2006/relationships/hyperlink" Target="https://osv.dev/vulnerability/GHSA-wh8g-3j2c-rqj5" TargetMode="External"/><Relationship Id="rId452" Type="http://schemas.openxmlformats.org/officeDocument/2006/relationships/hyperlink" Target="https://osv.dev/vulnerability/GHSA-5mh9-r3rr-9597" TargetMode="External"/><Relationship Id="rId370" Type="http://schemas.openxmlformats.org/officeDocument/2006/relationships/hyperlink" Target="https://osv.dev/vulnerability/GHSA-r577-4hq7-73qh" TargetMode="External"/><Relationship Id="rId129" Type="http://schemas.openxmlformats.org/officeDocument/2006/relationships/hyperlink" Target="https://osv.dev/vulnerability/GHSA-2x7v-w2mv-f3rx" TargetMode="External"/><Relationship Id="rId128" Type="http://schemas.openxmlformats.org/officeDocument/2006/relationships/hyperlink" Target="https://osv.dev/vulnerability/GHSA-55g7-9cwv-5qfv" TargetMode="External"/><Relationship Id="rId249" Type="http://schemas.openxmlformats.org/officeDocument/2006/relationships/hyperlink" Target="https://osv.dev/vulnerability/GHSA-v585-23hc-c647" TargetMode="External"/><Relationship Id="rId127" Type="http://schemas.openxmlformats.org/officeDocument/2006/relationships/hyperlink" Target="https://osv.dev/vulnerability/GHSA-7gj7-224w-vpr3" TargetMode="External"/><Relationship Id="rId248" Type="http://schemas.openxmlformats.org/officeDocument/2006/relationships/hyperlink" Target="https://osv.dev/vulnerability/GHSA-65hj-9ppw-77xc" TargetMode="External"/><Relationship Id="rId369" Type="http://schemas.openxmlformats.org/officeDocument/2006/relationships/hyperlink" Target="https://osv.dev/vulnerability/GHSA-grvq-vjqr-x8vm" TargetMode="External"/><Relationship Id="rId126" Type="http://schemas.openxmlformats.org/officeDocument/2006/relationships/hyperlink" Target="https://osv.dev/vulnerability/GHSA-65fg-84f6-3jq3" TargetMode="External"/><Relationship Id="rId247" Type="http://schemas.openxmlformats.org/officeDocument/2006/relationships/hyperlink" Target="https://osv.dev/vulnerability/GHSA-3c6g-pvg8-gqw2" TargetMode="External"/><Relationship Id="rId368" Type="http://schemas.openxmlformats.org/officeDocument/2006/relationships/hyperlink" Target="https://osv.dev/vulnerability/GHSA-2f88-5hg8-9x2x" TargetMode="External"/><Relationship Id="rId121" Type="http://schemas.openxmlformats.org/officeDocument/2006/relationships/hyperlink" Target="https://osv.dev/vulnerability/GHSA-f6jp-j6w3-w9hm" TargetMode="External"/><Relationship Id="rId242" Type="http://schemas.openxmlformats.org/officeDocument/2006/relationships/hyperlink" Target="https://osv.dev/vulnerability/GHSA-6874-289g-f7h7" TargetMode="External"/><Relationship Id="rId363" Type="http://schemas.openxmlformats.org/officeDocument/2006/relationships/hyperlink" Target="https://osv.dev/vulnerability/GHSA-9849-p7jc-9rmv" TargetMode="External"/><Relationship Id="rId120" Type="http://schemas.openxmlformats.org/officeDocument/2006/relationships/hyperlink" Target="https://osv.dev/vulnerability/GHSA-hxvf-35w8-f5mw" TargetMode="External"/><Relationship Id="rId241" Type="http://schemas.openxmlformats.org/officeDocument/2006/relationships/hyperlink" Target="https://osv.dev/vulnerability/GHSA-c69w-jj56-834w" TargetMode="External"/><Relationship Id="rId362" Type="http://schemas.openxmlformats.org/officeDocument/2006/relationships/hyperlink" Target="https://osv.dev/vulnerability/GHSA-89qr-369f-5m5x" TargetMode="External"/><Relationship Id="rId240" Type="http://schemas.openxmlformats.org/officeDocument/2006/relationships/hyperlink" Target="https://osv.dev/vulnerability/GHSA-jfh8-c2jp-5v3q" TargetMode="External"/><Relationship Id="rId361" Type="http://schemas.openxmlformats.org/officeDocument/2006/relationships/hyperlink" Target="https://osv.dev/vulnerability/GHSA-j8wc-gxx9-82hx" TargetMode="External"/><Relationship Id="rId360" Type="http://schemas.openxmlformats.org/officeDocument/2006/relationships/hyperlink" Target="https://osv.dev/vulnerability/GHSA-gv2w-88hx-8m9r" TargetMode="External"/><Relationship Id="rId125" Type="http://schemas.openxmlformats.org/officeDocument/2006/relationships/hyperlink" Target="https://osv.dev/vulnerability/GHSA-qmfc-6www-fjqw" TargetMode="External"/><Relationship Id="rId246" Type="http://schemas.openxmlformats.org/officeDocument/2006/relationships/hyperlink" Target="https://osv.dev/vulnerability/GHSA-5j46-5hwq-gwh7" TargetMode="External"/><Relationship Id="rId367" Type="http://schemas.openxmlformats.org/officeDocument/2006/relationships/hyperlink" Target="https://osv.dev/vulnerability/GHSA-j8jw-g6fq-mp7h" TargetMode="External"/><Relationship Id="rId124" Type="http://schemas.openxmlformats.org/officeDocument/2006/relationships/hyperlink" Target="https://osv.dev/vulnerability/GHSA-crqf-q9fp-hwjw" TargetMode="External"/><Relationship Id="rId245" Type="http://schemas.openxmlformats.org/officeDocument/2006/relationships/hyperlink" Target="https://osv.dev/vulnerability/GHSA-f8vc-wfc8-hxqh" TargetMode="External"/><Relationship Id="rId366" Type="http://schemas.openxmlformats.org/officeDocument/2006/relationships/hyperlink" Target="https://osv.dev/vulnerability/GHSA-v94h-hvhg-mf9h" TargetMode="External"/><Relationship Id="rId123" Type="http://schemas.openxmlformats.org/officeDocument/2006/relationships/hyperlink" Target="https://osv.dev/vulnerability/GHSA-qjw2-hr98-qgfh" TargetMode="External"/><Relationship Id="rId244" Type="http://schemas.openxmlformats.org/officeDocument/2006/relationships/hyperlink" Target="https://osv.dev/vulnerability/GHSA-h353-hc43-95vc" TargetMode="External"/><Relationship Id="rId365" Type="http://schemas.openxmlformats.org/officeDocument/2006/relationships/hyperlink" Target="https://osv.dev/vulnerability/GHSA-6c25-cxcc-pmc4" TargetMode="External"/><Relationship Id="rId122" Type="http://schemas.openxmlformats.org/officeDocument/2006/relationships/hyperlink" Target="https://osv.dev/vulnerability/GHSA-gm62-rw4g-vrc4" TargetMode="External"/><Relationship Id="rId243" Type="http://schemas.openxmlformats.org/officeDocument/2006/relationships/hyperlink" Target="https://osv.dev/vulnerability/GHSA-3j2f-58rq-g6p7" TargetMode="External"/><Relationship Id="rId364" Type="http://schemas.openxmlformats.org/officeDocument/2006/relationships/hyperlink" Target="https://osv.dev/vulnerability/GHSA-hqqv-9x3v-mp7w" TargetMode="External"/><Relationship Id="rId95" Type="http://schemas.openxmlformats.org/officeDocument/2006/relationships/hyperlink" Target="https://osv.dev/vulnerability/GHSA-339q-62wm-c39w" TargetMode="External"/><Relationship Id="rId94" Type="http://schemas.openxmlformats.org/officeDocument/2006/relationships/hyperlink" Target="https://osv.dev/vulnerability/GHSA-whww-v56c-cgv2" TargetMode="External"/><Relationship Id="rId97" Type="http://schemas.openxmlformats.org/officeDocument/2006/relationships/hyperlink" Target="https://osv.dev/vulnerability/GHSA-2p3x-qw9c-25hh" TargetMode="External"/><Relationship Id="rId96" Type="http://schemas.openxmlformats.org/officeDocument/2006/relationships/hyperlink" Target="https://osv.dev/vulnerability/GHSA-42mm-x828-56c7" TargetMode="External"/><Relationship Id="rId99" Type="http://schemas.openxmlformats.org/officeDocument/2006/relationships/hyperlink" Target="https://osv.dev/vulnerability/GHSA-2w73-fqqj-c92p" TargetMode="External"/><Relationship Id="rId98" Type="http://schemas.openxmlformats.org/officeDocument/2006/relationships/hyperlink" Target="https://osv.dev/vulnerability/GHSA-7rjr-3q55-vv33" TargetMode="External"/><Relationship Id="rId91" Type="http://schemas.openxmlformats.org/officeDocument/2006/relationships/hyperlink" Target="https://osv.dev/vulnerability/GHSA-vp98-w2p3-mv35" TargetMode="External"/><Relationship Id="rId90" Type="http://schemas.openxmlformats.org/officeDocument/2006/relationships/hyperlink" Target="https://osv.dev/vulnerability/GHSA-f62v-xpxf-3v68" TargetMode="External"/><Relationship Id="rId93" Type="http://schemas.openxmlformats.org/officeDocument/2006/relationships/hyperlink" Target="https://osv.dev/vulnerability/GHSA-4gg5-vx3j-xwc7" TargetMode="External"/><Relationship Id="rId92" Type="http://schemas.openxmlformats.org/officeDocument/2006/relationships/hyperlink" Target="https://osv.dev/vulnerability/GHSA-q5rx-8c2h-5q7j" TargetMode="External"/><Relationship Id="rId118" Type="http://schemas.openxmlformats.org/officeDocument/2006/relationships/hyperlink" Target="https://osv.dev/vulnerability/GHSA-5949-rw7g-wx7w" TargetMode="External"/><Relationship Id="rId239" Type="http://schemas.openxmlformats.org/officeDocument/2006/relationships/hyperlink" Target="https://osv.dev/vulnerability/GHSA-p9xf-3rm3-qh2h" TargetMode="External"/><Relationship Id="rId117" Type="http://schemas.openxmlformats.org/officeDocument/2006/relationships/hyperlink" Target="https://osv.dev/vulnerability/GHSA-v2rg-8cwr-75g8" TargetMode="External"/><Relationship Id="rId238" Type="http://schemas.openxmlformats.org/officeDocument/2006/relationships/hyperlink" Target="https://osv.dev/vulnerability/GHSA-w3x5-427h-wfq6" TargetMode="External"/><Relationship Id="rId359" Type="http://schemas.openxmlformats.org/officeDocument/2006/relationships/hyperlink" Target="https://osv.dev/vulnerability/GHSA-gv3v-92v6-m48j" TargetMode="External"/><Relationship Id="rId116" Type="http://schemas.openxmlformats.org/officeDocument/2006/relationships/hyperlink" Target="https://osv.dev/vulnerability/GHSA-493p-pfq6-5258" TargetMode="External"/><Relationship Id="rId237" Type="http://schemas.openxmlformats.org/officeDocument/2006/relationships/hyperlink" Target="https://osv.dev/vulnerability/GHSA-g27c-w2v7-88xp" TargetMode="External"/><Relationship Id="rId358" Type="http://schemas.openxmlformats.org/officeDocument/2006/relationships/hyperlink" Target="https://osv.dev/vulnerability/GHSA-q7xg-hh3q-hc68" TargetMode="External"/><Relationship Id="rId115" Type="http://schemas.openxmlformats.org/officeDocument/2006/relationships/hyperlink" Target="https://osv.dev/vulnerability/GHSA-42j4-733x-5vcf" TargetMode="External"/><Relationship Id="rId236" Type="http://schemas.openxmlformats.org/officeDocument/2006/relationships/hyperlink" Target="https://osv.dev/vulnerability/GHSA-hph2-m3g5-xxv4" TargetMode="External"/><Relationship Id="rId357" Type="http://schemas.openxmlformats.org/officeDocument/2006/relationships/hyperlink" Target="https://osv.dev/vulnerability/GHSA-2jc4-r94c-rp7h" TargetMode="External"/><Relationship Id="rId119" Type="http://schemas.openxmlformats.org/officeDocument/2006/relationships/hyperlink" Target="https://osv.dev/vulnerability/GHSA-4696-g7jj-xg2h" TargetMode="External"/><Relationship Id="rId110" Type="http://schemas.openxmlformats.org/officeDocument/2006/relationships/hyperlink" Target="https://osv.dev/vulnerability/GHSA-phwm-87rg-27qq" TargetMode="External"/><Relationship Id="rId231" Type="http://schemas.openxmlformats.org/officeDocument/2006/relationships/hyperlink" Target="https://osv.dev/vulnerability/GHSA-p4q6-qxjx-8jgp" TargetMode="External"/><Relationship Id="rId352" Type="http://schemas.openxmlformats.org/officeDocument/2006/relationships/hyperlink" Target="https://osv.dev/vulnerability/GHSA-f263-c949-w85g" TargetMode="External"/><Relationship Id="rId473" Type="http://schemas.openxmlformats.org/officeDocument/2006/relationships/hyperlink" Target="https://osv.dev/vulnerability/GHSA-v6c8-pwhq-288m" TargetMode="External"/><Relationship Id="rId230" Type="http://schemas.openxmlformats.org/officeDocument/2006/relationships/hyperlink" Target="https://osv.dev/vulnerability/GHSA-8rf5-92jh-3vc9" TargetMode="External"/><Relationship Id="rId351" Type="http://schemas.openxmlformats.org/officeDocument/2006/relationships/hyperlink" Target="https://osv.dev/vulnerability/GHSA-qv6f-rcv6-6q3x" TargetMode="External"/><Relationship Id="rId472" Type="http://schemas.openxmlformats.org/officeDocument/2006/relationships/hyperlink" Target="https://osv.dev/vulnerability/GHSA-wfj5-2mqr-7jvv" TargetMode="External"/><Relationship Id="rId350" Type="http://schemas.openxmlformats.org/officeDocument/2006/relationships/hyperlink" Target="https://osv.dev/vulnerability/GHSA-8jrj-525p-826v" TargetMode="External"/><Relationship Id="rId471" Type="http://schemas.openxmlformats.org/officeDocument/2006/relationships/hyperlink" Target="https://osv.dev/vulnerability/GHSA-344f-f5vg-2jfj" TargetMode="External"/><Relationship Id="rId470" Type="http://schemas.openxmlformats.org/officeDocument/2006/relationships/hyperlink" Target="https://osv.dev/vulnerability/GHSA-9rr6-jpg7-9jg6" TargetMode="External"/><Relationship Id="rId114" Type="http://schemas.openxmlformats.org/officeDocument/2006/relationships/hyperlink" Target="https://osv.dev/vulnerability/GHSA-864v-5q2g-fr64" TargetMode="External"/><Relationship Id="rId235" Type="http://schemas.openxmlformats.org/officeDocument/2006/relationships/hyperlink" Target="https://osv.dev/vulnerability/GHSA-cvx5-m8vg-vxgc" TargetMode="External"/><Relationship Id="rId356" Type="http://schemas.openxmlformats.org/officeDocument/2006/relationships/hyperlink" Target="https://osv.dev/vulnerability/GHSA-q588-3544-8g33" TargetMode="External"/><Relationship Id="rId477" Type="http://schemas.openxmlformats.org/officeDocument/2006/relationships/drawing" Target="../drawings/drawing4.xml"/><Relationship Id="rId113" Type="http://schemas.openxmlformats.org/officeDocument/2006/relationships/hyperlink" Target="https://osv.dev/vulnerability/GHSA-5mc7-m686-p6jg" TargetMode="External"/><Relationship Id="rId234" Type="http://schemas.openxmlformats.org/officeDocument/2006/relationships/hyperlink" Target="https://osv.dev/vulnerability/GHSA-hp5x-rqf7-43vf" TargetMode="External"/><Relationship Id="rId355" Type="http://schemas.openxmlformats.org/officeDocument/2006/relationships/hyperlink" Target="https://osv.dev/vulnerability/GHSA-4hjj-9gp7-4frg" TargetMode="External"/><Relationship Id="rId476" Type="http://schemas.openxmlformats.org/officeDocument/2006/relationships/hyperlink" Target="https://osv.dev/vulnerability/GHSA-62wf-24c4-8r76" TargetMode="External"/><Relationship Id="rId112" Type="http://schemas.openxmlformats.org/officeDocument/2006/relationships/hyperlink" Target="https://osv.dev/vulnerability/GHSA-g5h3-w546-pj7f" TargetMode="External"/><Relationship Id="rId233" Type="http://schemas.openxmlformats.org/officeDocument/2006/relationships/hyperlink" Target="https://osv.dev/vulnerability/GHSA-w7f5-jrpr-5c2m" TargetMode="External"/><Relationship Id="rId354" Type="http://schemas.openxmlformats.org/officeDocument/2006/relationships/hyperlink" Target="https://osv.dev/vulnerability/GHSA-m9p2-j4hg-g373" TargetMode="External"/><Relationship Id="rId475" Type="http://schemas.openxmlformats.org/officeDocument/2006/relationships/hyperlink" Target="https://osv.dev/vulnerability/GHSA-c9c2-wcxh-3w5j" TargetMode="External"/><Relationship Id="rId111" Type="http://schemas.openxmlformats.org/officeDocument/2006/relationships/hyperlink" Target="https://osv.dev/vulnerability/GHSA-vc39-x7w6-6vj7" TargetMode="External"/><Relationship Id="rId232" Type="http://schemas.openxmlformats.org/officeDocument/2006/relationships/hyperlink" Target="https://osv.dev/vulnerability/GHSA-g5mm-vmx4-3rg7" TargetMode="External"/><Relationship Id="rId353" Type="http://schemas.openxmlformats.org/officeDocument/2006/relationships/hyperlink" Target="https://osv.dev/vulnerability/GHSA-vp5x-3v8r-qprw" TargetMode="External"/><Relationship Id="rId474" Type="http://schemas.openxmlformats.org/officeDocument/2006/relationships/hyperlink" Target="https://osv.dev/vulnerability/GHSA-cfgp-2977-2fmm" TargetMode="External"/><Relationship Id="rId305" Type="http://schemas.openxmlformats.org/officeDocument/2006/relationships/hyperlink" Target="https://osv.dev/vulnerability/GHSA-227g-7cvv-6ff3" TargetMode="External"/><Relationship Id="rId426" Type="http://schemas.openxmlformats.org/officeDocument/2006/relationships/hyperlink" Target="https://osv.dev/vulnerability/GHSA-gq28-h5vg-8prx" TargetMode="External"/><Relationship Id="rId304" Type="http://schemas.openxmlformats.org/officeDocument/2006/relationships/hyperlink" Target="https://osv.dev/vulnerability/GHSA-7phw-cxx7-q9vq" TargetMode="External"/><Relationship Id="rId425" Type="http://schemas.openxmlformats.org/officeDocument/2006/relationships/hyperlink" Target="https://osv.dev/vulnerability/GHSA-3x8x-79m2-3w2w" TargetMode="External"/><Relationship Id="rId303" Type="http://schemas.openxmlformats.org/officeDocument/2006/relationships/hyperlink" Target="https://osv.dev/vulnerability/GHSA-77xx-rxvh-q682" TargetMode="External"/><Relationship Id="rId424" Type="http://schemas.openxmlformats.org/officeDocument/2006/relationships/hyperlink" Target="https://osv.dev/vulnerability/GHSA-wrqf-rrrw-w3mg" TargetMode="External"/><Relationship Id="rId302" Type="http://schemas.openxmlformats.org/officeDocument/2006/relationships/hyperlink" Target="https://osv.dev/vulnerability/GHSA-26gr-cvq3-qxgf" TargetMode="External"/><Relationship Id="rId423" Type="http://schemas.openxmlformats.org/officeDocument/2006/relationships/hyperlink" Target="https://osv.dev/vulnerability/GHSA-9vjp-v76f-g363" TargetMode="External"/><Relationship Id="rId309" Type="http://schemas.openxmlformats.org/officeDocument/2006/relationships/hyperlink" Target="https://osv.dev/vulnerability/GHSA-fj7c-vg2v-ccrm" TargetMode="External"/><Relationship Id="rId308" Type="http://schemas.openxmlformats.org/officeDocument/2006/relationships/hyperlink" Target="https://osv.dev/vulnerability/GHSA-gfhj-524q-gcrm" TargetMode="External"/><Relationship Id="rId429" Type="http://schemas.openxmlformats.org/officeDocument/2006/relationships/hyperlink" Target="https://osv.dev/vulnerability/GHSA-cjx7-399x-p2rj" TargetMode="External"/><Relationship Id="rId307" Type="http://schemas.openxmlformats.org/officeDocument/2006/relationships/hyperlink" Target="https://osv.dev/vulnerability/GHSA-f7vh-qwp3-x37m" TargetMode="External"/><Relationship Id="rId428" Type="http://schemas.openxmlformats.org/officeDocument/2006/relationships/hyperlink" Target="https://osv.dev/vulnerability/GHSA-jj4f-p7vv-j4v9" TargetMode="External"/><Relationship Id="rId306" Type="http://schemas.openxmlformats.org/officeDocument/2006/relationships/hyperlink" Target="https://osv.dev/vulnerability/GHSA-f8cc-g7j8-xxpm" TargetMode="External"/><Relationship Id="rId427" Type="http://schemas.openxmlformats.org/officeDocument/2006/relationships/hyperlink" Target="https://osv.dev/vulnerability/GHSA-3qpg-33wr-533j" TargetMode="External"/><Relationship Id="rId301" Type="http://schemas.openxmlformats.org/officeDocument/2006/relationships/hyperlink" Target="https://osv.dev/vulnerability/GHSA-gfwj-fwqj-fp3v" TargetMode="External"/><Relationship Id="rId422" Type="http://schemas.openxmlformats.org/officeDocument/2006/relationships/hyperlink" Target="https://osv.dev/vulnerability/GHSA-qgj4-rc8m-44mq" TargetMode="External"/><Relationship Id="rId300" Type="http://schemas.openxmlformats.org/officeDocument/2006/relationships/hyperlink" Target="https://osv.dev/vulnerability/GHSA-cvm9-fjm9-3572" TargetMode="External"/><Relationship Id="rId421" Type="http://schemas.openxmlformats.org/officeDocument/2006/relationships/hyperlink" Target="https://osv.dev/vulnerability/GHSA-j823-4qch-3rgm" TargetMode="External"/><Relationship Id="rId420" Type="http://schemas.openxmlformats.org/officeDocument/2006/relationships/hyperlink" Target="https://osv.dev/vulnerability/GHSA-6phf-6h5g-97j2" TargetMode="External"/><Relationship Id="rId415" Type="http://schemas.openxmlformats.org/officeDocument/2006/relationships/hyperlink" Target="https://osv.dev/vulnerability/GHSA-qvm7-23cj-437v" TargetMode="External"/><Relationship Id="rId414" Type="http://schemas.openxmlformats.org/officeDocument/2006/relationships/hyperlink" Target="https://osv.dev/vulnerability/GHSA-77h8-5j3h-jcjf" TargetMode="External"/><Relationship Id="rId413" Type="http://schemas.openxmlformats.org/officeDocument/2006/relationships/hyperlink" Target="https://osv.dev/vulnerability/GHSA-rc47-6667-2j5j" TargetMode="External"/><Relationship Id="rId412" Type="http://schemas.openxmlformats.org/officeDocument/2006/relationships/hyperlink" Target="https://osv.dev/vulnerability/GHSA-4x5r-6v26-7j4v" TargetMode="External"/><Relationship Id="rId419" Type="http://schemas.openxmlformats.org/officeDocument/2006/relationships/hyperlink" Target="https://osv.dev/vulnerability/GHSA-fj2m-w3wv-x9pr" TargetMode="External"/><Relationship Id="rId418" Type="http://schemas.openxmlformats.org/officeDocument/2006/relationships/hyperlink" Target="https://osv.dev/vulnerability/GHSA-wqmp-2p5r-rhfv" TargetMode="External"/><Relationship Id="rId417" Type="http://schemas.openxmlformats.org/officeDocument/2006/relationships/hyperlink" Target="https://osv.dev/vulnerability/GHSA-4wfh-48v4-3r84" TargetMode="External"/><Relationship Id="rId416" Type="http://schemas.openxmlformats.org/officeDocument/2006/relationships/hyperlink" Target="https://osv.dev/vulnerability/GHSA-54w6-vxfh-fw7f" TargetMode="External"/><Relationship Id="rId411" Type="http://schemas.openxmlformats.org/officeDocument/2006/relationships/hyperlink" Target="https://osv.dev/vulnerability/GHSA-w7r6-v4j7-h94w" TargetMode="External"/><Relationship Id="rId410" Type="http://schemas.openxmlformats.org/officeDocument/2006/relationships/hyperlink" Target="https://osv.dev/vulnerability/GHSA-g2qq-c5j9-5w5w" TargetMode="External"/><Relationship Id="rId206" Type="http://schemas.openxmlformats.org/officeDocument/2006/relationships/hyperlink" Target="https://osv.dev/vulnerability/GHSA-4vpr-xfrp-cj64" TargetMode="External"/><Relationship Id="rId327" Type="http://schemas.openxmlformats.org/officeDocument/2006/relationships/hyperlink" Target="https://osv.dev/vulnerability/GHSA-rgv9-q543-rqg4" TargetMode="External"/><Relationship Id="rId448" Type="http://schemas.openxmlformats.org/officeDocument/2006/relationships/hyperlink" Target="https://osv.dev/vulnerability/GHSA-jgwr-3qm3-26f3" TargetMode="External"/><Relationship Id="rId205" Type="http://schemas.openxmlformats.org/officeDocument/2006/relationships/hyperlink" Target="https://osv.dev/vulnerability/GHSA-xh35-w7wg-95v3" TargetMode="External"/><Relationship Id="rId326" Type="http://schemas.openxmlformats.org/officeDocument/2006/relationships/hyperlink" Target="https://osv.dev/vulnerability/GHSA-xr8c-mq5x-5f56" TargetMode="External"/><Relationship Id="rId447" Type="http://schemas.openxmlformats.org/officeDocument/2006/relationships/hyperlink" Target="https://osv.dev/vulnerability/GHSA-crv7-7245-f45f" TargetMode="External"/><Relationship Id="rId204" Type="http://schemas.openxmlformats.org/officeDocument/2006/relationships/hyperlink" Target="https://osv.dev/vulnerability/GHSA-rmpj-7c96-mrg8" TargetMode="External"/><Relationship Id="rId325" Type="http://schemas.openxmlformats.org/officeDocument/2006/relationships/hyperlink" Target="https://osv.dev/vulnerability/GHSA-4g38-hrm4-rg94" TargetMode="External"/><Relationship Id="rId446" Type="http://schemas.openxmlformats.org/officeDocument/2006/relationships/hyperlink" Target="https://osv.dev/vulnerability/GHSA-5wfc-hjrc-gq87" TargetMode="External"/><Relationship Id="rId203" Type="http://schemas.openxmlformats.org/officeDocument/2006/relationships/hyperlink" Target="https://osv.dev/vulnerability/GHSA-phvw-r25p-8xv7" TargetMode="External"/><Relationship Id="rId324" Type="http://schemas.openxmlformats.org/officeDocument/2006/relationships/hyperlink" Target="https://osv.dev/vulnerability/GHSA-rc44-5cmh-879m" TargetMode="External"/><Relationship Id="rId445" Type="http://schemas.openxmlformats.org/officeDocument/2006/relationships/hyperlink" Target="https://osv.dev/vulnerability/GHSA-pmhc-2g4f-85cg" TargetMode="External"/><Relationship Id="rId209" Type="http://schemas.openxmlformats.org/officeDocument/2006/relationships/hyperlink" Target="https://osv.dev/vulnerability/GHSA-fccv-jmmp-qg76" TargetMode="External"/><Relationship Id="rId208" Type="http://schemas.openxmlformats.org/officeDocument/2006/relationships/hyperlink" Target="https://osv.dev/vulnerability/GHSA-p6xq-9h8r-v544" TargetMode="External"/><Relationship Id="rId329" Type="http://schemas.openxmlformats.org/officeDocument/2006/relationships/hyperlink" Target="https://osv.dev/vulnerability/GHSA-2c79-h2h5-g3fw" TargetMode="External"/><Relationship Id="rId207" Type="http://schemas.openxmlformats.org/officeDocument/2006/relationships/hyperlink" Target="https://osv.dev/vulnerability/GHSA-4g42-gqrg-4633" TargetMode="External"/><Relationship Id="rId328" Type="http://schemas.openxmlformats.org/officeDocument/2006/relationships/hyperlink" Target="https://osv.dev/vulnerability/GHSA-h79p-32mx-fjj9" TargetMode="External"/><Relationship Id="rId449" Type="http://schemas.openxmlformats.org/officeDocument/2006/relationships/hyperlink" Target="https://osv.dev/vulnerability/GHSA-859m-2pfx-fwhf" TargetMode="External"/><Relationship Id="rId440" Type="http://schemas.openxmlformats.org/officeDocument/2006/relationships/hyperlink" Target="https://osv.dev/vulnerability/GHSA-cvvm-4cr9-r436" TargetMode="External"/><Relationship Id="rId202" Type="http://schemas.openxmlformats.org/officeDocument/2006/relationships/hyperlink" Target="https://osv.dev/vulnerability/GHSA-95rf-557x-44g5" TargetMode="External"/><Relationship Id="rId323" Type="http://schemas.openxmlformats.org/officeDocument/2006/relationships/hyperlink" Target="https://osv.dev/vulnerability/GHSA-mw3r-pfmg-xp92" TargetMode="External"/><Relationship Id="rId444" Type="http://schemas.openxmlformats.org/officeDocument/2006/relationships/hyperlink" Target="https://osv.dev/vulnerability/GHSA-g56x-7j6w-g8r8" TargetMode="External"/><Relationship Id="rId201" Type="http://schemas.openxmlformats.org/officeDocument/2006/relationships/hyperlink" Target="https://osv.dev/vulnerability/GHSA-32qq-m9fh-f74w" TargetMode="External"/><Relationship Id="rId322" Type="http://schemas.openxmlformats.org/officeDocument/2006/relationships/hyperlink" Target="https://osv.dev/vulnerability/GHSA-3738-p9x3-mv9r" TargetMode="External"/><Relationship Id="rId443" Type="http://schemas.openxmlformats.org/officeDocument/2006/relationships/hyperlink" Target="https://osv.dev/vulnerability/GHSA-99p5-qpqx-mhwc" TargetMode="External"/><Relationship Id="rId200" Type="http://schemas.openxmlformats.org/officeDocument/2006/relationships/hyperlink" Target="https://osv.dev/vulnerability/GHSA-pxgq-gqr9-5gwx" TargetMode="External"/><Relationship Id="rId321" Type="http://schemas.openxmlformats.org/officeDocument/2006/relationships/hyperlink" Target="https://osv.dev/vulnerability/GHSA-wxqc-pxw9-g2p8" TargetMode="External"/><Relationship Id="rId442" Type="http://schemas.openxmlformats.org/officeDocument/2006/relationships/hyperlink" Target="https://osv.dev/vulnerability/GHSA-vfqx-33qm-g869" TargetMode="External"/><Relationship Id="rId320" Type="http://schemas.openxmlformats.org/officeDocument/2006/relationships/hyperlink" Target="https://osv.dev/vulnerability/GHSA-v7wg-cpwc-24m4" TargetMode="External"/><Relationship Id="rId441" Type="http://schemas.openxmlformats.org/officeDocument/2006/relationships/hyperlink" Target="https://osv.dev/vulnerability/GHSA-q24v-hpg3-v3jp" TargetMode="External"/><Relationship Id="rId316" Type="http://schemas.openxmlformats.org/officeDocument/2006/relationships/hyperlink" Target="https://osv.dev/vulnerability/GHSA-8hv7-4vfc-w8pg" TargetMode="External"/><Relationship Id="rId437" Type="http://schemas.openxmlformats.org/officeDocument/2006/relationships/hyperlink" Target="https://osv.dev/vulnerability/GHSA-66gv-5m8q-rrjc" TargetMode="External"/><Relationship Id="rId315" Type="http://schemas.openxmlformats.org/officeDocument/2006/relationships/hyperlink" Target="https://osv.dev/vulnerability/GHSA-c885-89fw-55qr" TargetMode="External"/><Relationship Id="rId436" Type="http://schemas.openxmlformats.org/officeDocument/2006/relationships/hyperlink" Target="https://osv.dev/vulnerability/GHSA-3gx9-37ww-9qw6" TargetMode="External"/><Relationship Id="rId314" Type="http://schemas.openxmlformats.org/officeDocument/2006/relationships/hyperlink" Target="https://osv.dev/vulnerability/GHSA-hf9h-vv4m-2f33" TargetMode="External"/><Relationship Id="rId435" Type="http://schemas.openxmlformats.org/officeDocument/2006/relationships/hyperlink" Target="https://osv.dev/vulnerability/GHSA-27xj-rqx5-2255" TargetMode="External"/><Relationship Id="rId313" Type="http://schemas.openxmlformats.org/officeDocument/2006/relationships/hyperlink" Target="https://osv.dev/vulnerability/GHSA-6pmv-7pr9-cgrj" TargetMode="External"/><Relationship Id="rId434" Type="http://schemas.openxmlformats.org/officeDocument/2006/relationships/hyperlink" Target="https://osv.dev/vulnerability/GHSA-7rf3-mqpx-h7xg" TargetMode="External"/><Relationship Id="rId319" Type="http://schemas.openxmlformats.org/officeDocument/2006/relationships/hyperlink" Target="https://osv.dev/vulnerability/GHSA-jqh6-9574-5x22" TargetMode="External"/><Relationship Id="rId318" Type="http://schemas.openxmlformats.org/officeDocument/2006/relationships/hyperlink" Target="https://osv.dev/vulnerability/GHSA-grr4-wv38-f68w" TargetMode="External"/><Relationship Id="rId439" Type="http://schemas.openxmlformats.org/officeDocument/2006/relationships/hyperlink" Target="https://osv.dev/vulnerability/GHSA-2wqp-jmcc-mc77" TargetMode="External"/><Relationship Id="rId317" Type="http://schemas.openxmlformats.org/officeDocument/2006/relationships/hyperlink" Target="https://osv.dev/vulnerability/GHSA-f5h9-qx38-2hgp" TargetMode="External"/><Relationship Id="rId438" Type="http://schemas.openxmlformats.org/officeDocument/2006/relationships/hyperlink" Target="https://osv.dev/vulnerability/GHSA-gfv5-grx2-9jw2" TargetMode="External"/><Relationship Id="rId312" Type="http://schemas.openxmlformats.org/officeDocument/2006/relationships/hyperlink" Target="https://osv.dev/vulnerability/GHSA-cpx9-4rwv-486v" TargetMode="External"/><Relationship Id="rId433" Type="http://schemas.openxmlformats.org/officeDocument/2006/relationships/hyperlink" Target="https://osv.dev/vulnerability/GHSA-xqfj-vm6h-2x34" TargetMode="External"/><Relationship Id="rId311" Type="http://schemas.openxmlformats.org/officeDocument/2006/relationships/hyperlink" Target="https://osv.dev/vulnerability/GHSA-xj57-8qj4-c4m6" TargetMode="External"/><Relationship Id="rId432" Type="http://schemas.openxmlformats.org/officeDocument/2006/relationships/hyperlink" Target="https://osv.dev/vulnerability/GHSA-p3rc-946h-8cf5" TargetMode="External"/><Relationship Id="rId310" Type="http://schemas.openxmlformats.org/officeDocument/2006/relationships/hyperlink" Target="https://osv.dev/vulnerability/GHSA-3mc7-4q67-w48m" TargetMode="External"/><Relationship Id="rId431" Type="http://schemas.openxmlformats.org/officeDocument/2006/relationships/hyperlink" Target="https://osv.dev/vulnerability/GHSA-3jmw-c69h-426c" TargetMode="External"/><Relationship Id="rId430" Type="http://schemas.openxmlformats.org/officeDocument/2006/relationships/hyperlink" Target="https://osv.dev/vulnerability/GHSA-4w4p-xwrr-9cr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sv.dev/vulnerability/GHSA-jgrg-qvpp-9vwr" TargetMode="External"/><Relationship Id="rId2" Type="http://schemas.openxmlformats.org/officeDocument/2006/relationships/hyperlink" Target="https://osv.dev/vulnerability/GHSA-x3cq-8f32-5f63" TargetMode="External"/><Relationship Id="rId3" Type="http://schemas.openxmlformats.org/officeDocument/2006/relationships/hyperlink" Target="https://osv.dev/vulnerability/GHSA-599f-7c49-w659" TargetMode="External"/><Relationship Id="rId4" Type="http://schemas.openxmlformats.org/officeDocument/2006/relationships/hyperlink" Target="https://github.com/LetianYuan/My-CVE-Public-References/tree/main/com_wix_wix-embedded-mysql" TargetMode="External"/><Relationship Id="rId9" Type="http://schemas.openxmlformats.org/officeDocument/2006/relationships/hyperlink" Target="https://github.com/LetianYuan/My-CVE-Public-References/tree/main/com_lowagie-itext" TargetMode="External"/><Relationship Id="rId5" Type="http://schemas.openxmlformats.org/officeDocument/2006/relationships/hyperlink" Target="https://siebene.github.io/2022/12/30/HtmlUnit-RCE/" TargetMode="External"/><Relationship Id="rId6" Type="http://schemas.openxmlformats.org/officeDocument/2006/relationships/hyperlink" Target="https://github.com/LetianYuan/My-CVE-Public-References/tree/main/edu_stanford_nlp_stanford-parser" TargetMode="External"/><Relationship Id="rId7" Type="http://schemas.openxmlformats.org/officeDocument/2006/relationships/hyperlink" Target="https://github.com/LetianYuan/My-CVE-Public-References/tree/main/opensymphony_oscore" TargetMode="External"/><Relationship Id="rId8" Type="http://schemas.openxmlformats.org/officeDocument/2006/relationships/hyperlink" Target="https://github.com/code4craft/webmagic/issues/1122" TargetMode="External"/><Relationship Id="rId20" Type="http://schemas.openxmlformats.org/officeDocument/2006/relationships/hyperlink" Target="https://securitylab.github.com/advisories/GHSL-2023-044_Aerospike_Java_Client/" TargetMode="External"/><Relationship Id="rId22" Type="http://schemas.openxmlformats.org/officeDocument/2006/relationships/hyperlink" Target="https://github.com/hktalent/CVE-2022-45047" TargetMode="External"/><Relationship Id="rId21" Type="http://schemas.openxmlformats.org/officeDocument/2006/relationships/hyperlink" Target="https://github.com/hktalent/CVE-2022-45047" TargetMode="External"/><Relationship Id="rId23" Type="http://schemas.openxmlformats.org/officeDocument/2006/relationships/drawing" Target="../drawings/drawing5.xml"/><Relationship Id="rId11" Type="http://schemas.openxmlformats.org/officeDocument/2006/relationships/hyperlink" Target="https://packetstormsecurity.com/files/173430/Spring-Cloud-3.2.2-Remote-Command-Execution.html" TargetMode="External"/><Relationship Id="rId10" Type="http://schemas.openxmlformats.org/officeDocument/2006/relationships/hyperlink" Target="https://github.com/lessthanoptimal/BoofCV/issues/406" TargetMode="External"/><Relationship Id="rId13" Type="http://schemas.openxmlformats.org/officeDocument/2006/relationships/hyperlink" Target="https://security.snyk.io/vuln/SNYK-JAVA-COMGOOGLECLOUDTOOLS-2968871" TargetMode="External"/><Relationship Id="rId12" Type="http://schemas.openxmlformats.org/officeDocument/2006/relationships/hyperlink" Target="https://sysdig.com/blog/cve-2022-22963-spring-cloud/" TargetMode="External"/><Relationship Id="rId15" Type="http://schemas.openxmlformats.org/officeDocument/2006/relationships/hyperlink" Target="https://github.com/yarocher/lazylist-cve-poc" TargetMode="External"/><Relationship Id="rId14" Type="http://schemas.openxmlformats.org/officeDocument/2006/relationships/hyperlink" Target="https://github.com/Y4tacker/Web-Security/issues/3" TargetMode="External"/><Relationship Id="rId17" Type="http://schemas.openxmlformats.org/officeDocument/2006/relationships/hyperlink" Target="https://github.com/cckuailong/CVE-2022-40146_Exploit_Jar" TargetMode="External"/><Relationship Id="rId16" Type="http://schemas.openxmlformats.org/officeDocument/2006/relationships/hyperlink" Target="https://joebeeton.github.io/" TargetMode="External"/><Relationship Id="rId19" Type="http://schemas.openxmlformats.org/officeDocument/2006/relationships/hyperlink" Target="https://github.com/X1r0z/CVE-2023-23638" TargetMode="External"/><Relationship Id="rId18" Type="http://schemas.openxmlformats.org/officeDocument/2006/relationships/hyperlink" Target="https://github.com/crowsec-edtech/CVE-2022-22947/tree/ma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lipay/sofa-hessian" TargetMode="External"/><Relationship Id="rId2" Type="http://schemas.openxmlformats.org/officeDocument/2006/relationships/hyperlink" Target="https://github.com/HtmlUnit/htmlunit-neko.git" TargetMode="External"/><Relationship Id="rId3" Type="http://schemas.openxmlformats.org/officeDocument/2006/relationships/hyperlink" Target="https://github.com/FasterXML/jackson-databind.git" TargetMode="External"/><Relationship Id="rId4" Type="http://schemas.openxmlformats.org/officeDocument/2006/relationships/hyperlink" Target="https://github.com/spring-projects/spring-data-mongodb.git" TargetMode="External"/><Relationship Id="rId9" Type="http://schemas.openxmlformats.org/officeDocument/2006/relationships/hyperlink" Target="https://github.com/apache/tika.git" TargetMode="External"/><Relationship Id="rId5" Type="http://schemas.openxmlformats.org/officeDocument/2006/relationships/hyperlink" Target="https://github.com/apache/hadoop" TargetMode="External"/><Relationship Id="rId6" Type="http://schemas.openxmlformats.org/officeDocument/2006/relationships/hyperlink" Target="https://github.com/eclipse/californium" TargetMode="External"/><Relationship Id="rId7" Type="http://schemas.openxmlformats.org/officeDocument/2006/relationships/hyperlink" Target="https://github.com/xuxueli/xxl-job" TargetMode="External"/><Relationship Id="rId8" Type="http://schemas.openxmlformats.org/officeDocument/2006/relationships/hyperlink" Target="https://github.com/samtools/htsjdk" TargetMode="External"/><Relationship Id="rId20" Type="http://schemas.openxmlformats.org/officeDocument/2006/relationships/drawing" Target="../drawings/drawing6.xml"/><Relationship Id="rId11" Type="http://schemas.openxmlformats.org/officeDocument/2006/relationships/hyperlink" Target="https://github.com/jettison-json/jettison" TargetMode="External"/><Relationship Id="rId10" Type="http://schemas.openxmlformats.org/officeDocument/2006/relationships/hyperlink" Target="https://github.com/codehaus-plexus/plexus-archiver" TargetMode="External"/><Relationship Id="rId13" Type="http://schemas.openxmlformats.org/officeDocument/2006/relationships/hyperlink" Target="https://github.com/apache/karaf" TargetMode="External"/><Relationship Id="rId12" Type="http://schemas.openxmlformats.org/officeDocument/2006/relationships/hyperlink" Target="https://github.com/quarkusio/quarkus" TargetMode="External"/><Relationship Id="rId15" Type="http://schemas.openxmlformats.org/officeDocument/2006/relationships/hyperlink" Target="https://github.com/jfinal/jfinal.git" TargetMode="External"/><Relationship Id="rId14" Type="http://schemas.openxmlformats.org/officeDocument/2006/relationships/hyperlink" Target="https://github.com/eclipse-vertx/vert.x.git" TargetMode="External"/><Relationship Id="rId17" Type="http://schemas.openxmlformats.org/officeDocument/2006/relationships/hyperlink" Target="https://github.com/apache/dubbo-hessian-lite" TargetMode="External"/><Relationship Id="rId16" Type="http://schemas.openxmlformats.org/officeDocument/2006/relationships/hyperlink" Target="https://github.com/vt-middleware/cryptacular" TargetMode="External"/><Relationship Id="rId19" Type="http://schemas.openxmlformats.org/officeDocument/2006/relationships/hyperlink" Target="https://github.com/apache/dubbo.git" TargetMode="External"/><Relationship Id="rId18" Type="http://schemas.openxmlformats.org/officeDocument/2006/relationships/hyperlink" Target="https://github.com/javamonkey/beetl2.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3.25"/>
    <col customWidth="1" min="3" max="3" width="38.0"/>
    <col customWidth="1" min="4" max="6" width="20.63"/>
    <col customWidth="1" min="7" max="14" width="25.63"/>
    <col customWidth="1" min="15" max="15" width="36.25"/>
    <col customWidth="1" min="16" max="16" width="20.63"/>
    <col customWidth="1" min="17" max="17" width="17.0"/>
    <col customWidth="1" min="18" max="18" width="12.5"/>
    <col customWidth="1" min="19" max="19" width="25.63"/>
    <col customWidth="1" min="20" max="22" width="14.88"/>
    <col customWidth="1" min="23" max="23" width="33.38"/>
    <col customWidth="1" min="25" max="25" width="71.38"/>
    <col customWidth="1" min="26" max="26" width="3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c r="AC1" s="2"/>
      <c r="AD1" s="2"/>
      <c r="AE1" s="2"/>
      <c r="AF1" s="2"/>
      <c r="AG1" s="2"/>
      <c r="AH1" s="2"/>
      <c r="AI1" s="2"/>
      <c r="AJ1" s="2"/>
      <c r="AK1" s="2"/>
      <c r="AL1" s="2"/>
      <c r="AM1" s="2"/>
      <c r="AN1" s="2"/>
      <c r="AO1" s="2"/>
      <c r="AP1" s="2"/>
      <c r="AQ1" s="2"/>
      <c r="AR1" s="2"/>
    </row>
    <row r="2">
      <c r="A2" s="3" t="s">
        <v>26</v>
      </c>
      <c r="B2" s="3" t="s">
        <v>27</v>
      </c>
      <c r="C2" s="3" t="s">
        <v>28</v>
      </c>
      <c r="D2" s="3" t="s">
        <v>29</v>
      </c>
      <c r="E2" s="3" t="s">
        <v>30</v>
      </c>
      <c r="F2" s="3" t="s">
        <v>31</v>
      </c>
      <c r="G2" s="3" t="s">
        <v>32</v>
      </c>
      <c r="H2" s="3" t="s">
        <v>33</v>
      </c>
      <c r="I2" s="3" t="s">
        <v>34</v>
      </c>
      <c r="J2" s="3" t="s">
        <v>35</v>
      </c>
      <c r="K2" s="3" t="s">
        <v>36</v>
      </c>
      <c r="L2" s="3" t="s">
        <v>37</v>
      </c>
      <c r="M2" s="3"/>
      <c r="N2" s="3"/>
      <c r="O2" s="4" t="s">
        <v>38</v>
      </c>
      <c r="P2" s="3"/>
      <c r="Q2" s="3" t="s">
        <v>39</v>
      </c>
      <c r="R2" s="3">
        <v>9.8</v>
      </c>
      <c r="S2" s="3"/>
      <c r="T2" s="3" t="s">
        <v>35</v>
      </c>
      <c r="U2" s="3" t="s">
        <v>37</v>
      </c>
      <c r="V2" s="3" t="s">
        <v>40</v>
      </c>
      <c r="W2" s="4" t="s">
        <v>41</v>
      </c>
      <c r="X2" s="5"/>
      <c r="Y2" s="3" t="s">
        <v>42</v>
      </c>
      <c r="Z2" s="5"/>
      <c r="AA2" s="5"/>
      <c r="AB2" s="5"/>
      <c r="AC2" s="5"/>
      <c r="AD2" s="5"/>
      <c r="AE2" s="5"/>
      <c r="AF2" s="5"/>
      <c r="AG2" s="5"/>
      <c r="AH2" s="5"/>
      <c r="AI2" s="5"/>
      <c r="AJ2" s="5"/>
      <c r="AK2" s="5"/>
      <c r="AL2" s="5"/>
      <c r="AM2" s="5"/>
      <c r="AN2" s="5"/>
      <c r="AO2" s="5"/>
      <c r="AP2" s="5"/>
      <c r="AQ2" s="5"/>
      <c r="AR2" s="5"/>
    </row>
    <row r="3">
      <c r="A3" s="6" t="s">
        <v>43</v>
      </c>
      <c r="B3" s="3" t="s">
        <v>44</v>
      </c>
      <c r="C3" s="3" t="s">
        <v>45</v>
      </c>
      <c r="D3" s="3" t="s">
        <v>46</v>
      </c>
      <c r="E3" s="3" t="s">
        <v>47</v>
      </c>
      <c r="F3" s="3" t="s">
        <v>48</v>
      </c>
      <c r="G3" s="3" t="s">
        <v>49</v>
      </c>
      <c r="H3" s="3" t="s">
        <v>50</v>
      </c>
      <c r="I3" s="3" t="s">
        <v>51</v>
      </c>
      <c r="J3" s="3" t="s">
        <v>35</v>
      </c>
      <c r="K3" s="3" t="s">
        <v>36</v>
      </c>
      <c r="L3" s="3" t="s">
        <v>35</v>
      </c>
      <c r="M3" s="3" t="s">
        <v>52</v>
      </c>
      <c r="N3" s="3" t="s">
        <v>53</v>
      </c>
      <c r="O3" s="4" t="s">
        <v>54</v>
      </c>
      <c r="P3" s="3"/>
      <c r="Q3" s="3" t="s">
        <v>55</v>
      </c>
      <c r="R3" s="3">
        <v>9.8</v>
      </c>
      <c r="S3" s="3" t="s">
        <v>56</v>
      </c>
      <c r="T3" s="3" t="s">
        <v>35</v>
      </c>
      <c r="U3" s="5"/>
      <c r="V3" s="3" t="s">
        <v>35</v>
      </c>
      <c r="W3" s="4" t="s">
        <v>57</v>
      </c>
      <c r="X3" s="5"/>
      <c r="Y3" s="5"/>
      <c r="Z3" s="3" t="s">
        <v>58</v>
      </c>
      <c r="AA3" s="5"/>
      <c r="AB3" s="5"/>
      <c r="AC3" s="5"/>
      <c r="AD3" s="5"/>
      <c r="AE3" s="5"/>
      <c r="AF3" s="5"/>
      <c r="AG3" s="5"/>
      <c r="AH3" s="5"/>
      <c r="AI3" s="5"/>
      <c r="AJ3" s="5"/>
      <c r="AK3" s="5"/>
      <c r="AL3" s="5"/>
      <c r="AM3" s="5"/>
      <c r="AN3" s="5"/>
      <c r="AO3" s="5"/>
      <c r="AP3" s="5"/>
      <c r="AQ3" s="5"/>
      <c r="AR3" s="5"/>
    </row>
    <row r="4">
      <c r="A4" s="3" t="s">
        <v>59</v>
      </c>
      <c r="B4" s="3" t="s">
        <v>60</v>
      </c>
      <c r="C4" s="3" t="s">
        <v>61</v>
      </c>
      <c r="D4" s="3" t="s">
        <v>62</v>
      </c>
      <c r="E4" s="3" t="s">
        <v>63</v>
      </c>
      <c r="F4" s="3" t="s">
        <v>48</v>
      </c>
      <c r="G4" s="3" t="s">
        <v>49</v>
      </c>
      <c r="H4" s="3" t="s">
        <v>50</v>
      </c>
      <c r="I4" s="3" t="s">
        <v>64</v>
      </c>
      <c r="J4" s="3" t="s">
        <v>35</v>
      </c>
      <c r="K4" s="3" t="s">
        <v>65</v>
      </c>
      <c r="L4" s="3" t="s">
        <v>37</v>
      </c>
      <c r="M4" s="3" t="s">
        <v>66</v>
      </c>
      <c r="N4" s="3" t="s">
        <v>67</v>
      </c>
      <c r="O4" s="4" t="s">
        <v>68</v>
      </c>
      <c r="P4" s="3"/>
      <c r="Q4" s="3"/>
      <c r="R4" s="3"/>
      <c r="S4" s="3"/>
      <c r="T4" s="4" t="s">
        <v>69</v>
      </c>
      <c r="U4" s="5"/>
      <c r="V4" s="3" t="s">
        <v>37</v>
      </c>
      <c r="W4" s="4" t="s">
        <v>69</v>
      </c>
      <c r="X4" s="5"/>
      <c r="Y4" s="5"/>
      <c r="Z4" s="5"/>
      <c r="AA4" s="5"/>
      <c r="AB4" s="5"/>
      <c r="AC4" s="5"/>
      <c r="AD4" s="5"/>
      <c r="AE4" s="5"/>
      <c r="AF4" s="5"/>
      <c r="AG4" s="5"/>
      <c r="AH4" s="5"/>
      <c r="AI4" s="5"/>
      <c r="AJ4" s="5"/>
      <c r="AK4" s="5"/>
      <c r="AL4" s="5"/>
      <c r="AM4" s="5"/>
      <c r="AN4" s="5"/>
      <c r="AO4" s="5"/>
      <c r="AP4" s="5"/>
      <c r="AQ4" s="5"/>
      <c r="AR4" s="5"/>
    </row>
    <row r="5">
      <c r="A5" s="3" t="s">
        <v>70</v>
      </c>
      <c r="B5" s="3" t="s">
        <v>71</v>
      </c>
      <c r="C5" s="3" t="s">
        <v>72</v>
      </c>
      <c r="D5" s="3" t="s">
        <v>73</v>
      </c>
      <c r="E5" s="3" t="s">
        <v>74</v>
      </c>
      <c r="F5" s="3" t="s">
        <v>48</v>
      </c>
      <c r="G5" s="3" t="s">
        <v>49</v>
      </c>
      <c r="H5" s="3" t="s">
        <v>50</v>
      </c>
      <c r="I5" s="3" t="s">
        <v>75</v>
      </c>
      <c r="J5" s="3" t="s">
        <v>35</v>
      </c>
      <c r="K5" s="3" t="s">
        <v>65</v>
      </c>
      <c r="L5" s="3" t="s">
        <v>35</v>
      </c>
      <c r="M5" s="3" t="s">
        <v>76</v>
      </c>
      <c r="N5" s="3" t="s">
        <v>77</v>
      </c>
      <c r="O5" s="4" t="s">
        <v>78</v>
      </c>
      <c r="P5" s="3"/>
      <c r="Q5" s="3" t="s">
        <v>79</v>
      </c>
      <c r="R5" s="3">
        <v>9.8</v>
      </c>
      <c r="S5" s="3" t="s">
        <v>80</v>
      </c>
      <c r="T5" s="3" t="s">
        <v>35</v>
      </c>
      <c r="U5" s="5"/>
      <c r="V5" s="3" t="s">
        <v>35</v>
      </c>
      <c r="W5" s="4" t="s">
        <v>81</v>
      </c>
      <c r="X5" s="5"/>
      <c r="Y5" s="5"/>
      <c r="Z5" s="3" t="s">
        <v>82</v>
      </c>
      <c r="AA5" s="5"/>
      <c r="AB5" s="5"/>
      <c r="AC5" s="5"/>
      <c r="AD5" s="5"/>
      <c r="AE5" s="5"/>
      <c r="AF5" s="5"/>
      <c r="AG5" s="5"/>
      <c r="AH5" s="5"/>
      <c r="AI5" s="5"/>
      <c r="AJ5" s="5"/>
      <c r="AK5" s="5"/>
      <c r="AL5" s="5"/>
      <c r="AM5" s="5"/>
      <c r="AN5" s="5"/>
      <c r="AO5" s="5"/>
      <c r="AP5" s="5"/>
      <c r="AQ5" s="5"/>
      <c r="AR5" s="5"/>
    </row>
    <row r="6">
      <c r="A6" s="3" t="s">
        <v>83</v>
      </c>
      <c r="B6" s="3" t="s">
        <v>84</v>
      </c>
      <c r="C6" s="3" t="s">
        <v>85</v>
      </c>
      <c r="D6" s="3" t="s">
        <v>86</v>
      </c>
      <c r="E6" s="3" t="s">
        <v>63</v>
      </c>
      <c r="F6" s="3" t="s">
        <v>31</v>
      </c>
      <c r="G6" s="3" t="s">
        <v>49</v>
      </c>
      <c r="H6" s="3" t="s">
        <v>33</v>
      </c>
      <c r="I6" s="3" t="s">
        <v>87</v>
      </c>
      <c r="J6" s="3" t="s">
        <v>88</v>
      </c>
      <c r="K6" s="3" t="s">
        <v>36</v>
      </c>
      <c r="L6" s="3" t="s">
        <v>37</v>
      </c>
      <c r="M6" s="3" t="s">
        <v>89</v>
      </c>
      <c r="N6" s="3" t="s">
        <v>90</v>
      </c>
      <c r="O6" s="4" t="s">
        <v>91</v>
      </c>
      <c r="P6" s="3" t="s">
        <v>92</v>
      </c>
      <c r="Q6" s="3"/>
      <c r="R6" s="3"/>
      <c r="S6" s="3"/>
      <c r="T6" s="3" t="s">
        <v>35</v>
      </c>
      <c r="U6" s="5"/>
      <c r="V6" s="3" t="s">
        <v>37</v>
      </c>
      <c r="W6" s="4" t="s">
        <v>93</v>
      </c>
      <c r="X6" s="5"/>
      <c r="Y6" s="3" t="s">
        <v>94</v>
      </c>
      <c r="Z6" s="5"/>
      <c r="AA6" s="5"/>
      <c r="AB6" s="5"/>
      <c r="AC6" s="5"/>
      <c r="AD6" s="5"/>
      <c r="AE6" s="5"/>
      <c r="AF6" s="5"/>
      <c r="AG6" s="5"/>
      <c r="AH6" s="5"/>
      <c r="AI6" s="5"/>
      <c r="AJ6" s="5"/>
      <c r="AK6" s="5"/>
      <c r="AL6" s="5"/>
      <c r="AM6" s="5"/>
      <c r="AN6" s="5"/>
      <c r="AO6" s="5"/>
      <c r="AP6" s="5"/>
      <c r="AQ6" s="5"/>
      <c r="AR6" s="5"/>
    </row>
    <row r="7">
      <c r="A7" s="3" t="s">
        <v>95</v>
      </c>
      <c r="B7" s="3" t="s">
        <v>96</v>
      </c>
      <c r="C7" s="3" t="s">
        <v>97</v>
      </c>
      <c r="D7" s="3" t="s">
        <v>98</v>
      </c>
      <c r="E7" s="3" t="s">
        <v>99</v>
      </c>
      <c r="F7" s="3" t="s">
        <v>100</v>
      </c>
      <c r="G7" s="3" t="s">
        <v>101</v>
      </c>
      <c r="H7" s="3" t="s">
        <v>33</v>
      </c>
      <c r="I7" s="3" t="s">
        <v>102</v>
      </c>
      <c r="J7" s="3"/>
      <c r="K7" s="3"/>
      <c r="L7" s="3"/>
      <c r="M7" s="3" t="s">
        <v>103</v>
      </c>
      <c r="N7" s="3" t="s">
        <v>104</v>
      </c>
      <c r="O7" s="4" t="s">
        <v>105</v>
      </c>
      <c r="P7" s="3"/>
      <c r="Q7" s="3"/>
      <c r="R7" s="3"/>
      <c r="S7" s="3"/>
      <c r="T7" s="3" t="s">
        <v>35</v>
      </c>
      <c r="U7" s="5"/>
      <c r="V7" s="3" t="s">
        <v>35</v>
      </c>
      <c r="W7" s="4" t="s">
        <v>106</v>
      </c>
      <c r="X7" s="5"/>
      <c r="Y7" s="5"/>
      <c r="Z7" s="5"/>
      <c r="AA7" s="5"/>
      <c r="AB7" s="5"/>
      <c r="AC7" s="5"/>
      <c r="AD7" s="5"/>
      <c r="AE7" s="5"/>
      <c r="AF7" s="5"/>
      <c r="AG7" s="5"/>
      <c r="AH7" s="5"/>
      <c r="AI7" s="5"/>
      <c r="AJ7" s="5"/>
      <c r="AK7" s="5"/>
      <c r="AL7" s="5"/>
      <c r="AM7" s="5"/>
      <c r="AN7" s="5"/>
      <c r="AO7" s="5"/>
      <c r="AP7" s="5"/>
      <c r="AQ7" s="5"/>
      <c r="AR7" s="5"/>
    </row>
    <row r="8">
      <c r="A8" s="3" t="s">
        <v>107</v>
      </c>
      <c r="B8" s="3" t="s">
        <v>108</v>
      </c>
      <c r="C8" s="3" t="s">
        <v>109</v>
      </c>
      <c r="D8" s="3" t="s">
        <v>110</v>
      </c>
      <c r="E8" s="3"/>
      <c r="F8" s="3"/>
      <c r="G8" s="7"/>
      <c r="H8" s="7"/>
      <c r="I8" s="7" t="s">
        <v>111</v>
      </c>
      <c r="J8" s="7"/>
      <c r="K8" s="7"/>
      <c r="L8" s="7"/>
      <c r="M8" s="7"/>
      <c r="N8" s="7"/>
      <c r="O8" s="8" t="s">
        <v>112</v>
      </c>
      <c r="P8" s="3"/>
      <c r="Q8" s="3"/>
      <c r="R8" s="7"/>
      <c r="S8" s="7"/>
      <c r="T8" s="3" t="s">
        <v>37</v>
      </c>
      <c r="U8" s="5"/>
      <c r="V8" s="3" t="s">
        <v>37</v>
      </c>
      <c r="W8" s="3" t="s">
        <v>37</v>
      </c>
      <c r="X8" s="5"/>
      <c r="Y8" s="5"/>
      <c r="Z8" s="5"/>
      <c r="AA8" s="5"/>
      <c r="AB8" s="5"/>
      <c r="AC8" s="5"/>
      <c r="AD8" s="5"/>
      <c r="AE8" s="5"/>
      <c r="AF8" s="5"/>
      <c r="AG8" s="5"/>
      <c r="AH8" s="5"/>
      <c r="AI8" s="5"/>
      <c r="AJ8" s="5"/>
      <c r="AK8" s="5"/>
      <c r="AL8" s="5"/>
      <c r="AM8" s="5"/>
      <c r="AN8" s="5"/>
      <c r="AO8" s="5"/>
      <c r="AP8" s="5"/>
      <c r="AQ8" s="5"/>
      <c r="AR8" s="5"/>
    </row>
    <row r="9">
      <c r="A9" s="9" t="s">
        <v>113</v>
      </c>
      <c r="B9" s="3" t="s">
        <v>114</v>
      </c>
      <c r="C9" s="3" t="s">
        <v>115</v>
      </c>
      <c r="D9" s="3" t="s">
        <v>116</v>
      </c>
      <c r="E9" s="3" t="s">
        <v>47</v>
      </c>
      <c r="F9" s="3" t="s">
        <v>48</v>
      </c>
      <c r="G9" s="3"/>
      <c r="H9" s="3"/>
      <c r="I9" s="3" t="s">
        <v>117</v>
      </c>
      <c r="J9" s="3"/>
      <c r="K9" s="3"/>
      <c r="L9" s="3"/>
      <c r="M9" s="3" t="s">
        <v>118</v>
      </c>
      <c r="N9" s="3"/>
      <c r="O9" s="4" t="s">
        <v>119</v>
      </c>
      <c r="P9" s="3" t="s">
        <v>120</v>
      </c>
      <c r="Q9" s="3" t="s">
        <v>121</v>
      </c>
      <c r="R9" s="3">
        <v>9.8</v>
      </c>
      <c r="S9" s="3"/>
      <c r="T9" s="3" t="s">
        <v>37</v>
      </c>
      <c r="U9" s="5"/>
      <c r="V9" s="3" t="s">
        <v>35</v>
      </c>
      <c r="W9" s="3" t="s">
        <v>37</v>
      </c>
      <c r="X9" s="5"/>
      <c r="Y9" s="5"/>
      <c r="Z9" s="5"/>
      <c r="AA9" s="5"/>
      <c r="AB9" s="5"/>
      <c r="AC9" s="5"/>
      <c r="AD9" s="5"/>
      <c r="AE9" s="5"/>
      <c r="AF9" s="5"/>
      <c r="AG9" s="5"/>
      <c r="AH9" s="5"/>
      <c r="AI9" s="5"/>
      <c r="AJ9" s="5"/>
      <c r="AK9" s="5"/>
      <c r="AL9" s="5"/>
      <c r="AM9" s="5"/>
      <c r="AN9" s="5"/>
      <c r="AO9" s="5"/>
      <c r="AP9" s="5"/>
      <c r="AQ9" s="5"/>
      <c r="AR9" s="5"/>
    </row>
    <row r="10">
      <c r="A10" s="9" t="s">
        <v>122</v>
      </c>
      <c r="B10" s="3" t="s">
        <v>123</v>
      </c>
      <c r="C10" s="3" t="s">
        <v>124</v>
      </c>
      <c r="D10" s="3" t="s">
        <v>125</v>
      </c>
      <c r="E10" s="3" t="s">
        <v>126</v>
      </c>
      <c r="F10" s="3" t="s">
        <v>127</v>
      </c>
      <c r="G10" s="3" t="s">
        <v>128</v>
      </c>
      <c r="H10" s="3" t="s">
        <v>129</v>
      </c>
      <c r="I10" s="3" t="s">
        <v>130</v>
      </c>
      <c r="J10" s="3" t="s">
        <v>35</v>
      </c>
      <c r="K10" s="3" t="s">
        <v>131</v>
      </c>
      <c r="L10" s="3" t="s">
        <v>35</v>
      </c>
      <c r="M10" s="3" t="s">
        <v>132</v>
      </c>
      <c r="N10" s="3" t="s">
        <v>133</v>
      </c>
      <c r="O10" s="4" t="s">
        <v>134</v>
      </c>
      <c r="P10" s="3"/>
      <c r="Q10" s="3"/>
      <c r="R10" s="3"/>
      <c r="S10" s="3"/>
      <c r="T10" s="3" t="s">
        <v>35</v>
      </c>
      <c r="U10" s="5"/>
      <c r="V10" s="8" t="s">
        <v>135</v>
      </c>
      <c r="W10" s="8" t="s">
        <v>136</v>
      </c>
      <c r="Y10" s="3" t="s">
        <v>137</v>
      </c>
      <c r="Z10" s="5"/>
      <c r="AA10" s="5"/>
      <c r="AB10" s="5"/>
      <c r="AC10" s="5"/>
      <c r="AD10" s="5"/>
      <c r="AE10" s="5"/>
      <c r="AF10" s="5"/>
      <c r="AG10" s="5"/>
      <c r="AH10" s="5"/>
      <c r="AI10" s="5"/>
      <c r="AJ10" s="5"/>
      <c r="AK10" s="5"/>
      <c r="AL10" s="5"/>
      <c r="AM10" s="5"/>
      <c r="AN10" s="5"/>
      <c r="AO10" s="5"/>
      <c r="AP10" s="5"/>
      <c r="AQ10" s="5"/>
      <c r="AR10" s="5"/>
    </row>
    <row r="11">
      <c r="A11" s="9" t="s">
        <v>138</v>
      </c>
      <c r="B11" s="3" t="s">
        <v>139</v>
      </c>
      <c r="C11" s="3" t="s">
        <v>140</v>
      </c>
      <c r="D11" s="3" t="s">
        <v>125</v>
      </c>
      <c r="E11" s="3" t="s">
        <v>126</v>
      </c>
      <c r="F11" s="3" t="s">
        <v>127</v>
      </c>
      <c r="G11" s="3" t="s">
        <v>128</v>
      </c>
      <c r="H11" s="3" t="s">
        <v>141</v>
      </c>
      <c r="I11" s="3"/>
      <c r="J11" s="3"/>
      <c r="K11" s="3"/>
      <c r="L11" s="3" t="s">
        <v>35</v>
      </c>
      <c r="M11" s="3"/>
      <c r="N11" s="3"/>
      <c r="O11" s="4" t="s">
        <v>142</v>
      </c>
      <c r="P11" s="3" t="s">
        <v>120</v>
      </c>
      <c r="Q11" s="3" t="s">
        <v>143</v>
      </c>
      <c r="R11" s="3">
        <v>7.5</v>
      </c>
      <c r="S11" s="3" t="s">
        <v>144</v>
      </c>
      <c r="T11" s="3" t="s">
        <v>35</v>
      </c>
      <c r="U11" s="5"/>
      <c r="V11" s="8" t="s">
        <v>145</v>
      </c>
      <c r="W11" s="8" t="s">
        <v>136</v>
      </c>
      <c r="X11" s="5"/>
      <c r="Y11" s="5"/>
      <c r="Z11" s="5"/>
      <c r="AA11" s="5"/>
      <c r="AB11" s="5"/>
      <c r="AC11" s="5"/>
      <c r="AD11" s="5"/>
      <c r="AE11" s="5"/>
      <c r="AF11" s="5"/>
      <c r="AG11" s="5"/>
      <c r="AH11" s="5"/>
      <c r="AI11" s="5"/>
      <c r="AJ11" s="5"/>
      <c r="AK11" s="5"/>
      <c r="AL11" s="5"/>
      <c r="AM11" s="5"/>
      <c r="AN11" s="5"/>
      <c r="AO11" s="5"/>
      <c r="AP11" s="5"/>
      <c r="AQ11" s="5"/>
      <c r="AR11" s="5"/>
    </row>
    <row r="12">
      <c r="A12" s="3" t="s">
        <v>146</v>
      </c>
      <c r="B12" s="3" t="s">
        <v>147</v>
      </c>
      <c r="C12" s="3" t="s">
        <v>148</v>
      </c>
      <c r="D12" s="3" t="s">
        <v>125</v>
      </c>
      <c r="E12" s="3"/>
      <c r="F12" s="3"/>
      <c r="G12" s="3"/>
      <c r="H12" s="3"/>
      <c r="I12" s="3"/>
      <c r="J12" s="3"/>
      <c r="K12" s="3"/>
      <c r="L12" s="3"/>
      <c r="M12" s="3"/>
      <c r="N12" s="3"/>
      <c r="O12" s="4" t="s">
        <v>149</v>
      </c>
      <c r="P12" s="3"/>
      <c r="Q12" s="3"/>
      <c r="R12" s="3"/>
      <c r="S12" s="3"/>
      <c r="T12" s="3" t="s">
        <v>35</v>
      </c>
      <c r="U12" s="5"/>
      <c r="V12" s="8" t="s">
        <v>150</v>
      </c>
      <c r="W12" s="8" t="s">
        <v>136</v>
      </c>
      <c r="X12" s="5"/>
      <c r="Y12" s="5"/>
      <c r="Z12" s="5"/>
      <c r="AA12" s="5"/>
      <c r="AB12" s="5"/>
      <c r="AC12" s="5"/>
      <c r="AD12" s="5"/>
      <c r="AE12" s="5"/>
      <c r="AF12" s="5"/>
      <c r="AG12" s="5"/>
      <c r="AH12" s="5"/>
      <c r="AI12" s="5"/>
      <c r="AJ12" s="5"/>
      <c r="AK12" s="5"/>
      <c r="AL12" s="5"/>
      <c r="AM12" s="5"/>
      <c r="AN12" s="5"/>
      <c r="AO12" s="5"/>
      <c r="AP12" s="5"/>
      <c r="AQ12" s="5"/>
      <c r="AR12" s="5"/>
    </row>
    <row r="13">
      <c r="A13" s="3" t="s">
        <v>151</v>
      </c>
      <c r="B13" s="3" t="s">
        <v>152</v>
      </c>
      <c r="C13" s="3" t="s">
        <v>153</v>
      </c>
      <c r="D13" s="3" t="s">
        <v>154</v>
      </c>
      <c r="E13" s="3"/>
      <c r="F13" s="3"/>
      <c r="G13" s="3"/>
      <c r="H13" s="3"/>
      <c r="I13" s="3"/>
      <c r="J13" s="3"/>
      <c r="K13" s="3"/>
      <c r="L13" s="3"/>
      <c r="M13" s="3"/>
      <c r="N13" s="3"/>
      <c r="O13" s="4" t="s">
        <v>155</v>
      </c>
      <c r="P13" s="3"/>
      <c r="Q13" s="3"/>
      <c r="R13" s="3"/>
      <c r="S13" s="3"/>
      <c r="T13" s="3" t="s">
        <v>35</v>
      </c>
      <c r="U13" s="5"/>
      <c r="V13" s="3" t="s">
        <v>35</v>
      </c>
      <c r="W13" s="3" t="s">
        <v>37</v>
      </c>
      <c r="X13" s="5"/>
      <c r="Y13" s="5"/>
      <c r="Z13" s="5"/>
      <c r="AA13" s="5"/>
      <c r="AB13" s="5"/>
      <c r="AC13" s="5"/>
      <c r="AD13" s="5"/>
      <c r="AE13" s="5"/>
      <c r="AF13" s="5"/>
      <c r="AG13" s="5"/>
      <c r="AH13" s="5"/>
      <c r="AI13" s="5"/>
      <c r="AJ13" s="5"/>
      <c r="AK13" s="5"/>
      <c r="AL13" s="5"/>
      <c r="AM13" s="5"/>
      <c r="AN13" s="5"/>
      <c r="AO13" s="5"/>
      <c r="AP13" s="5"/>
      <c r="AQ13" s="5"/>
      <c r="AR13" s="5"/>
    </row>
    <row r="14">
      <c r="A14" s="3" t="s">
        <v>156</v>
      </c>
      <c r="B14" s="3" t="s">
        <v>157</v>
      </c>
      <c r="C14" s="3" t="s">
        <v>158</v>
      </c>
      <c r="D14" s="3" t="s">
        <v>159</v>
      </c>
      <c r="E14" s="3"/>
      <c r="F14" s="3"/>
      <c r="G14" s="7"/>
      <c r="H14" s="7"/>
      <c r="I14" s="7"/>
      <c r="J14" s="7"/>
      <c r="K14" s="7"/>
      <c r="L14" s="7"/>
      <c r="M14" s="7"/>
      <c r="N14" s="7"/>
      <c r="O14" s="8" t="s">
        <v>160</v>
      </c>
      <c r="P14" s="3"/>
      <c r="Q14" s="3"/>
      <c r="R14" s="7"/>
      <c r="S14" s="7"/>
      <c r="T14" s="3" t="s">
        <v>35</v>
      </c>
      <c r="U14" s="5"/>
      <c r="V14" s="3" t="s">
        <v>35</v>
      </c>
      <c r="W14" s="3" t="s">
        <v>37</v>
      </c>
      <c r="X14" s="5"/>
      <c r="Y14" s="5"/>
      <c r="Z14" s="5"/>
      <c r="AA14" s="5"/>
      <c r="AB14" s="5"/>
      <c r="AC14" s="5"/>
      <c r="AD14" s="5"/>
      <c r="AE14" s="5"/>
      <c r="AF14" s="5"/>
      <c r="AG14" s="5"/>
      <c r="AH14" s="5"/>
      <c r="AI14" s="5"/>
      <c r="AJ14" s="5"/>
      <c r="AK14" s="5"/>
      <c r="AL14" s="5"/>
      <c r="AM14" s="5"/>
      <c r="AN14" s="5"/>
      <c r="AO14" s="5"/>
      <c r="AP14" s="5"/>
      <c r="AQ14" s="5"/>
      <c r="AR14" s="5"/>
    </row>
    <row r="15">
      <c r="A15" s="3" t="s">
        <v>161</v>
      </c>
      <c r="B15" s="3" t="s">
        <v>162</v>
      </c>
      <c r="C15" s="3" t="s">
        <v>163</v>
      </c>
      <c r="D15" s="3" t="s">
        <v>164</v>
      </c>
      <c r="E15" s="3"/>
      <c r="F15" s="3"/>
      <c r="G15" s="3"/>
      <c r="H15" s="3"/>
      <c r="I15" s="3"/>
      <c r="J15" s="3"/>
      <c r="K15" s="3"/>
      <c r="L15" s="3"/>
      <c r="M15" s="3"/>
      <c r="N15" s="3"/>
      <c r="O15" s="4" t="s">
        <v>165</v>
      </c>
      <c r="P15" s="3"/>
      <c r="Q15" s="3"/>
      <c r="R15" s="3"/>
      <c r="S15" s="3"/>
      <c r="T15" s="3" t="s">
        <v>37</v>
      </c>
      <c r="U15" s="5"/>
      <c r="V15" s="3" t="s">
        <v>35</v>
      </c>
      <c r="W15" s="3" t="s">
        <v>37</v>
      </c>
      <c r="X15" s="5"/>
      <c r="Y15" s="5"/>
      <c r="Z15" s="5"/>
      <c r="AA15" s="5"/>
      <c r="AB15" s="5"/>
      <c r="AC15" s="5"/>
      <c r="AD15" s="5"/>
      <c r="AE15" s="5"/>
      <c r="AF15" s="5"/>
      <c r="AG15" s="5"/>
      <c r="AH15" s="5"/>
      <c r="AI15" s="5"/>
      <c r="AJ15" s="5"/>
      <c r="AK15" s="5"/>
      <c r="AL15" s="5"/>
      <c r="AM15" s="5"/>
      <c r="AN15" s="5"/>
      <c r="AO15" s="5"/>
      <c r="AP15" s="5"/>
      <c r="AQ15" s="5"/>
      <c r="AR15" s="5"/>
    </row>
    <row r="16">
      <c r="A16" s="3" t="s">
        <v>166</v>
      </c>
      <c r="B16" s="3" t="s">
        <v>167</v>
      </c>
      <c r="C16" s="3" t="s">
        <v>168</v>
      </c>
      <c r="D16" s="3" t="s">
        <v>169</v>
      </c>
      <c r="E16" s="3"/>
      <c r="F16" s="3"/>
      <c r="G16" s="3"/>
      <c r="H16" s="3"/>
      <c r="I16" s="3"/>
      <c r="J16" s="3"/>
      <c r="K16" s="3"/>
      <c r="L16" s="3"/>
      <c r="M16" s="3"/>
      <c r="N16" s="3"/>
      <c r="O16" s="4" t="s">
        <v>170</v>
      </c>
      <c r="P16" s="3"/>
      <c r="Q16" s="3"/>
      <c r="R16" s="3"/>
      <c r="S16" s="3"/>
      <c r="T16" s="3" t="s">
        <v>35</v>
      </c>
      <c r="U16" s="5"/>
      <c r="V16" s="3" t="s">
        <v>35</v>
      </c>
      <c r="W16" s="4" t="s">
        <v>171</v>
      </c>
      <c r="X16" s="5"/>
      <c r="Y16" s="3" t="s">
        <v>172</v>
      </c>
      <c r="Z16" s="5"/>
      <c r="AA16" s="5"/>
      <c r="AB16" s="5"/>
      <c r="AC16" s="5"/>
      <c r="AD16" s="5"/>
      <c r="AE16" s="5"/>
      <c r="AF16" s="5"/>
      <c r="AG16" s="5"/>
      <c r="AH16" s="5"/>
      <c r="AI16" s="5"/>
      <c r="AJ16" s="5"/>
      <c r="AK16" s="5"/>
      <c r="AL16" s="5"/>
      <c r="AM16" s="5"/>
      <c r="AN16" s="5"/>
      <c r="AO16" s="5"/>
      <c r="AP16" s="5"/>
      <c r="AQ16" s="5"/>
      <c r="AR16" s="5"/>
    </row>
    <row r="17">
      <c r="A17" s="3" t="s">
        <v>173</v>
      </c>
      <c r="B17" s="3" t="s">
        <v>174</v>
      </c>
      <c r="C17" s="3" t="s">
        <v>175</v>
      </c>
      <c r="D17" s="3" t="s">
        <v>176</v>
      </c>
      <c r="E17" s="3"/>
      <c r="F17" s="3"/>
      <c r="G17" s="3"/>
      <c r="H17" s="3"/>
      <c r="I17" s="3"/>
      <c r="J17" s="3"/>
      <c r="K17" s="3"/>
      <c r="L17" s="3"/>
      <c r="M17" s="3"/>
      <c r="N17" s="3"/>
      <c r="O17" s="4" t="s">
        <v>177</v>
      </c>
      <c r="P17" s="3" t="s">
        <v>92</v>
      </c>
      <c r="Q17" s="3"/>
      <c r="R17" s="3"/>
      <c r="S17" s="3"/>
      <c r="T17" s="3" t="s">
        <v>35</v>
      </c>
      <c r="U17" s="5"/>
      <c r="V17" s="3" t="s">
        <v>35</v>
      </c>
      <c r="W17" s="3" t="s">
        <v>37</v>
      </c>
      <c r="X17" s="5"/>
      <c r="Y17" s="5"/>
      <c r="Z17" s="5"/>
      <c r="AA17" s="5"/>
      <c r="AB17" s="5"/>
      <c r="AC17" s="5"/>
      <c r="AD17" s="5"/>
      <c r="AE17" s="5"/>
      <c r="AF17" s="5"/>
      <c r="AG17" s="5"/>
      <c r="AH17" s="5"/>
      <c r="AI17" s="5"/>
      <c r="AJ17" s="5"/>
      <c r="AK17" s="5"/>
      <c r="AL17" s="5"/>
      <c r="AM17" s="5"/>
      <c r="AN17" s="5"/>
      <c r="AO17" s="5"/>
      <c r="AP17" s="5"/>
      <c r="AQ17" s="5"/>
      <c r="AR17" s="5"/>
    </row>
    <row r="18">
      <c r="A18" s="3" t="s">
        <v>178</v>
      </c>
      <c r="B18" s="3" t="s">
        <v>179</v>
      </c>
      <c r="C18" s="3" t="s">
        <v>180</v>
      </c>
      <c r="D18" s="3" t="s">
        <v>181</v>
      </c>
      <c r="E18" s="3"/>
      <c r="F18" s="3"/>
      <c r="G18" s="3"/>
      <c r="H18" s="3"/>
      <c r="I18" s="3"/>
      <c r="J18" s="3"/>
      <c r="K18" s="3"/>
      <c r="L18" s="3"/>
      <c r="M18" s="3"/>
      <c r="N18" s="3"/>
      <c r="O18" s="4" t="s">
        <v>182</v>
      </c>
      <c r="P18" s="3"/>
      <c r="Q18" s="3"/>
      <c r="R18" s="3"/>
      <c r="S18" s="3"/>
      <c r="T18" s="3" t="s">
        <v>35</v>
      </c>
      <c r="U18" s="5"/>
      <c r="V18" s="3" t="s">
        <v>35</v>
      </c>
      <c r="W18" s="3" t="s">
        <v>37</v>
      </c>
      <c r="X18" s="5"/>
      <c r="Y18" s="5"/>
      <c r="Z18" s="5"/>
      <c r="AA18" s="5"/>
      <c r="AB18" s="5"/>
      <c r="AC18" s="5"/>
      <c r="AD18" s="5"/>
      <c r="AE18" s="5"/>
      <c r="AF18" s="5"/>
      <c r="AG18" s="5"/>
      <c r="AH18" s="5"/>
      <c r="AI18" s="5"/>
      <c r="AJ18" s="5"/>
      <c r="AK18" s="5"/>
      <c r="AL18" s="5"/>
      <c r="AM18" s="5"/>
      <c r="AN18" s="5"/>
      <c r="AO18" s="5"/>
      <c r="AP18" s="5"/>
      <c r="AQ18" s="5"/>
      <c r="AR18" s="5"/>
    </row>
    <row r="19">
      <c r="A19" s="3" t="s">
        <v>183</v>
      </c>
      <c r="B19" s="3" t="s">
        <v>184</v>
      </c>
      <c r="C19" s="3" t="s">
        <v>185</v>
      </c>
      <c r="D19" s="3" t="s">
        <v>186</v>
      </c>
      <c r="E19" s="3"/>
      <c r="F19" s="3"/>
      <c r="G19" s="3"/>
      <c r="H19" s="3"/>
      <c r="I19" s="3"/>
      <c r="J19" s="3"/>
      <c r="K19" s="3"/>
      <c r="L19" s="3"/>
      <c r="M19" s="3"/>
      <c r="N19" s="3"/>
      <c r="O19" s="4" t="s">
        <v>187</v>
      </c>
      <c r="P19" s="3" t="s">
        <v>92</v>
      </c>
      <c r="Q19" s="3"/>
      <c r="R19" s="3">
        <v>9.8</v>
      </c>
      <c r="S19" s="3"/>
      <c r="T19" s="3" t="s">
        <v>35</v>
      </c>
      <c r="U19" s="5"/>
      <c r="V19" s="3" t="s">
        <v>35</v>
      </c>
      <c r="W19" s="4" t="s">
        <v>188</v>
      </c>
      <c r="X19" s="5"/>
      <c r="Y19" s="5"/>
      <c r="Z19" s="5"/>
      <c r="AA19" s="5"/>
      <c r="AB19" s="5"/>
      <c r="AC19" s="5"/>
      <c r="AD19" s="5"/>
      <c r="AE19" s="5"/>
      <c r="AF19" s="5"/>
      <c r="AG19" s="5"/>
      <c r="AH19" s="5"/>
      <c r="AI19" s="5"/>
      <c r="AJ19" s="5"/>
      <c r="AK19" s="5"/>
      <c r="AL19" s="5"/>
      <c r="AM19" s="5"/>
      <c r="AN19" s="5"/>
      <c r="AO19" s="5"/>
      <c r="AP19" s="5"/>
      <c r="AQ19" s="5"/>
      <c r="AR19" s="5"/>
    </row>
    <row r="20">
      <c r="A20" s="3" t="s">
        <v>189</v>
      </c>
      <c r="B20" s="3" t="s">
        <v>190</v>
      </c>
      <c r="C20" s="3" t="s">
        <v>191</v>
      </c>
      <c r="D20" s="3" t="s">
        <v>192</v>
      </c>
      <c r="E20" s="3"/>
      <c r="F20" s="3"/>
      <c r="G20" s="7"/>
      <c r="H20" s="7"/>
      <c r="I20" s="7"/>
      <c r="J20" s="7"/>
      <c r="K20" s="7"/>
      <c r="L20" s="7"/>
      <c r="M20" s="7"/>
      <c r="N20" s="7"/>
      <c r="O20" s="8" t="s">
        <v>193</v>
      </c>
      <c r="P20" s="3" t="s">
        <v>92</v>
      </c>
      <c r="Q20" s="3"/>
      <c r="R20" s="7"/>
      <c r="S20" s="7"/>
      <c r="T20" s="3" t="s">
        <v>35</v>
      </c>
      <c r="U20" s="5"/>
      <c r="V20" s="3" t="s">
        <v>37</v>
      </c>
      <c r="W20" s="3" t="s">
        <v>37</v>
      </c>
      <c r="X20" s="5"/>
      <c r="Y20" s="5"/>
      <c r="Z20" s="5"/>
      <c r="AA20" s="5"/>
      <c r="AB20" s="5"/>
      <c r="AC20" s="5"/>
      <c r="AD20" s="5"/>
      <c r="AE20" s="5"/>
      <c r="AF20" s="5"/>
      <c r="AG20" s="5"/>
      <c r="AH20" s="5"/>
      <c r="AI20" s="5"/>
      <c r="AJ20" s="5"/>
      <c r="AK20" s="5"/>
      <c r="AL20" s="5"/>
      <c r="AM20" s="5"/>
      <c r="AN20" s="5"/>
      <c r="AO20" s="5"/>
      <c r="AP20" s="5"/>
      <c r="AQ20" s="5"/>
      <c r="AR20" s="5"/>
    </row>
    <row r="21">
      <c r="A21" s="3" t="s">
        <v>194</v>
      </c>
      <c r="B21" s="3" t="s">
        <v>195</v>
      </c>
      <c r="C21" s="3" t="s">
        <v>196</v>
      </c>
      <c r="D21" s="3" t="s">
        <v>197</v>
      </c>
      <c r="E21" s="3"/>
      <c r="F21" s="3"/>
      <c r="G21" s="7"/>
      <c r="H21" s="7"/>
      <c r="I21" s="7"/>
      <c r="J21" s="7"/>
      <c r="K21" s="7"/>
      <c r="L21" s="7"/>
      <c r="M21" s="7"/>
      <c r="N21" s="7"/>
      <c r="O21" s="8" t="s">
        <v>198</v>
      </c>
      <c r="P21" s="3"/>
      <c r="Q21" s="3"/>
      <c r="R21" s="7"/>
      <c r="S21" s="7"/>
      <c r="T21" s="3" t="s">
        <v>35</v>
      </c>
      <c r="U21" s="5"/>
      <c r="V21" s="3" t="s">
        <v>35</v>
      </c>
      <c r="W21" s="4" t="s">
        <v>199</v>
      </c>
      <c r="X21" s="5"/>
      <c r="Y21" s="3" t="s">
        <v>200</v>
      </c>
      <c r="Z21" s="5"/>
      <c r="AA21" s="5"/>
      <c r="AB21" s="5"/>
      <c r="AC21" s="5"/>
      <c r="AD21" s="5"/>
      <c r="AE21" s="5"/>
      <c r="AF21" s="5"/>
      <c r="AG21" s="5"/>
      <c r="AH21" s="5"/>
      <c r="AI21" s="5"/>
      <c r="AJ21" s="5"/>
      <c r="AK21" s="5"/>
      <c r="AL21" s="5"/>
      <c r="AM21" s="5"/>
      <c r="AN21" s="5"/>
      <c r="AO21" s="5"/>
      <c r="AP21" s="5"/>
      <c r="AQ21" s="5"/>
      <c r="AR21" s="5"/>
    </row>
    <row r="22">
      <c r="A22" s="3" t="s">
        <v>201</v>
      </c>
      <c r="B22" s="3" t="s">
        <v>202</v>
      </c>
      <c r="C22" s="3" t="s">
        <v>203</v>
      </c>
      <c r="D22" s="3" t="s">
        <v>204</v>
      </c>
      <c r="E22" s="3"/>
      <c r="F22" s="3"/>
      <c r="G22" s="7"/>
      <c r="H22" s="7"/>
      <c r="I22" s="7"/>
      <c r="J22" s="7"/>
      <c r="K22" s="7"/>
      <c r="L22" s="7"/>
      <c r="M22" s="7"/>
      <c r="N22" s="7"/>
      <c r="O22" s="8" t="s">
        <v>205</v>
      </c>
      <c r="P22" s="3"/>
      <c r="Q22" s="3"/>
      <c r="R22" s="7"/>
      <c r="S22" s="7"/>
      <c r="T22" s="3" t="s">
        <v>35</v>
      </c>
      <c r="U22" s="5"/>
      <c r="V22" s="3" t="s">
        <v>40</v>
      </c>
      <c r="W22" s="8" t="s">
        <v>206</v>
      </c>
      <c r="X22" s="5"/>
      <c r="Y22" s="3" t="s">
        <v>207</v>
      </c>
      <c r="Z22" s="5"/>
      <c r="AA22" s="5"/>
      <c r="AB22" s="5"/>
      <c r="AC22" s="5"/>
      <c r="AD22" s="5"/>
      <c r="AE22" s="5"/>
      <c r="AF22" s="5"/>
      <c r="AG22" s="5"/>
      <c r="AH22" s="5"/>
      <c r="AI22" s="5"/>
      <c r="AJ22" s="5"/>
      <c r="AK22" s="5"/>
      <c r="AL22" s="5"/>
      <c r="AM22" s="5"/>
      <c r="AN22" s="5"/>
      <c r="AO22" s="5"/>
      <c r="AP22" s="5"/>
      <c r="AQ22" s="5"/>
      <c r="AR22" s="5"/>
    </row>
    <row r="23">
      <c r="A23" s="3" t="s">
        <v>208</v>
      </c>
      <c r="B23" s="3" t="s">
        <v>209</v>
      </c>
      <c r="C23" s="3" t="s">
        <v>210</v>
      </c>
      <c r="D23" s="3" t="s">
        <v>211</v>
      </c>
      <c r="E23" s="3"/>
      <c r="F23" s="3"/>
      <c r="G23" s="3"/>
      <c r="H23" s="3"/>
      <c r="I23" s="3"/>
      <c r="J23" s="3"/>
      <c r="K23" s="3"/>
      <c r="L23" s="3"/>
      <c r="M23" s="3"/>
      <c r="N23" s="3"/>
      <c r="O23" s="4" t="s">
        <v>212</v>
      </c>
      <c r="P23" s="3"/>
      <c r="Q23" s="3"/>
      <c r="R23" s="3"/>
      <c r="S23" s="3"/>
      <c r="T23" s="3" t="s">
        <v>35</v>
      </c>
      <c r="U23" s="5"/>
      <c r="V23" s="3" t="s">
        <v>40</v>
      </c>
      <c r="W23" s="3" t="s">
        <v>37</v>
      </c>
      <c r="X23" s="5"/>
      <c r="Y23" s="5"/>
      <c r="Z23" s="5"/>
      <c r="AA23" s="5"/>
      <c r="AB23" s="5"/>
      <c r="AC23" s="5"/>
      <c r="AD23" s="5"/>
      <c r="AE23" s="5"/>
      <c r="AF23" s="5"/>
      <c r="AG23" s="5"/>
      <c r="AH23" s="5"/>
      <c r="AI23" s="5"/>
      <c r="AJ23" s="5"/>
      <c r="AK23" s="5"/>
      <c r="AL23" s="5"/>
      <c r="AM23" s="5"/>
      <c r="AN23" s="5"/>
      <c r="AO23" s="5"/>
      <c r="AP23" s="5"/>
      <c r="AQ23" s="5"/>
      <c r="AR23" s="5"/>
    </row>
    <row r="24">
      <c r="A24" s="3" t="s">
        <v>213</v>
      </c>
      <c r="B24" s="3" t="s">
        <v>214</v>
      </c>
      <c r="C24" s="3" t="s">
        <v>215</v>
      </c>
      <c r="D24" s="3" t="s">
        <v>192</v>
      </c>
      <c r="E24" s="3"/>
      <c r="F24" s="3"/>
      <c r="G24" s="3"/>
      <c r="H24" s="3"/>
      <c r="I24" s="3"/>
      <c r="J24" s="3"/>
      <c r="K24" s="3"/>
      <c r="L24" s="3"/>
      <c r="M24" s="3"/>
      <c r="N24" s="3"/>
      <c r="O24" s="4" t="s">
        <v>216</v>
      </c>
      <c r="P24" s="3"/>
      <c r="Q24" s="3"/>
      <c r="R24" s="3"/>
      <c r="S24" s="3"/>
      <c r="T24" s="3" t="s">
        <v>35</v>
      </c>
      <c r="U24" s="5"/>
      <c r="V24" s="3" t="s">
        <v>35</v>
      </c>
      <c r="W24" s="3" t="s">
        <v>37</v>
      </c>
      <c r="X24" s="5"/>
      <c r="Y24" s="5"/>
      <c r="Z24" s="5"/>
      <c r="AA24" s="5"/>
      <c r="AB24" s="5"/>
      <c r="AC24" s="5"/>
      <c r="AD24" s="5"/>
      <c r="AE24" s="5"/>
      <c r="AF24" s="5"/>
      <c r="AG24" s="5"/>
      <c r="AH24" s="5"/>
      <c r="AI24" s="5"/>
      <c r="AJ24" s="5"/>
      <c r="AK24" s="5"/>
      <c r="AL24" s="5"/>
      <c r="AM24" s="5"/>
      <c r="AN24" s="5"/>
      <c r="AO24" s="5"/>
      <c r="AP24" s="5"/>
      <c r="AQ24" s="5"/>
      <c r="AR24" s="5"/>
    </row>
    <row r="25">
      <c r="A25" s="3" t="s">
        <v>217</v>
      </c>
      <c r="B25" s="3" t="s">
        <v>218</v>
      </c>
      <c r="C25" s="3" t="s">
        <v>219</v>
      </c>
      <c r="D25" s="3"/>
      <c r="E25" s="3"/>
      <c r="F25" s="3"/>
      <c r="G25" s="7"/>
      <c r="H25" s="7"/>
      <c r="I25" s="7"/>
      <c r="J25" s="7"/>
      <c r="K25" s="7"/>
      <c r="L25" s="7"/>
      <c r="M25" s="7"/>
      <c r="N25" s="7"/>
      <c r="O25" s="8" t="s">
        <v>220</v>
      </c>
      <c r="P25" s="3"/>
      <c r="Q25" s="3"/>
      <c r="R25" s="7"/>
      <c r="S25" s="7"/>
      <c r="T25" s="3" t="s">
        <v>35</v>
      </c>
      <c r="U25" s="5"/>
      <c r="V25" s="3" t="s">
        <v>35</v>
      </c>
      <c r="W25" s="4" t="s">
        <v>221</v>
      </c>
      <c r="X25" s="5"/>
      <c r="Y25" s="5"/>
      <c r="Z25" s="5"/>
      <c r="AA25" s="5"/>
      <c r="AB25" s="5"/>
      <c r="AC25" s="5"/>
      <c r="AD25" s="5"/>
      <c r="AE25" s="5"/>
      <c r="AF25" s="5"/>
      <c r="AG25" s="5"/>
      <c r="AH25" s="5"/>
      <c r="AI25" s="5"/>
      <c r="AJ25" s="5"/>
      <c r="AK25" s="5"/>
      <c r="AL25" s="5"/>
      <c r="AM25" s="5"/>
      <c r="AN25" s="5"/>
      <c r="AO25" s="5"/>
      <c r="AP25" s="5"/>
      <c r="AQ25" s="5"/>
      <c r="AR25" s="5"/>
    </row>
    <row r="26">
      <c r="A26" s="3" t="s">
        <v>222</v>
      </c>
      <c r="B26" s="3" t="s">
        <v>223</v>
      </c>
      <c r="C26" s="3" t="s">
        <v>224</v>
      </c>
      <c r="D26" s="3"/>
      <c r="E26" s="3"/>
      <c r="F26" s="3"/>
      <c r="G26" s="3"/>
      <c r="H26" s="3"/>
      <c r="I26" s="3"/>
      <c r="J26" s="3"/>
      <c r="K26" s="3"/>
      <c r="L26" s="3"/>
      <c r="M26" s="3"/>
      <c r="N26" s="3"/>
      <c r="O26" s="4" t="s">
        <v>225</v>
      </c>
      <c r="P26" s="3"/>
      <c r="Q26" s="3"/>
      <c r="R26" s="3"/>
      <c r="S26" s="3"/>
      <c r="T26" s="3" t="s">
        <v>35</v>
      </c>
      <c r="U26" s="5"/>
      <c r="V26" s="3" t="s">
        <v>35</v>
      </c>
      <c r="W26" s="3" t="s">
        <v>37</v>
      </c>
      <c r="X26" s="3" t="s">
        <v>226</v>
      </c>
      <c r="Y26" s="5"/>
      <c r="Z26" s="5"/>
      <c r="AA26" s="5"/>
      <c r="AB26" s="5"/>
      <c r="AC26" s="5"/>
      <c r="AD26" s="5"/>
      <c r="AE26" s="5"/>
      <c r="AF26" s="5"/>
      <c r="AG26" s="5"/>
      <c r="AH26" s="5"/>
      <c r="AI26" s="5"/>
      <c r="AJ26" s="5"/>
      <c r="AK26" s="5"/>
      <c r="AL26" s="5"/>
      <c r="AM26" s="5"/>
      <c r="AN26" s="5"/>
      <c r="AO26" s="5"/>
      <c r="AP26" s="5"/>
      <c r="AQ26" s="5"/>
      <c r="AR26" s="5"/>
    </row>
    <row r="27">
      <c r="A27" s="3" t="s">
        <v>227</v>
      </c>
      <c r="B27" s="3" t="s">
        <v>228</v>
      </c>
      <c r="C27" s="3" t="s">
        <v>229</v>
      </c>
      <c r="D27" s="3"/>
      <c r="E27" s="3"/>
      <c r="F27" s="3"/>
      <c r="G27" s="3"/>
      <c r="H27" s="3"/>
      <c r="I27" s="3"/>
      <c r="J27" s="3"/>
      <c r="K27" s="3"/>
      <c r="L27" s="3"/>
      <c r="M27" s="3"/>
      <c r="N27" s="3"/>
      <c r="O27" s="4" t="s">
        <v>230</v>
      </c>
      <c r="P27" s="3"/>
      <c r="Q27" s="3"/>
      <c r="R27" s="3"/>
      <c r="S27" s="3"/>
      <c r="T27" s="3" t="s">
        <v>37</v>
      </c>
      <c r="U27" s="5"/>
      <c r="V27" s="3" t="s">
        <v>37</v>
      </c>
      <c r="W27" s="3" t="s">
        <v>37</v>
      </c>
      <c r="X27" s="5"/>
      <c r="Y27" s="5"/>
      <c r="Z27" s="5"/>
      <c r="AA27" s="5"/>
      <c r="AB27" s="5"/>
      <c r="AC27" s="5"/>
      <c r="AD27" s="5"/>
      <c r="AE27" s="5"/>
      <c r="AF27" s="5"/>
      <c r="AG27" s="5"/>
      <c r="AH27" s="5"/>
      <c r="AI27" s="5"/>
      <c r="AJ27" s="5"/>
      <c r="AK27" s="5"/>
      <c r="AL27" s="5"/>
      <c r="AM27" s="5"/>
      <c r="AN27" s="5"/>
      <c r="AO27" s="5"/>
      <c r="AP27" s="5"/>
      <c r="AQ27" s="5"/>
      <c r="AR27" s="5"/>
    </row>
    <row r="28">
      <c r="A28" s="3" t="s">
        <v>231</v>
      </c>
      <c r="B28" s="3" t="s">
        <v>232</v>
      </c>
      <c r="C28" s="3" t="s">
        <v>233</v>
      </c>
      <c r="D28" s="3"/>
      <c r="E28" s="3"/>
      <c r="F28" s="3"/>
      <c r="G28" s="7"/>
      <c r="H28" s="7"/>
      <c r="I28" s="7"/>
      <c r="J28" s="7"/>
      <c r="K28" s="7"/>
      <c r="L28" s="7"/>
      <c r="M28" s="7"/>
      <c r="N28" s="7"/>
      <c r="O28" s="8" t="s">
        <v>234</v>
      </c>
      <c r="P28" s="3"/>
      <c r="Q28" s="3"/>
      <c r="R28" s="7"/>
      <c r="S28" s="7"/>
      <c r="T28" s="3" t="s">
        <v>35</v>
      </c>
      <c r="U28" s="5"/>
      <c r="V28" s="3" t="s">
        <v>35</v>
      </c>
      <c r="W28" s="4" t="s">
        <v>235</v>
      </c>
      <c r="X28" s="5"/>
      <c r="Y28" s="5"/>
      <c r="Z28" s="5"/>
      <c r="AA28" s="5"/>
      <c r="AB28" s="5"/>
      <c r="AC28" s="5"/>
      <c r="AD28" s="5"/>
      <c r="AE28" s="5"/>
      <c r="AF28" s="5"/>
      <c r="AG28" s="5"/>
      <c r="AH28" s="5"/>
      <c r="AI28" s="5"/>
      <c r="AJ28" s="5"/>
      <c r="AK28" s="5"/>
      <c r="AL28" s="5"/>
      <c r="AM28" s="5"/>
      <c r="AN28" s="5"/>
      <c r="AO28" s="5"/>
      <c r="AP28" s="5"/>
      <c r="AQ28" s="5"/>
      <c r="AR28" s="5"/>
    </row>
    <row r="29">
      <c r="A29" s="3" t="s">
        <v>236</v>
      </c>
      <c r="B29" s="3" t="s">
        <v>237</v>
      </c>
      <c r="C29" s="3" t="s">
        <v>238</v>
      </c>
      <c r="D29" s="3"/>
      <c r="E29" s="3"/>
      <c r="F29" s="3"/>
      <c r="G29" s="3"/>
      <c r="H29" s="3"/>
      <c r="I29" s="3"/>
      <c r="J29" s="3"/>
      <c r="K29" s="3"/>
      <c r="L29" s="3"/>
      <c r="M29" s="3"/>
      <c r="N29" s="3"/>
      <c r="O29" s="4" t="s">
        <v>239</v>
      </c>
      <c r="P29" s="3"/>
      <c r="Q29" s="3"/>
      <c r="R29" s="3"/>
      <c r="S29" s="3"/>
      <c r="T29" s="3" t="s">
        <v>37</v>
      </c>
      <c r="U29" s="5"/>
      <c r="V29" s="3" t="s">
        <v>40</v>
      </c>
      <c r="W29" s="3" t="s">
        <v>37</v>
      </c>
      <c r="X29" s="5"/>
      <c r="Y29" s="5"/>
      <c r="Z29" s="5"/>
      <c r="AA29" s="5"/>
      <c r="AB29" s="5"/>
      <c r="AC29" s="5"/>
      <c r="AD29" s="5"/>
      <c r="AE29" s="5"/>
      <c r="AF29" s="5"/>
      <c r="AG29" s="5"/>
      <c r="AH29" s="5"/>
      <c r="AI29" s="5"/>
      <c r="AJ29" s="5"/>
      <c r="AK29" s="5"/>
      <c r="AL29" s="5"/>
      <c r="AM29" s="5"/>
      <c r="AN29" s="5"/>
      <c r="AO29" s="5"/>
      <c r="AP29" s="5"/>
      <c r="AQ29" s="5"/>
      <c r="AR29" s="5"/>
    </row>
    <row r="30">
      <c r="A30" s="3" t="s">
        <v>240</v>
      </c>
      <c r="B30" s="3" t="s">
        <v>241</v>
      </c>
      <c r="C30" s="3" t="s">
        <v>242</v>
      </c>
      <c r="D30" s="3"/>
      <c r="E30" s="3"/>
      <c r="F30" s="3"/>
      <c r="G30" s="7"/>
      <c r="H30" s="7"/>
      <c r="I30" s="7"/>
      <c r="J30" s="7"/>
      <c r="K30" s="7"/>
      <c r="L30" s="7"/>
      <c r="M30" s="7"/>
      <c r="N30" s="7"/>
      <c r="O30" s="8" t="s">
        <v>243</v>
      </c>
      <c r="P30" s="3"/>
      <c r="Q30" s="3"/>
      <c r="R30" s="7"/>
      <c r="S30" s="7"/>
      <c r="T30" s="3" t="s">
        <v>37</v>
      </c>
      <c r="U30" s="5"/>
      <c r="V30" s="3" t="s">
        <v>35</v>
      </c>
      <c r="W30" s="3" t="s">
        <v>37</v>
      </c>
      <c r="X30" s="5"/>
      <c r="Y30" s="5"/>
      <c r="Z30" s="5"/>
      <c r="AA30" s="5"/>
      <c r="AB30" s="5"/>
      <c r="AC30" s="5"/>
      <c r="AD30" s="5"/>
      <c r="AE30" s="5"/>
      <c r="AF30" s="5"/>
      <c r="AG30" s="5"/>
      <c r="AH30" s="5"/>
      <c r="AI30" s="5"/>
      <c r="AJ30" s="5"/>
      <c r="AK30" s="5"/>
      <c r="AL30" s="5"/>
      <c r="AM30" s="5"/>
      <c r="AN30" s="5"/>
      <c r="AO30" s="5"/>
      <c r="AP30" s="5"/>
      <c r="AQ30" s="5"/>
      <c r="AR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hyperlinks>
    <hyperlink r:id="rId1" ref="O2"/>
    <hyperlink r:id="rId2" ref="W2"/>
    <hyperlink r:id="rId3" ref="O3"/>
    <hyperlink r:id="rId4" ref="W3"/>
    <hyperlink r:id="rId5" ref="O4"/>
    <hyperlink r:id="rId6" ref="T4"/>
    <hyperlink r:id="rId7" ref="W4"/>
    <hyperlink r:id="rId8" ref="O5"/>
    <hyperlink r:id="rId9" ref="W5"/>
    <hyperlink r:id="rId10" ref="O6"/>
    <hyperlink r:id="rId11" ref="W6"/>
    <hyperlink r:id="rId12" ref="O7"/>
    <hyperlink r:id="rId13" ref="W7"/>
    <hyperlink r:id="rId14" ref="O8"/>
    <hyperlink r:id="rId15" ref="O9"/>
    <hyperlink r:id="rId16" ref="O10"/>
    <hyperlink r:id="rId17" ref="V10"/>
    <hyperlink r:id="rId18" ref="W10"/>
    <hyperlink r:id="rId19" ref="O11"/>
    <hyperlink r:id="rId20" ref="V11"/>
    <hyperlink r:id="rId21" ref="W11"/>
    <hyperlink r:id="rId22" ref="O12"/>
    <hyperlink r:id="rId23" ref="V12"/>
    <hyperlink r:id="rId24" ref="W12"/>
    <hyperlink r:id="rId25" ref="O13"/>
    <hyperlink r:id="rId26" ref="O14"/>
    <hyperlink r:id="rId27" ref="O15"/>
    <hyperlink r:id="rId28" ref="O16"/>
    <hyperlink r:id="rId29" ref="W16"/>
    <hyperlink r:id="rId30" ref="O17"/>
    <hyperlink r:id="rId31" ref="O18"/>
    <hyperlink r:id="rId32" ref="O19"/>
    <hyperlink r:id="rId33" ref="W19"/>
    <hyperlink r:id="rId34" ref="O20"/>
    <hyperlink r:id="rId35" ref="O21"/>
    <hyperlink r:id="rId36" ref="W21"/>
    <hyperlink r:id="rId37" ref="O22"/>
    <hyperlink r:id="rId38" ref="W22"/>
    <hyperlink r:id="rId39" ref="O23"/>
    <hyperlink r:id="rId40" ref="O24"/>
    <hyperlink r:id="rId41" ref="O25"/>
    <hyperlink r:id="rId42" ref="W25"/>
    <hyperlink r:id="rId43" ref="O26"/>
    <hyperlink r:id="rId44" ref="O27"/>
    <hyperlink r:id="rId45" ref="O28"/>
    <hyperlink r:id="rId46" ref="W28"/>
    <hyperlink r:id="rId47" ref="O29"/>
    <hyperlink r:id="rId48" ref="O30"/>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23.25"/>
    <col customWidth="1" min="3" max="3" width="38.0"/>
    <col customWidth="1" min="4" max="6" width="20.63"/>
    <col customWidth="1" min="7" max="7" width="33.38"/>
    <col customWidth="1" min="8" max="8" width="20.63"/>
    <col customWidth="1" min="9" max="16" width="25.63"/>
    <col customWidth="1" min="17" max="17" width="71.38"/>
    <col customWidth="1" min="18" max="18" width="36.25"/>
    <col customWidth="1" min="19" max="19" width="20.63"/>
    <col customWidth="1" min="20" max="20" width="17.0"/>
    <col customWidth="1" min="21" max="21" width="12.5"/>
    <col customWidth="1" min="22" max="22" width="25.63"/>
    <col customWidth="1" min="23" max="25" width="14.88"/>
    <col customWidth="1" min="27" max="27" width="38.63"/>
  </cols>
  <sheetData>
    <row r="1">
      <c r="A1" s="1" t="s">
        <v>0</v>
      </c>
      <c r="B1" s="1" t="s">
        <v>244</v>
      </c>
      <c r="C1" s="1" t="s">
        <v>2</v>
      </c>
      <c r="D1" s="1" t="s">
        <v>3</v>
      </c>
      <c r="E1" s="1" t="s">
        <v>4</v>
      </c>
      <c r="F1" s="1" t="s">
        <v>245</v>
      </c>
      <c r="G1" s="1" t="s">
        <v>22</v>
      </c>
      <c r="H1" s="1" t="s">
        <v>5</v>
      </c>
      <c r="I1" s="1" t="s">
        <v>6</v>
      </c>
      <c r="J1" s="1" t="s">
        <v>7</v>
      </c>
      <c r="K1" s="1" t="s">
        <v>8</v>
      </c>
      <c r="L1" s="1" t="s">
        <v>9</v>
      </c>
      <c r="M1" s="1" t="s">
        <v>10</v>
      </c>
      <c r="N1" s="1" t="s">
        <v>11</v>
      </c>
      <c r="O1" s="1" t="s">
        <v>12</v>
      </c>
      <c r="P1" s="1" t="s">
        <v>13</v>
      </c>
      <c r="Q1" s="1" t="s">
        <v>24</v>
      </c>
      <c r="R1" s="1" t="s">
        <v>14</v>
      </c>
      <c r="S1" s="1" t="s">
        <v>15</v>
      </c>
      <c r="T1" s="1" t="s">
        <v>16</v>
      </c>
      <c r="U1" s="1" t="s">
        <v>17</v>
      </c>
      <c r="V1" s="1" t="s">
        <v>18</v>
      </c>
      <c r="W1" s="1" t="s">
        <v>19</v>
      </c>
      <c r="X1" s="1" t="s">
        <v>20</v>
      </c>
      <c r="Y1" s="1" t="s">
        <v>21</v>
      </c>
      <c r="Z1" s="1" t="s">
        <v>23</v>
      </c>
      <c r="AA1" s="1" t="s">
        <v>25</v>
      </c>
      <c r="AB1" s="2"/>
      <c r="AC1" s="2"/>
      <c r="AD1" s="2"/>
      <c r="AE1" s="2"/>
      <c r="AF1" s="2"/>
      <c r="AG1" s="2"/>
      <c r="AH1" s="2"/>
      <c r="AI1" s="2"/>
      <c r="AJ1" s="2"/>
      <c r="AK1" s="2"/>
      <c r="AL1" s="2"/>
      <c r="AM1" s="2"/>
      <c r="AN1" s="2"/>
      <c r="AO1" s="2"/>
      <c r="AP1" s="2"/>
      <c r="AQ1" s="2"/>
      <c r="AR1" s="2"/>
      <c r="AS1" s="2"/>
    </row>
    <row r="2">
      <c r="A2" s="3" t="s">
        <v>246</v>
      </c>
      <c r="B2" s="4" t="s">
        <v>247</v>
      </c>
      <c r="C2" s="3" t="s">
        <v>248</v>
      </c>
      <c r="D2" s="3" t="s">
        <v>249</v>
      </c>
      <c r="E2" s="3" t="s">
        <v>250</v>
      </c>
      <c r="F2" s="3">
        <v>7.1</v>
      </c>
      <c r="G2" s="3" t="s">
        <v>251</v>
      </c>
      <c r="H2" s="3" t="s">
        <v>252</v>
      </c>
      <c r="I2" s="3" t="s">
        <v>253</v>
      </c>
      <c r="J2" s="3" t="s">
        <v>254</v>
      </c>
      <c r="K2" s="3" t="s">
        <v>255</v>
      </c>
      <c r="L2" s="3" t="s">
        <v>35</v>
      </c>
      <c r="M2" s="3" t="s">
        <v>256</v>
      </c>
      <c r="N2" s="3" t="s">
        <v>35</v>
      </c>
      <c r="O2" s="3" t="s">
        <v>249</v>
      </c>
      <c r="P2" s="4" t="s">
        <v>257</v>
      </c>
      <c r="Q2" s="3" t="s">
        <v>258</v>
      </c>
      <c r="R2" s="3"/>
      <c r="S2" s="3"/>
      <c r="T2" s="3"/>
      <c r="U2" s="3"/>
      <c r="V2" s="3"/>
      <c r="W2" s="3"/>
      <c r="X2" s="3"/>
      <c r="Y2" s="3"/>
      <c r="Z2" s="5"/>
      <c r="AA2" s="5"/>
      <c r="AB2" s="5"/>
      <c r="AC2" s="5"/>
      <c r="AD2" s="5"/>
      <c r="AE2" s="5"/>
      <c r="AF2" s="5"/>
      <c r="AG2" s="5"/>
      <c r="AH2" s="5"/>
      <c r="AI2" s="5"/>
      <c r="AJ2" s="5"/>
      <c r="AK2" s="5"/>
      <c r="AL2" s="5"/>
      <c r="AM2" s="5"/>
      <c r="AN2" s="5"/>
      <c r="AO2" s="5"/>
      <c r="AP2" s="5"/>
      <c r="AQ2" s="5"/>
      <c r="AR2" s="5"/>
      <c r="AS2" s="5"/>
    </row>
    <row r="3">
      <c r="A3" s="10" t="s">
        <v>259</v>
      </c>
      <c r="B3" s="4" t="s">
        <v>260</v>
      </c>
      <c r="C3" s="3" t="s">
        <v>261</v>
      </c>
      <c r="D3" s="3" t="s">
        <v>262</v>
      </c>
      <c r="E3" s="3" t="s">
        <v>99</v>
      </c>
      <c r="F3" s="3">
        <v>9.1</v>
      </c>
      <c r="G3" s="4" t="s">
        <v>263</v>
      </c>
      <c r="H3" s="3" t="s">
        <v>100</v>
      </c>
      <c r="I3" s="3" t="s">
        <v>264</v>
      </c>
      <c r="J3" s="3" t="s">
        <v>265</v>
      </c>
      <c r="K3" s="3" t="s">
        <v>266</v>
      </c>
      <c r="L3" s="3" t="s">
        <v>251</v>
      </c>
      <c r="M3" s="3" t="s">
        <v>251</v>
      </c>
      <c r="N3" s="3" t="s">
        <v>251</v>
      </c>
      <c r="O3" s="3"/>
      <c r="P3" s="3"/>
      <c r="Q3" s="5"/>
      <c r="R3" s="3"/>
      <c r="S3" s="3"/>
      <c r="T3" s="3"/>
      <c r="U3" s="3"/>
      <c r="V3" s="3"/>
      <c r="W3" s="3"/>
      <c r="X3" s="5"/>
      <c r="Y3" s="3"/>
      <c r="Z3" s="5"/>
      <c r="AA3" s="3"/>
      <c r="AB3" s="5"/>
      <c r="AC3" s="5"/>
      <c r="AD3" s="5"/>
      <c r="AE3" s="5"/>
      <c r="AF3" s="5"/>
      <c r="AG3" s="5"/>
      <c r="AH3" s="5"/>
      <c r="AI3" s="5"/>
      <c r="AJ3" s="5"/>
      <c r="AK3" s="5"/>
      <c r="AL3" s="5"/>
      <c r="AM3" s="5"/>
      <c r="AN3" s="5"/>
      <c r="AO3" s="5"/>
      <c r="AP3" s="5"/>
      <c r="AQ3" s="5"/>
      <c r="AR3" s="5"/>
      <c r="AS3" s="5"/>
    </row>
    <row r="4">
      <c r="A4" s="3" t="s">
        <v>267</v>
      </c>
      <c r="B4" s="4" t="s">
        <v>268</v>
      </c>
      <c r="C4" s="3" t="s">
        <v>269</v>
      </c>
      <c r="D4" s="3" t="s">
        <v>270</v>
      </c>
      <c r="E4" s="3" t="s">
        <v>271</v>
      </c>
      <c r="F4" s="3">
        <v>8.8</v>
      </c>
      <c r="G4" s="4" t="s">
        <v>272</v>
      </c>
      <c r="H4" s="3" t="s">
        <v>273</v>
      </c>
      <c r="I4" s="3" t="s">
        <v>274</v>
      </c>
      <c r="J4" s="3" t="s">
        <v>265</v>
      </c>
      <c r="K4" s="3" t="s">
        <v>275</v>
      </c>
      <c r="L4" s="3" t="s">
        <v>251</v>
      </c>
      <c r="M4" s="3" t="s">
        <v>251</v>
      </c>
      <c r="N4" s="3" t="s">
        <v>251</v>
      </c>
      <c r="O4" s="3"/>
      <c r="P4" s="3"/>
      <c r="Q4" s="5"/>
      <c r="R4" s="3"/>
      <c r="S4" s="3"/>
      <c r="T4" s="3"/>
      <c r="U4" s="3"/>
      <c r="V4" s="3"/>
      <c r="W4" s="3"/>
      <c r="X4" s="5"/>
      <c r="Y4" s="3"/>
      <c r="Z4" s="5"/>
      <c r="AA4" s="5"/>
      <c r="AB4" s="5"/>
      <c r="AC4" s="5"/>
      <c r="AD4" s="5"/>
      <c r="AE4" s="5"/>
      <c r="AF4" s="5"/>
      <c r="AG4" s="5"/>
      <c r="AH4" s="5"/>
      <c r="AI4" s="5"/>
      <c r="AJ4" s="5"/>
      <c r="AK4" s="5"/>
      <c r="AL4" s="5"/>
      <c r="AM4" s="5"/>
      <c r="AN4" s="5"/>
      <c r="AO4" s="5"/>
      <c r="AP4" s="5"/>
      <c r="AQ4" s="5"/>
      <c r="AR4" s="5"/>
      <c r="AS4" s="5"/>
    </row>
    <row r="5">
      <c r="A5" s="3" t="s">
        <v>276</v>
      </c>
      <c r="B5" s="4" t="s">
        <v>277</v>
      </c>
      <c r="C5" s="3" t="s">
        <v>278</v>
      </c>
      <c r="D5" s="3" t="s">
        <v>262</v>
      </c>
      <c r="E5" s="3" t="s">
        <v>279</v>
      </c>
      <c r="F5" s="3">
        <v>7.3</v>
      </c>
      <c r="G5" s="4" t="s">
        <v>280</v>
      </c>
      <c r="H5" s="3" t="s">
        <v>100</v>
      </c>
      <c r="I5" s="3" t="s">
        <v>264</v>
      </c>
      <c r="J5" s="3" t="s">
        <v>265</v>
      </c>
      <c r="K5" s="3"/>
      <c r="L5" s="3"/>
      <c r="M5" s="3"/>
      <c r="N5" s="3"/>
      <c r="O5" s="3"/>
      <c r="P5" s="3"/>
      <c r="Q5" s="5"/>
      <c r="R5" s="3"/>
      <c r="S5" s="3"/>
      <c r="T5" s="3"/>
      <c r="U5" s="3"/>
      <c r="V5" s="3"/>
      <c r="W5" s="3"/>
      <c r="X5" s="5"/>
      <c r="Y5" s="3"/>
      <c r="Z5" s="5"/>
      <c r="AA5" s="3"/>
      <c r="AB5" s="5"/>
      <c r="AC5" s="5"/>
      <c r="AD5" s="5"/>
      <c r="AE5" s="5"/>
      <c r="AF5" s="5"/>
      <c r="AG5" s="5"/>
      <c r="AH5" s="5"/>
      <c r="AI5" s="5"/>
      <c r="AJ5" s="5"/>
      <c r="AK5" s="5"/>
      <c r="AL5" s="5"/>
      <c r="AM5" s="5"/>
      <c r="AN5" s="5"/>
      <c r="AO5" s="5"/>
      <c r="AP5" s="5"/>
      <c r="AQ5" s="5"/>
      <c r="AR5" s="5"/>
      <c r="AS5" s="5"/>
    </row>
    <row r="6">
      <c r="A6" s="3" t="s">
        <v>281</v>
      </c>
      <c r="B6" s="4" t="s">
        <v>282</v>
      </c>
      <c r="C6" s="3" t="s">
        <v>283</v>
      </c>
      <c r="D6" s="3" t="s">
        <v>284</v>
      </c>
      <c r="E6" s="3" t="s">
        <v>47</v>
      </c>
      <c r="F6" s="3">
        <v>9.8</v>
      </c>
      <c r="G6" s="4" t="s">
        <v>285</v>
      </c>
      <c r="H6" s="3" t="s">
        <v>286</v>
      </c>
      <c r="I6" s="3" t="s">
        <v>287</v>
      </c>
      <c r="J6" s="3" t="s">
        <v>288</v>
      </c>
      <c r="K6" s="3" t="s">
        <v>289</v>
      </c>
      <c r="L6" s="3" t="s">
        <v>35</v>
      </c>
      <c r="M6" s="3" t="s">
        <v>290</v>
      </c>
      <c r="N6" s="3" t="s">
        <v>35</v>
      </c>
      <c r="O6" s="3"/>
      <c r="P6" s="11" t="s">
        <v>291</v>
      </c>
      <c r="Q6" s="3"/>
      <c r="R6" s="3"/>
      <c r="S6" s="3"/>
      <c r="T6" s="3"/>
      <c r="U6" s="3"/>
      <c r="V6" s="3"/>
      <c r="W6" s="3"/>
      <c r="X6" s="5"/>
      <c r="Y6" s="3"/>
      <c r="Z6" s="5"/>
      <c r="AA6" s="5"/>
      <c r="AB6" s="5"/>
      <c r="AC6" s="5"/>
      <c r="AD6" s="5"/>
      <c r="AE6" s="5"/>
      <c r="AF6" s="5"/>
      <c r="AG6" s="5"/>
      <c r="AH6" s="5"/>
      <c r="AI6" s="5"/>
      <c r="AJ6" s="5"/>
      <c r="AK6" s="5"/>
      <c r="AL6" s="5"/>
      <c r="AM6" s="5"/>
      <c r="AN6" s="5"/>
      <c r="AO6" s="5"/>
      <c r="AP6" s="5"/>
      <c r="AQ6" s="5"/>
      <c r="AR6" s="5"/>
      <c r="AS6" s="5"/>
    </row>
    <row r="7">
      <c r="A7" s="3" t="s">
        <v>292</v>
      </c>
      <c r="B7" s="4" t="s">
        <v>293</v>
      </c>
      <c r="C7" s="3" t="s">
        <v>294</v>
      </c>
      <c r="D7" s="3" t="s">
        <v>295</v>
      </c>
      <c r="E7" s="3" t="s">
        <v>296</v>
      </c>
      <c r="F7" s="3">
        <v>9.8</v>
      </c>
      <c r="G7" s="4" t="s">
        <v>297</v>
      </c>
      <c r="H7" s="3" t="s">
        <v>100</v>
      </c>
      <c r="I7" s="3" t="s">
        <v>264</v>
      </c>
      <c r="J7" s="12" t="s">
        <v>265</v>
      </c>
      <c r="O7" s="3"/>
      <c r="P7" s="3"/>
      <c r="Q7" s="3" t="s">
        <v>298</v>
      </c>
      <c r="R7" s="3"/>
      <c r="S7" s="3"/>
      <c r="T7" s="3"/>
      <c r="U7" s="3"/>
      <c r="V7" s="3"/>
      <c r="W7" s="3"/>
      <c r="X7" s="5"/>
      <c r="Y7" s="3"/>
      <c r="Z7" s="5"/>
      <c r="AA7" s="5"/>
      <c r="AB7" s="5"/>
      <c r="AC7" s="5"/>
      <c r="AD7" s="5"/>
      <c r="AE7" s="5"/>
      <c r="AF7" s="5"/>
      <c r="AG7" s="5"/>
      <c r="AH7" s="5"/>
      <c r="AI7" s="5"/>
      <c r="AJ7" s="5"/>
      <c r="AK7" s="5"/>
      <c r="AL7" s="5"/>
      <c r="AM7" s="5"/>
      <c r="AN7" s="5"/>
      <c r="AO7" s="5"/>
      <c r="AP7" s="5"/>
      <c r="AQ7" s="5"/>
      <c r="AR7" s="5"/>
      <c r="AS7" s="5"/>
    </row>
    <row r="8">
      <c r="A8" s="3" t="s">
        <v>299</v>
      </c>
      <c r="B8" s="4" t="s">
        <v>300</v>
      </c>
      <c r="C8" s="3" t="s">
        <v>301</v>
      </c>
      <c r="D8" s="3" t="s">
        <v>302</v>
      </c>
      <c r="E8" s="3" t="s">
        <v>303</v>
      </c>
      <c r="F8" s="3">
        <v>7.1</v>
      </c>
      <c r="G8" s="3"/>
      <c r="H8" s="3" t="s">
        <v>304</v>
      </c>
      <c r="I8" s="7" t="s">
        <v>264</v>
      </c>
      <c r="J8" s="7"/>
      <c r="K8" s="7"/>
      <c r="L8" s="7"/>
      <c r="M8" s="7"/>
      <c r="N8" s="7"/>
      <c r="O8" s="7"/>
      <c r="P8" s="7"/>
      <c r="Q8" s="5"/>
      <c r="R8" s="7"/>
      <c r="S8" s="3"/>
      <c r="T8" s="3"/>
      <c r="U8" s="7"/>
      <c r="V8" s="7"/>
      <c r="W8" s="3"/>
      <c r="X8" s="5"/>
      <c r="Y8" s="3"/>
      <c r="Z8" s="5"/>
      <c r="AA8" s="5"/>
      <c r="AB8" s="5"/>
      <c r="AC8" s="5"/>
      <c r="AD8" s="5"/>
      <c r="AE8" s="5"/>
      <c r="AF8" s="5"/>
      <c r="AG8" s="5"/>
      <c r="AH8" s="5"/>
      <c r="AI8" s="5"/>
      <c r="AJ8" s="5"/>
      <c r="AK8" s="5"/>
      <c r="AL8" s="5"/>
      <c r="AM8" s="5"/>
      <c r="AN8" s="5"/>
      <c r="AO8" s="5"/>
      <c r="AP8" s="5"/>
      <c r="AQ8" s="5"/>
      <c r="AR8" s="5"/>
      <c r="AS8" s="5"/>
    </row>
    <row r="9">
      <c r="A9" s="3" t="s">
        <v>305</v>
      </c>
      <c r="B9" s="4" t="s">
        <v>306</v>
      </c>
      <c r="C9" s="3" t="s">
        <v>307</v>
      </c>
      <c r="D9" s="3" t="s">
        <v>308</v>
      </c>
      <c r="E9" s="3" t="s">
        <v>30</v>
      </c>
      <c r="F9" s="3">
        <v>10.0</v>
      </c>
      <c r="G9" s="13" t="s">
        <v>309</v>
      </c>
      <c r="H9" s="3" t="s">
        <v>310</v>
      </c>
      <c r="I9" s="3" t="s">
        <v>287</v>
      </c>
      <c r="J9" s="3" t="s">
        <v>311</v>
      </c>
      <c r="K9" s="3" t="s">
        <v>312</v>
      </c>
      <c r="L9" s="3" t="s">
        <v>37</v>
      </c>
      <c r="M9" s="3" t="s">
        <v>313</v>
      </c>
      <c r="N9" s="3" t="s">
        <v>37</v>
      </c>
      <c r="O9" s="3" t="s">
        <v>308</v>
      </c>
      <c r="P9" s="3" t="s">
        <v>314</v>
      </c>
      <c r="Q9" s="3" t="s">
        <v>315</v>
      </c>
      <c r="R9" s="3"/>
      <c r="S9" s="3"/>
      <c r="T9" s="3"/>
      <c r="U9" s="3"/>
      <c r="V9" s="3"/>
      <c r="W9" s="3"/>
      <c r="X9" s="5"/>
      <c r="Y9" s="3"/>
      <c r="Z9" s="5"/>
      <c r="AA9" s="5"/>
      <c r="AB9" s="5"/>
      <c r="AC9" s="5"/>
      <c r="AD9" s="5"/>
      <c r="AE9" s="5"/>
      <c r="AF9" s="5"/>
      <c r="AG9" s="5"/>
      <c r="AH9" s="5"/>
      <c r="AI9" s="5"/>
      <c r="AJ9" s="5"/>
      <c r="AK9" s="5"/>
      <c r="AL9" s="5"/>
      <c r="AM9" s="5"/>
      <c r="AN9" s="5"/>
      <c r="AO9" s="5"/>
      <c r="AP9" s="5"/>
      <c r="AQ9" s="5"/>
      <c r="AR9" s="5"/>
      <c r="AS9" s="5"/>
    </row>
    <row r="10">
      <c r="A10" s="3" t="s">
        <v>113</v>
      </c>
      <c r="B10" s="4" t="s">
        <v>119</v>
      </c>
      <c r="C10" s="3" t="s">
        <v>115</v>
      </c>
      <c r="D10" s="3" t="s">
        <v>118</v>
      </c>
      <c r="E10" s="3" t="s">
        <v>47</v>
      </c>
      <c r="F10" s="3">
        <v>8.8</v>
      </c>
      <c r="G10" s="7"/>
      <c r="H10" s="3" t="s">
        <v>48</v>
      </c>
      <c r="I10" s="3"/>
      <c r="J10" s="3"/>
      <c r="K10" s="3" t="s">
        <v>117</v>
      </c>
      <c r="L10" s="3"/>
      <c r="M10" s="3"/>
      <c r="N10" s="3"/>
      <c r="O10" s="3" t="s">
        <v>118</v>
      </c>
      <c r="P10" s="3"/>
      <c r="Q10" s="3"/>
      <c r="R10" s="3"/>
      <c r="S10" s="3"/>
      <c r="T10" s="3"/>
      <c r="U10" s="3"/>
      <c r="V10" s="3"/>
      <c r="W10" s="3"/>
      <c r="X10" s="5"/>
      <c r="Y10" s="7"/>
      <c r="AA10" s="5"/>
      <c r="AB10" s="5"/>
      <c r="AC10" s="5"/>
      <c r="AD10" s="5"/>
      <c r="AE10" s="5"/>
      <c r="AF10" s="5"/>
      <c r="AG10" s="5"/>
      <c r="AH10" s="5"/>
      <c r="AI10" s="5"/>
      <c r="AJ10" s="5"/>
      <c r="AK10" s="5"/>
      <c r="AL10" s="5"/>
      <c r="AM10" s="5"/>
      <c r="AN10" s="5"/>
      <c r="AO10" s="5"/>
      <c r="AP10" s="5"/>
      <c r="AQ10" s="5"/>
      <c r="AR10" s="5"/>
      <c r="AS10" s="5"/>
    </row>
    <row r="11">
      <c r="A11" s="3" t="s">
        <v>316</v>
      </c>
      <c r="B11" s="4" t="s">
        <v>317</v>
      </c>
      <c r="C11" s="3" t="s">
        <v>318</v>
      </c>
      <c r="D11" s="3" t="s">
        <v>270</v>
      </c>
      <c r="E11" s="3" t="s">
        <v>271</v>
      </c>
      <c r="F11" s="3">
        <v>8.8</v>
      </c>
      <c r="G11" s="7" t="s">
        <v>319</v>
      </c>
      <c r="H11" s="3" t="s">
        <v>273</v>
      </c>
      <c r="I11" s="3"/>
      <c r="J11" s="3"/>
      <c r="K11" s="3" t="s">
        <v>320</v>
      </c>
      <c r="L11" s="3"/>
      <c r="M11" s="3"/>
      <c r="N11" s="3"/>
      <c r="O11" s="3"/>
      <c r="P11" s="3"/>
      <c r="Q11" s="5"/>
      <c r="R11" s="3"/>
      <c r="S11" s="3"/>
      <c r="T11" s="3"/>
      <c r="U11" s="3"/>
      <c r="V11" s="3"/>
      <c r="W11" s="3"/>
      <c r="X11" s="5"/>
      <c r="Y11" s="7"/>
      <c r="Z11" s="5"/>
      <c r="AA11" s="5"/>
      <c r="AB11" s="5"/>
      <c r="AC11" s="5"/>
      <c r="AD11" s="5"/>
      <c r="AE11" s="5"/>
      <c r="AF11" s="5"/>
      <c r="AG11" s="5"/>
      <c r="AH11" s="5"/>
      <c r="AI11" s="5"/>
      <c r="AJ11" s="5"/>
      <c r="AK11" s="5"/>
      <c r="AL11" s="5"/>
      <c r="AM11" s="5"/>
      <c r="AN11" s="5"/>
      <c r="AO11" s="5"/>
      <c r="AP11" s="5"/>
      <c r="AQ11" s="5"/>
      <c r="AR11" s="5"/>
      <c r="AS11" s="5"/>
    </row>
    <row r="12">
      <c r="A12" s="3" t="s">
        <v>321</v>
      </c>
      <c r="B12" s="4" t="s">
        <v>322</v>
      </c>
      <c r="C12" s="3" t="s">
        <v>318</v>
      </c>
      <c r="D12" s="3" t="s">
        <v>270</v>
      </c>
      <c r="E12" s="3" t="s">
        <v>271</v>
      </c>
      <c r="F12" s="3">
        <v>8.8</v>
      </c>
      <c r="G12" s="7" t="s">
        <v>319</v>
      </c>
      <c r="H12" s="3" t="s">
        <v>273</v>
      </c>
      <c r="I12" s="3"/>
      <c r="J12" s="3"/>
      <c r="K12" s="3" t="s">
        <v>320</v>
      </c>
      <c r="L12" s="3"/>
      <c r="M12" s="3"/>
      <c r="N12" s="3"/>
      <c r="O12" s="3"/>
      <c r="P12" s="3"/>
      <c r="Q12" s="5"/>
      <c r="R12" s="3"/>
      <c r="S12" s="3"/>
      <c r="T12" s="3"/>
      <c r="U12" s="3"/>
      <c r="V12" s="3"/>
      <c r="W12" s="3"/>
      <c r="X12" s="5"/>
      <c r="Y12" s="7"/>
      <c r="Z12" s="5"/>
      <c r="AA12" s="5"/>
      <c r="AB12" s="5"/>
      <c r="AC12" s="5"/>
      <c r="AD12" s="5"/>
      <c r="AE12" s="5"/>
      <c r="AF12" s="5"/>
      <c r="AG12" s="5"/>
      <c r="AH12" s="5"/>
      <c r="AI12" s="5"/>
      <c r="AJ12" s="5"/>
      <c r="AK12" s="5"/>
      <c r="AL12" s="5"/>
      <c r="AM12" s="5"/>
      <c r="AN12" s="5"/>
      <c r="AO12" s="5"/>
      <c r="AP12" s="5"/>
      <c r="AQ12" s="5"/>
      <c r="AR12" s="5"/>
      <c r="AS12" s="5"/>
    </row>
    <row r="13">
      <c r="A13" s="3" t="s">
        <v>323</v>
      </c>
      <c r="B13" s="4" t="s">
        <v>324</v>
      </c>
      <c r="C13" s="3" t="s">
        <v>325</v>
      </c>
      <c r="D13" s="3" t="s">
        <v>326</v>
      </c>
      <c r="E13" s="3" t="s">
        <v>327</v>
      </c>
      <c r="F13" s="3">
        <v>9.0</v>
      </c>
      <c r="G13" s="3" t="s">
        <v>328</v>
      </c>
      <c r="H13" s="3" t="s">
        <v>329</v>
      </c>
      <c r="I13" s="3"/>
      <c r="J13" s="3"/>
      <c r="K13" s="3"/>
      <c r="L13" s="3"/>
      <c r="M13" s="3"/>
      <c r="N13" s="3"/>
      <c r="O13" s="3"/>
      <c r="P13" s="3"/>
      <c r="Q13" s="5"/>
      <c r="R13" s="3"/>
      <c r="S13" s="3"/>
      <c r="T13" s="3"/>
      <c r="U13" s="3"/>
      <c r="V13" s="3"/>
      <c r="W13" s="3"/>
      <c r="X13" s="5"/>
      <c r="Y13" s="3"/>
      <c r="Z13" s="5"/>
      <c r="AA13" s="5"/>
      <c r="AB13" s="5"/>
      <c r="AC13" s="5"/>
      <c r="AD13" s="5"/>
      <c r="AE13" s="5"/>
      <c r="AF13" s="5"/>
      <c r="AG13" s="5"/>
      <c r="AH13" s="5"/>
      <c r="AI13" s="5"/>
      <c r="AJ13" s="5"/>
      <c r="AK13" s="5"/>
      <c r="AL13" s="5"/>
      <c r="AM13" s="5"/>
      <c r="AN13" s="5"/>
      <c r="AO13" s="5"/>
      <c r="AP13" s="5"/>
      <c r="AQ13" s="5"/>
      <c r="AR13" s="5"/>
      <c r="AS13" s="5"/>
    </row>
    <row r="14">
      <c r="A14" s="3" t="s">
        <v>330</v>
      </c>
      <c r="B14" s="4" t="s">
        <v>331</v>
      </c>
      <c r="C14" s="3" t="s">
        <v>332</v>
      </c>
      <c r="D14" s="3" t="s">
        <v>333</v>
      </c>
      <c r="E14" s="3"/>
      <c r="F14" s="3">
        <v>7.8</v>
      </c>
      <c r="G14" s="4" t="s">
        <v>334</v>
      </c>
      <c r="H14" s="3" t="s">
        <v>48</v>
      </c>
      <c r="I14" s="7" t="s">
        <v>287</v>
      </c>
      <c r="J14" s="7" t="s">
        <v>311</v>
      </c>
      <c r="K14" s="7" t="s">
        <v>335</v>
      </c>
      <c r="L14" s="7" t="s">
        <v>37</v>
      </c>
      <c r="M14" s="7" t="s">
        <v>36</v>
      </c>
      <c r="N14" s="7" t="s">
        <v>37</v>
      </c>
      <c r="O14" s="7" t="s">
        <v>333</v>
      </c>
      <c r="P14" s="7" t="s">
        <v>336</v>
      </c>
      <c r="Q14" s="5"/>
      <c r="R14" s="7"/>
      <c r="S14" s="3"/>
      <c r="T14" s="3"/>
      <c r="U14" s="7"/>
      <c r="V14" s="7"/>
      <c r="W14" s="3"/>
      <c r="X14" s="5"/>
      <c r="Y14" s="3"/>
      <c r="Z14" s="5"/>
      <c r="AA14" s="5"/>
      <c r="AB14" s="5"/>
      <c r="AC14" s="5"/>
      <c r="AD14" s="5"/>
      <c r="AE14" s="5"/>
      <c r="AF14" s="5"/>
      <c r="AG14" s="5"/>
      <c r="AH14" s="5"/>
      <c r="AI14" s="5"/>
      <c r="AJ14" s="5"/>
      <c r="AK14" s="5"/>
      <c r="AL14" s="5"/>
      <c r="AM14" s="5"/>
      <c r="AN14" s="5"/>
      <c r="AO14" s="5"/>
      <c r="AP14" s="5"/>
      <c r="AQ14" s="5"/>
      <c r="AR14" s="5"/>
      <c r="AS14" s="5"/>
    </row>
    <row r="15">
      <c r="A15" s="3" t="s">
        <v>337</v>
      </c>
      <c r="B15" s="4" t="s">
        <v>338</v>
      </c>
      <c r="C15" s="3" t="s">
        <v>339</v>
      </c>
      <c r="D15" s="3" t="s">
        <v>340</v>
      </c>
      <c r="E15" s="3" t="s">
        <v>47</v>
      </c>
      <c r="F15" s="3">
        <v>9.8</v>
      </c>
      <c r="G15" s="8" t="s">
        <v>341</v>
      </c>
      <c r="H15" s="3" t="s">
        <v>48</v>
      </c>
      <c r="I15" s="3" t="s">
        <v>287</v>
      </c>
      <c r="J15" s="3" t="s">
        <v>311</v>
      </c>
      <c r="K15" s="3" t="s">
        <v>342</v>
      </c>
      <c r="L15" s="3" t="s">
        <v>35</v>
      </c>
      <c r="M15" s="3" t="s">
        <v>36</v>
      </c>
      <c r="N15" s="3" t="s">
        <v>35</v>
      </c>
      <c r="O15" s="3"/>
      <c r="P15" s="3"/>
      <c r="Q15" s="3" t="s">
        <v>343</v>
      </c>
      <c r="R15" s="3"/>
      <c r="S15" s="3"/>
      <c r="T15" s="3"/>
      <c r="U15" s="3"/>
      <c r="V15" s="3"/>
      <c r="W15" s="3"/>
      <c r="X15" s="5"/>
      <c r="Y15" s="3"/>
      <c r="Z15" s="5"/>
      <c r="AA15" s="5"/>
      <c r="AB15" s="5"/>
      <c r="AC15" s="5"/>
      <c r="AD15" s="5"/>
      <c r="AE15" s="5"/>
      <c r="AF15" s="5"/>
      <c r="AG15" s="5"/>
      <c r="AH15" s="5"/>
      <c r="AI15" s="5"/>
      <c r="AJ15" s="5"/>
      <c r="AK15" s="5"/>
      <c r="AL15" s="5"/>
      <c r="AM15" s="5"/>
      <c r="AN15" s="5"/>
      <c r="AO15" s="5"/>
      <c r="AP15" s="5"/>
      <c r="AQ15" s="5"/>
      <c r="AR15" s="5"/>
      <c r="AS15" s="5"/>
    </row>
    <row r="16">
      <c r="A16" s="3" t="s">
        <v>344</v>
      </c>
      <c r="B16" s="4" t="s">
        <v>345</v>
      </c>
      <c r="C16" s="3" t="s">
        <v>346</v>
      </c>
      <c r="D16" s="3" t="s">
        <v>347</v>
      </c>
      <c r="E16" s="3" t="s">
        <v>348</v>
      </c>
      <c r="F16" s="3">
        <v>9.9</v>
      </c>
      <c r="G16" s="3"/>
      <c r="H16" s="3" t="s">
        <v>100</v>
      </c>
      <c r="I16" s="3"/>
      <c r="J16" s="3"/>
      <c r="K16" s="3" t="s">
        <v>349</v>
      </c>
      <c r="L16" s="3"/>
      <c r="M16" s="3"/>
      <c r="N16" s="3"/>
      <c r="O16" s="3"/>
      <c r="P16" s="3"/>
      <c r="Q16" s="3"/>
      <c r="R16" s="3"/>
      <c r="S16" s="3"/>
      <c r="T16" s="3"/>
      <c r="U16" s="3"/>
      <c r="V16" s="3"/>
      <c r="W16" s="3"/>
      <c r="X16" s="5"/>
      <c r="Y16" s="3"/>
      <c r="Z16" s="5"/>
      <c r="AA16" s="5"/>
      <c r="AB16" s="5"/>
      <c r="AC16" s="5"/>
      <c r="AD16" s="5"/>
      <c r="AE16" s="5"/>
      <c r="AF16" s="5"/>
      <c r="AG16" s="5"/>
      <c r="AH16" s="5"/>
      <c r="AI16" s="5"/>
      <c r="AJ16" s="5"/>
      <c r="AK16" s="5"/>
      <c r="AL16" s="5"/>
      <c r="AM16" s="5"/>
      <c r="AN16" s="5"/>
      <c r="AO16" s="5"/>
      <c r="AP16" s="5"/>
      <c r="AQ16" s="5"/>
      <c r="AR16" s="5"/>
      <c r="AS16" s="5"/>
    </row>
    <row r="17">
      <c r="A17" s="3" t="s">
        <v>350</v>
      </c>
      <c r="B17" s="4" t="s">
        <v>351</v>
      </c>
      <c r="C17" s="3" t="s">
        <v>352</v>
      </c>
      <c r="D17" s="3" t="s">
        <v>353</v>
      </c>
      <c r="E17" s="3" t="s">
        <v>30</v>
      </c>
      <c r="F17" s="3">
        <v>9.8</v>
      </c>
      <c r="G17" s="4" t="s">
        <v>351</v>
      </c>
      <c r="H17" s="3" t="s">
        <v>354</v>
      </c>
      <c r="I17" s="3" t="s">
        <v>287</v>
      </c>
      <c r="J17" s="3" t="s">
        <v>311</v>
      </c>
      <c r="K17" s="3" t="s">
        <v>355</v>
      </c>
      <c r="L17" s="3" t="s">
        <v>37</v>
      </c>
      <c r="M17" s="3" t="s">
        <v>356</v>
      </c>
      <c r="N17" s="3" t="s">
        <v>37</v>
      </c>
      <c r="O17" s="3" t="s">
        <v>353</v>
      </c>
      <c r="P17" s="3" t="s">
        <v>357</v>
      </c>
      <c r="Q17" s="5"/>
      <c r="R17" s="3"/>
      <c r="S17" s="3"/>
      <c r="T17" s="3"/>
      <c r="U17" s="3"/>
      <c r="V17" s="3"/>
      <c r="W17" s="3"/>
      <c r="X17" s="5"/>
      <c r="Y17" s="3"/>
      <c r="Z17" s="5"/>
      <c r="AA17" s="5"/>
      <c r="AB17" s="5"/>
      <c r="AC17" s="5"/>
      <c r="AD17" s="5"/>
      <c r="AE17" s="5"/>
      <c r="AF17" s="5"/>
      <c r="AG17" s="5"/>
      <c r="AH17" s="5"/>
      <c r="AI17" s="5"/>
      <c r="AJ17" s="5"/>
      <c r="AK17" s="5"/>
      <c r="AL17" s="5"/>
      <c r="AM17" s="5"/>
      <c r="AN17" s="5"/>
      <c r="AO17" s="5"/>
      <c r="AP17" s="5"/>
      <c r="AQ17" s="5"/>
      <c r="AR17" s="5"/>
      <c r="AS17" s="5"/>
    </row>
    <row r="18">
      <c r="A18" s="3" t="s">
        <v>358</v>
      </c>
      <c r="B18" s="4" t="s">
        <v>359</v>
      </c>
      <c r="C18" s="3" t="s">
        <v>360</v>
      </c>
      <c r="D18" s="3" t="s">
        <v>249</v>
      </c>
      <c r="E18" s="3" t="s">
        <v>361</v>
      </c>
      <c r="F18" s="3">
        <v>9.8</v>
      </c>
      <c r="G18" s="4" t="s">
        <v>362</v>
      </c>
      <c r="H18" s="3"/>
      <c r="I18" s="3"/>
      <c r="J18" s="3"/>
      <c r="K18" s="3" t="s">
        <v>363</v>
      </c>
      <c r="L18" s="3"/>
      <c r="M18" s="3"/>
      <c r="N18" s="3"/>
      <c r="O18" s="3"/>
      <c r="P18" s="3"/>
      <c r="Q18" s="5"/>
      <c r="R18" s="3"/>
      <c r="S18" s="3"/>
      <c r="T18" s="3"/>
      <c r="U18" s="3"/>
      <c r="V18" s="3"/>
      <c r="W18" s="3"/>
      <c r="X18" s="5"/>
      <c r="Y18" s="3"/>
      <c r="Z18" s="5"/>
      <c r="AA18" s="5"/>
      <c r="AB18" s="5"/>
      <c r="AC18" s="5"/>
      <c r="AD18" s="5"/>
      <c r="AE18" s="5"/>
      <c r="AF18" s="5"/>
      <c r="AG18" s="5"/>
      <c r="AH18" s="5"/>
      <c r="AI18" s="5"/>
      <c r="AJ18" s="5"/>
      <c r="AK18" s="5"/>
      <c r="AL18" s="5"/>
      <c r="AM18" s="5"/>
      <c r="AN18" s="5"/>
      <c r="AO18" s="5"/>
      <c r="AP18" s="5"/>
      <c r="AQ18" s="5"/>
      <c r="AR18" s="5"/>
      <c r="AS18" s="5"/>
    </row>
    <row r="19">
      <c r="A19" s="3" t="s">
        <v>364</v>
      </c>
      <c r="B19" s="4" t="s">
        <v>365</v>
      </c>
      <c r="C19" s="3" t="s">
        <v>366</v>
      </c>
      <c r="D19" s="3" t="s">
        <v>249</v>
      </c>
      <c r="E19" s="3" t="s">
        <v>367</v>
      </c>
      <c r="F19" s="3">
        <v>7.5</v>
      </c>
      <c r="G19" s="3"/>
      <c r="H19" s="3"/>
      <c r="I19" s="3"/>
      <c r="J19" s="3"/>
      <c r="K19" s="3" t="s">
        <v>368</v>
      </c>
      <c r="L19" s="3"/>
      <c r="M19" s="3"/>
      <c r="N19" s="3"/>
      <c r="O19" s="3"/>
      <c r="P19" s="3"/>
      <c r="Q19" s="5"/>
      <c r="R19" s="3"/>
      <c r="S19" s="3"/>
      <c r="T19" s="3"/>
      <c r="U19" s="3"/>
      <c r="V19" s="3"/>
      <c r="W19" s="3"/>
      <c r="X19" s="5"/>
      <c r="Y19" s="3"/>
      <c r="Z19" s="5"/>
      <c r="AA19" s="5"/>
      <c r="AB19" s="5"/>
      <c r="AC19" s="5"/>
      <c r="AD19" s="5"/>
      <c r="AE19" s="5"/>
      <c r="AF19" s="5"/>
      <c r="AG19" s="5"/>
      <c r="AH19" s="5"/>
      <c r="AI19" s="5"/>
      <c r="AJ19" s="5"/>
      <c r="AK19" s="5"/>
      <c r="AL19" s="5"/>
      <c r="AM19" s="5"/>
      <c r="AN19" s="5"/>
      <c r="AO19" s="5"/>
      <c r="AP19" s="5"/>
      <c r="AQ19" s="5"/>
      <c r="AR19" s="5"/>
      <c r="AS19" s="5"/>
    </row>
    <row r="20">
      <c r="A20" s="3" t="s">
        <v>369</v>
      </c>
      <c r="B20" s="4" t="s">
        <v>370</v>
      </c>
      <c r="C20" s="3" t="s">
        <v>360</v>
      </c>
      <c r="D20" s="3" t="s">
        <v>249</v>
      </c>
      <c r="E20" s="3" t="s">
        <v>361</v>
      </c>
      <c r="F20" s="3">
        <v>7.5</v>
      </c>
      <c r="G20" s="3"/>
      <c r="H20" s="3"/>
      <c r="I20" s="7"/>
      <c r="J20" s="7"/>
      <c r="K20" s="7" t="s">
        <v>368</v>
      </c>
      <c r="L20" s="7"/>
      <c r="M20" s="7"/>
      <c r="N20" s="7"/>
      <c r="O20" s="7"/>
      <c r="P20" s="7"/>
      <c r="Q20" s="5"/>
      <c r="R20" s="7"/>
      <c r="S20" s="3"/>
      <c r="T20" s="3"/>
      <c r="U20" s="7"/>
      <c r="V20" s="7"/>
      <c r="W20" s="3"/>
      <c r="X20" s="5"/>
      <c r="Y20" s="3"/>
      <c r="Z20" s="5"/>
      <c r="AA20" s="5"/>
      <c r="AB20" s="5"/>
      <c r="AC20" s="5"/>
      <c r="AD20" s="5"/>
      <c r="AE20" s="5"/>
      <c r="AF20" s="5"/>
      <c r="AG20" s="5"/>
      <c r="AH20" s="5"/>
      <c r="AI20" s="5"/>
      <c r="AJ20" s="5"/>
      <c r="AK20" s="5"/>
      <c r="AL20" s="5"/>
      <c r="AM20" s="5"/>
      <c r="AN20" s="5"/>
      <c r="AO20" s="5"/>
      <c r="AP20" s="5"/>
      <c r="AQ20" s="5"/>
      <c r="AR20" s="5"/>
      <c r="AS20" s="5"/>
    </row>
    <row r="21">
      <c r="A21" s="3" t="s">
        <v>371</v>
      </c>
      <c r="B21" s="4" t="s">
        <v>372</v>
      </c>
      <c r="C21" s="3" t="s">
        <v>373</v>
      </c>
      <c r="D21" s="3" t="s">
        <v>374</v>
      </c>
      <c r="E21" s="3" t="s">
        <v>30</v>
      </c>
      <c r="F21" s="3">
        <v>8.8</v>
      </c>
      <c r="G21" s="4" t="s">
        <v>375</v>
      </c>
      <c r="H21" s="3" t="s">
        <v>354</v>
      </c>
      <c r="I21" s="7" t="s">
        <v>287</v>
      </c>
      <c r="J21" s="7" t="s">
        <v>311</v>
      </c>
      <c r="K21" s="7" t="s">
        <v>376</v>
      </c>
      <c r="L21" s="7" t="s">
        <v>37</v>
      </c>
      <c r="M21" s="7" t="s">
        <v>377</v>
      </c>
      <c r="N21" s="7" t="s">
        <v>37</v>
      </c>
      <c r="O21" s="7" t="s">
        <v>374</v>
      </c>
      <c r="P21" s="7" t="s">
        <v>378</v>
      </c>
      <c r="Q21" s="3"/>
      <c r="R21" s="7"/>
      <c r="S21" s="3"/>
      <c r="T21" s="3"/>
      <c r="U21" s="7"/>
      <c r="V21" s="7"/>
      <c r="W21" s="3"/>
      <c r="X21" s="5"/>
      <c r="Y21" s="3"/>
      <c r="Z21" s="5"/>
      <c r="AA21" s="5"/>
      <c r="AB21" s="5"/>
      <c r="AC21" s="5"/>
      <c r="AD21" s="5"/>
      <c r="AE21" s="5"/>
      <c r="AF21" s="5"/>
      <c r="AG21" s="5"/>
      <c r="AH21" s="5"/>
      <c r="AI21" s="5"/>
      <c r="AJ21" s="5"/>
      <c r="AK21" s="5"/>
      <c r="AL21" s="5"/>
      <c r="AM21" s="5"/>
      <c r="AN21" s="5"/>
      <c r="AO21" s="5"/>
      <c r="AP21" s="5"/>
      <c r="AQ21" s="5"/>
      <c r="AR21" s="5"/>
      <c r="AS21" s="5"/>
    </row>
    <row r="22">
      <c r="A22" s="3" t="s">
        <v>379</v>
      </c>
      <c r="B22" s="4" t="s">
        <v>380</v>
      </c>
      <c r="C22" s="3" t="s">
        <v>381</v>
      </c>
      <c r="D22" s="3" t="s">
        <v>382</v>
      </c>
      <c r="E22" s="3" t="s">
        <v>383</v>
      </c>
      <c r="F22" s="3">
        <v>7.5</v>
      </c>
      <c r="G22" s="7"/>
      <c r="H22" s="3"/>
      <c r="I22" s="7"/>
      <c r="J22" s="7"/>
      <c r="K22" s="7"/>
      <c r="L22" s="7"/>
      <c r="M22" s="7"/>
      <c r="N22" s="7"/>
      <c r="O22" s="7"/>
      <c r="P22" s="7"/>
      <c r="Q22" s="3"/>
      <c r="R22" s="7"/>
      <c r="S22" s="3"/>
      <c r="T22" s="3"/>
      <c r="U22" s="7"/>
      <c r="V22" s="7"/>
      <c r="W22" s="3"/>
      <c r="X22" s="5"/>
      <c r="Y22" s="3"/>
      <c r="Z22" s="5"/>
      <c r="AA22" s="5"/>
      <c r="AB22" s="5"/>
      <c r="AC22" s="5"/>
      <c r="AD22" s="5"/>
      <c r="AE22" s="5"/>
      <c r="AF22" s="5"/>
      <c r="AG22" s="5"/>
      <c r="AH22" s="5"/>
      <c r="AI22" s="5"/>
      <c r="AJ22" s="5"/>
      <c r="AK22" s="5"/>
      <c r="AL22" s="5"/>
      <c r="AM22" s="5"/>
      <c r="AN22" s="5"/>
      <c r="AO22" s="5"/>
      <c r="AP22" s="5"/>
      <c r="AQ22" s="5"/>
      <c r="AR22" s="5"/>
      <c r="AS22" s="5"/>
    </row>
    <row r="23">
      <c r="A23" s="3" t="s">
        <v>384</v>
      </c>
      <c r="B23" s="4" t="s">
        <v>385</v>
      </c>
      <c r="C23" s="3" t="s">
        <v>386</v>
      </c>
      <c r="D23" s="3" t="s">
        <v>387</v>
      </c>
      <c r="E23" s="3" t="s">
        <v>388</v>
      </c>
      <c r="F23" s="3">
        <v>7.2</v>
      </c>
      <c r="G23" s="3"/>
      <c r="H23" s="3"/>
      <c r="I23" s="3"/>
      <c r="J23" s="3"/>
      <c r="K23" s="3"/>
      <c r="L23" s="3"/>
      <c r="M23" s="3"/>
      <c r="N23" s="3"/>
      <c r="O23" s="3"/>
      <c r="P23" s="3"/>
      <c r="Q23" s="5"/>
      <c r="R23" s="3"/>
      <c r="S23" s="3"/>
      <c r="T23" s="3"/>
      <c r="U23" s="3"/>
      <c r="V23" s="3"/>
      <c r="W23" s="3"/>
      <c r="X23" s="5"/>
      <c r="Y23" s="3"/>
      <c r="Z23" s="5"/>
      <c r="AA23" s="5"/>
      <c r="AB23" s="5"/>
      <c r="AC23" s="5"/>
      <c r="AD23" s="5"/>
      <c r="AE23" s="5"/>
      <c r="AF23" s="5"/>
      <c r="AG23" s="5"/>
      <c r="AH23" s="5"/>
      <c r="AI23" s="5"/>
      <c r="AJ23" s="5"/>
      <c r="AK23" s="5"/>
      <c r="AL23" s="5"/>
      <c r="AM23" s="5"/>
      <c r="AN23" s="5"/>
      <c r="AO23" s="5"/>
      <c r="AP23" s="5"/>
      <c r="AQ23" s="5"/>
      <c r="AR23" s="5"/>
      <c r="AS23" s="5"/>
    </row>
    <row r="24">
      <c r="A24" s="3" t="s">
        <v>389</v>
      </c>
      <c r="B24" s="4" t="s">
        <v>390</v>
      </c>
      <c r="C24" s="3" t="s">
        <v>391</v>
      </c>
      <c r="D24" s="3" t="s">
        <v>392</v>
      </c>
      <c r="E24" s="3" t="s">
        <v>393</v>
      </c>
      <c r="F24" s="3">
        <v>7.5</v>
      </c>
      <c r="G24" s="3"/>
      <c r="H24" s="3"/>
      <c r="I24" s="3"/>
      <c r="J24" s="3"/>
      <c r="K24" s="3"/>
      <c r="L24" s="3"/>
      <c r="M24" s="3"/>
      <c r="N24" s="3"/>
      <c r="O24" s="3"/>
      <c r="P24" s="3"/>
      <c r="Q24" s="5"/>
      <c r="R24" s="3"/>
      <c r="S24" s="3"/>
      <c r="T24" s="3"/>
      <c r="U24" s="3"/>
      <c r="V24" s="3"/>
      <c r="W24" s="3"/>
      <c r="X24" s="5"/>
      <c r="Y24" s="3"/>
      <c r="Z24" s="5"/>
      <c r="AA24" s="5"/>
      <c r="AB24" s="5"/>
      <c r="AC24" s="5"/>
      <c r="AD24" s="5"/>
      <c r="AE24" s="5"/>
      <c r="AF24" s="5"/>
      <c r="AG24" s="5"/>
      <c r="AH24" s="5"/>
      <c r="AI24" s="5"/>
      <c r="AJ24" s="5"/>
      <c r="AK24" s="5"/>
      <c r="AL24" s="5"/>
      <c r="AM24" s="5"/>
      <c r="AN24" s="5"/>
      <c r="AO24" s="5"/>
      <c r="AP24" s="5"/>
      <c r="AQ24" s="5"/>
      <c r="AR24" s="5"/>
      <c r="AS24" s="5"/>
    </row>
    <row r="25">
      <c r="A25" s="3" t="s">
        <v>394</v>
      </c>
      <c r="B25" s="4" t="s">
        <v>395</v>
      </c>
      <c r="C25" s="3" t="s">
        <v>396</v>
      </c>
      <c r="D25" s="3" t="s">
        <v>270</v>
      </c>
      <c r="E25" s="3" t="s">
        <v>271</v>
      </c>
      <c r="F25" s="3">
        <v>8.8</v>
      </c>
      <c r="G25" s="3"/>
      <c r="H25" s="3"/>
      <c r="I25" s="7"/>
      <c r="J25" s="7"/>
      <c r="K25" s="7"/>
      <c r="L25" s="7"/>
      <c r="M25" s="7"/>
      <c r="N25" s="7"/>
      <c r="O25" s="7"/>
      <c r="P25" s="7"/>
      <c r="Q25" s="5"/>
      <c r="R25" s="7"/>
      <c r="S25" s="3"/>
      <c r="T25" s="3"/>
      <c r="U25" s="7"/>
      <c r="V25" s="7"/>
      <c r="W25" s="3"/>
      <c r="X25" s="5"/>
      <c r="Y25" s="3"/>
      <c r="Z25" s="5"/>
      <c r="AA25" s="5"/>
      <c r="AB25" s="5"/>
      <c r="AC25" s="5"/>
      <c r="AD25" s="5"/>
      <c r="AE25" s="5"/>
      <c r="AF25" s="5"/>
      <c r="AG25" s="5"/>
      <c r="AH25" s="5"/>
      <c r="AI25" s="5"/>
      <c r="AJ25" s="5"/>
      <c r="AK25" s="5"/>
      <c r="AL25" s="5"/>
      <c r="AM25" s="5"/>
      <c r="AN25" s="5"/>
      <c r="AO25" s="5"/>
      <c r="AP25" s="5"/>
      <c r="AQ25" s="5"/>
      <c r="AR25" s="5"/>
      <c r="AS25" s="5"/>
    </row>
    <row r="26">
      <c r="A26" s="3" t="s">
        <v>397</v>
      </c>
      <c r="B26" s="4" t="s">
        <v>398</v>
      </c>
      <c r="C26" s="3" t="s">
        <v>399</v>
      </c>
      <c r="D26" s="3" t="s">
        <v>400</v>
      </c>
      <c r="E26" s="3" t="s">
        <v>401</v>
      </c>
      <c r="F26" s="3">
        <v>7.5</v>
      </c>
      <c r="G26" s="3"/>
      <c r="H26" s="3"/>
      <c r="I26" s="3"/>
      <c r="J26" s="3"/>
      <c r="K26" s="3"/>
      <c r="L26" s="3"/>
      <c r="M26" s="3"/>
      <c r="N26" s="3"/>
      <c r="O26" s="3"/>
      <c r="P26" s="3"/>
      <c r="Q26" s="5"/>
      <c r="R26" s="3"/>
      <c r="S26" s="3"/>
      <c r="T26" s="3"/>
      <c r="U26" s="3"/>
      <c r="V26" s="3"/>
      <c r="W26" s="3"/>
      <c r="X26" s="5"/>
      <c r="Y26" s="3"/>
      <c r="Z26" s="3"/>
      <c r="AA26" s="5"/>
      <c r="AB26" s="5"/>
      <c r="AC26" s="5"/>
      <c r="AD26" s="5"/>
      <c r="AE26" s="5"/>
      <c r="AF26" s="5"/>
      <c r="AG26" s="5"/>
      <c r="AH26" s="5"/>
      <c r="AI26" s="5"/>
      <c r="AJ26" s="5"/>
      <c r="AK26" s="5"/>
      <c r="AL26" s="5"/>
      <c r="AM26" s="5"/>
      <c r="AN26" s="5"/>
      <c r="AO26" s="5"/>
      <c r="AP26" s="5"/>
      <c r="AQ26" s="5"/>
      <c r="AR26" s="5"/>
      <c r="AS26" s="5"/>
    </row>
    <row r="27">
      <c r="A27" s="3" t="s">
        <v>402</v>
      </c>
      <c r="B27" s="4" t="s">
        <v>403</v>
      </c>
      <c r="C27" s="3" t="s">
        <v>404</v>
      </c>
      <c r="D27" s="3" t="s">
        <v>405</v>
      </c>
      <c r="E27" s="3" t="s">
        <v>30</v>
      </c>
      <c r="F27" s="3">
        <v>7.1</v>
      </c>
      <c r="G27" s="3"/>
      <c r="H27" s="3"/>
      <c r="I27" s="3"/>
      <c r="J27" s="3"/>
      <c r="K27" s="3"/>
      <c r="L27" s="3"/>
      <c r="M27" s="3"/>
      <c r="N27" s="3"/>
      <c r="O27" s="3"/>
      <c r="P27" s="3"/>
      <c r="Q27" s="5"/>
      <c r="R27" s="3"/>
      <c r="S27" s="3"/>
      <c r="T27" s="3"/>
      <c r="U27" s="3"/>
      <c r="V27" s="3"/>
      <c r="W27" s="3"/>
      <c r="X27" s="5"/>
      <c r="Y27" s="3"/>
      <c r="Z27" s="5"/>
      <c r="AA27" s="5"/>
      <c r="AB27" s="5"/>
      <c r="AC27" s="5"/>
      <c r="AD27" s="5"/>
      <c r="AE27" s="5"/>
      <c r="AF27" s="5"/>
      <c r="AG27" s="5"/>
      <c r="AH27" s="5"/>
      <c r="AI27" s="5"/>
      <c r="AJ27" s="5"/>
      <c r="AK27" s="5"/>
      <c r="AL27" s="5"/>
      <c r="AM27" s="5"/>
      <c r="AN27" s="5"/>
      <c r="AO27" s="5"/>
      <c r="AP27" s="5"/>
      <c r="AQ27" s="5"/>
      <c r="AR27" s="5"/>
      <c r="AS27" s="5"/>
    </row>
    <row r="28">
      <c r="A28" s="3" t="s">
        <v>406</v>
      </c>
      <c r="B28" s="4" t="s">
        <v>407</v>
      </c>
      <c r="C28" s="3" t="s">
        <v>408</v>
      </c>
      <c r="D28" s="3" t="s">
        <v>409</v>
      </c>
      <c r="E28" s="3" t="s">
        <v>410</v>
      </c>
      <c r="F28" s="3">
        <v>7.5</v>
      </c>
      <c r="G28" s="3"/>
      <c r="H28" s="3"/>
      <c r="I28" s="7"/>
      <c r="J28" s="7"/>
      <c r="K28" s="7"/>
      <c r="L28" s="7"/>
      <c r="M28" s="7"/>
      <c r="N28" s="7"/>
      <c r="O28" s="7"/>
      <c r="P28" s="7"/>
      <c r="Q28" s="5"/>
      <c r="R28" s="7"/>
      <c r="S28" s="3"/>
      <c r="T28" s="3"/>
      <c r="U28" s="7"/>
      <c r="V28" s="7"/>
      <c r="W28" s="3"/>
      <c r="X28" s="5"/>
      <c r="Y28" s="3"/>
      <c r="Z28" s="5"/>
      <c r="AA28" s="5"/>
      <c r="AB28" s="5"/>
      <c r="AC28" s="5"/>
      <c r="AD28" s="5"/>
      <c r="AE28" s="5"/>
      <c r="AF28" s="5"/>
      <c r="AG28" s="5"/>
      <c r="AH28" s="5"/>
      <c r="AI28" s="5"/>
      <c r="AJ28" s="5"/>
      <c r="AK28" s="5"/>
      <c r="AL28" s="5"/>
      <c r="AM28" s="5"/>
      <c r="AN28" s="5"/>
      <c r="AO28" s="5"/>
      <c r="AP28" s="5"/>
      <c r="AQ28" s="5"/>
      <c r="AR28" s="5"/>
      <c r="AS28" s="5"/>
    </row>
    <row r="29">
      <c r="A29" s="3" t="s">
        <v>411</v>
      </c>
      <c r="B29" s="4" t="s">
        <v>412</v>
      </c>
      <c r="C29" s="3" t="s">
        <v>413</v>
      </c>
      <c r="D29" s="3" t="s">
        <v>414</v>
      </c>
      <c r="E29" s="3" t="s">
        <v>367</v>
      </c>
      <c r="F29" s="3">
        <v>7.5</v>
      </c>
      <c r="G29" s="3"/>
      <c r="H29" s="3"/>
      <c r="I29" s="3"/>
      <c r="J29" s="3"/>
      <c r="K29" s="3"/>
      <c r="L29" s="3"/>
      <c r="M29" s="3"/>
      <c r="N29" s="3"/>
      <c r="O29" s="3"/>
      <c r="P29" s="3"/>
      <c r="Q29" s="5"/>
      <c r="R29" s="3"/>
      <c r="S29" s="3"/>
      <c r="T29" s="3"/>
      <c r="U29" s="3"/>
      <c r="V29" s="3"/>
      <c r="W29" s="3"/>
      <c r="X29" s="5"/>
      <c r="Y29" s="3"/>
      <c r="Z29" s="5"/>
      <c r="AA29" s="5"/>
      <c r="AB29" s="5"/>
      <c r="AC29" s="5"/>
      <c r="AD29" s="5"/>
      <c r="AE29" s="5"/>
      <c r="AF29" s="5"/>
      <c r="AG29" s="5"/>
      <c r="AH29" s="5"/>
      <c r="AI29" s="5"/>
      <c r="AJ29" s="5"/>
      <c r="AK29" s="5"/>
      <c r="AL29" s="5"/>
      <c r="AM29" s="5"/>
      <c r="AN29" s="5"/>
      <c r="AO29" s="5"/>
      <c r="AP29" s="5"/>
      <c r="AQ29" s="5"/>
      <c r="AR29" s="5"/>
      <c r="AS29" s="5"/>
    </row>
    <row r="30">
      <c r="A30" s="3" t="s">
        <v>415</v>
      </c>
      <c r="B30" s="4" t="s">
        <v>416</v>
      </c>
      <c r="C30" s="3" t="s">
        <v>417</v>
      </c>
      <c r="D30" s="3" t="s">
        <v>418</v>
      </c>
      <c r="E30" s="3" t="s">
        <v>419</v>
      </c>
      <c r="F30" s="3">
        <v>9.1</v>
      </c>
      <c r="G30" s="3"/>
      <c r="H30" s="3"/>
      <c r="I30" s="7"/>
      <c r="J30" s="7"/>
      <c r="K30" s="7"/>
      <c r="L30" s="7"/>
      <c r="M30" s="7"/>
      <c r="N30" s="7"/>
      <c r="O30" s="7"/>
      <c r="P30" s="7"/>
      <c r="Q30" s="5"/>
      <c r="R30" s="7"/>
      <c r="S30" s="3"/>
      <c r="T30" s="3"/>
      <c r="U30" s="7"/>
      <c r="V30" s="7"/>
      <c r="W30" s="3"/>
      <c r="X30" s="5"/>
      <c r="Y30" s="3"/>
      <c r="Z30" s="5"/>
      <c r="AA30" s="5"/>
      <c r="AB30" s="5"/>
      <c r="AC30" s="5"/>
      <c r="AD30" s="5"/>
      <c r="AE30" s="5"/>
      <c r="AF30" s="5"/>
      <c r="AG30" s="5"/>
      <c r="AH30" s="5"/>
      <c r="AI30" s="5"/>
      <c r="AJ30" s="5"/>
      <c r="AK30" s="5"/>
      <c r="AL30" s="5"/>
      <c r="AM30" s="5"/>
      <c r="AN30" s="5"/>
      <c r="AO30" s="5"/>
      <c r="AP30" s="5"/>
      <c r="AQ30" s="5"/>
      <c r="AR30" s="5"/>
      <c r="AS30" s="5"/>
    </row>
    <row r="31">
      <c r="A31" s="3" t="s">
        <v>420</v>
      </c>
      <c r="B31" s="4" t="s">
        <v>421</v>
      </c>
      <c r="C31" s="3" t="s">
        <v>422</v>
      </c>
      <c r="D31" s="3" t="s">
        <v>423</v>
      </c>
      <c r="E31" s="3" t="s">
        <v>424</v>
      </c>
      <c r="F31" s="3">
        <v>8.0</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c r="A32" s="3" t="s">
        <v>425</v>
      </c>
      <c r="B32" s="4" t="s">
        <v>426</v>
      </c>
      <c r="C32" s="3" t="s">
        <v>427</v>
      </c>
      <c r="D32" s="3" t="s">
        <v>428</v>
      </c>
      <c r="E32" s="3"/>
      <c r="F32" s="3">
        <v>7.5</v>
      </c>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c r="A33" s="3" t="s">
        <v>429</v>
      </c>
      <c r="B33" s="4" t="s">
        <v>430</v>
      </c>
      <c r="C33" s="3" t="s">
        <v>431</v>
      </c>
      <c r="D33" s="3" t="s">
        <v>432</v>
      </c>
      <c r="E33" s="3" t="s">
        <v>348</v>
      </c>
      <c r="F33" s="3">
        <v>7.8</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c r="A34" s="3" t="s">
        <v>433</v>
      </c>
      <c r="B34" s="4" t="s">
        <v>434</v>
      </c>
      <c r="C34" s="3" t="s">
        <v>435</v>
      </c>
      <c r="D34" s="3" t="s">
        <v>436</v>
      </c>
      <c r="E34" s="3" t="s">
        <v>437</v>
      </c>
      <c r="F34" s="3">
        <v>9.8</v>
      </c>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c r="A35" s="3" t="s">
        <v>438</v>
      </c>
      <c r="B35" s="4" t="s">
        <v>439</v>
      </c>
      <c r="C35" s="3" t="s">
        <v>440</v>
      </c>
      <c r="D35" s="3" t="s">
        <v>441</v>
      </c>
      <c r="E35" s="3" t="s">
        <v>442</v>
      </c>
      <c r="F35" s="3">
        <v>7.5</v>
      </c>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c r="A36" s="3" t="s">
        <v>443</v>
      </c>
      <c r="B36" s="4" t="s">
        <v>444</v>
      </c>
      <c r="C36" s="3" t="s">
        <v>445</v>
      </c>
      <c r="D36" s="3" t="s">
        <v>446</v>
      </c>
      <c r="E36" s="3" t="s">
        <v>447</v>
      </c>
      <c r="F36" s="3">
        <v>7.5</v>
      </c>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c r="A37" s="3" t="s">
        <v>448</v>
      </c>
      <c r="B37" s="4" t="s">
        <v>449</v>
      </c>
      <c r="C37" s="3" t="s">
        <v>450</v>
      </c>
      <c r="D37" s="3" t="s">
        <v>451</v>
      </c>
      <c r="E37" s="3" t="s">
        <v>126</v>
      </c>
      <c r="F37" s="3">
        <v>9.8</v>
      </c>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c r="A38" s="3" t="s">
        <v>452</v>
      </c>
      <c r="B38" s="4" t="s">
        <v>453</v>
      </c>
      <c r="C38" s="3" t="s">
        <v>454</v>
      </c>
      <c r="D38" s="3" t="s">
        <v>455</v>
      </c>
      <c r="E38" s="3" t="s">
        <v>456</v>
      </c>
      <c r="F38" s="3">
        <v>9.8</v>
      </c>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c r="A39" s="3" t="s">
        <v>122</v>
      </c>
      <c r="B39" s="4" t="s">
        <v>134</v>
      </c>
      <c r="C39" s="3" t="s">
        <v>124</v>
      </c>
      <c r="D39" s="3" t="s">
        <v>132</v>
      </c>
      <c r="E39" s="3" t="s">
        <v>457</v>
      </c>
      <c r="F39" s="3">
        <v>7.5</v>
      </c>
      <c r="G39" s="5"/>
      <c r="H39" s="3" t="s">
        <v>127</v>
      </c>
      <c r="I39" s="3" t="s">
        <v>128</v>
      </c>
      <c r="J39" s="3" t="s">
        <v>129</v>
      </c>
      <c r="K39" s="3" t="s">
        <v>130</v>
      </c>
      <c r="L39" s="3" t="s">
        <v>35</v>
      </c>
      <c r="M39" s="3" t="s">
        <v>131</v>
      </c>
      <c r="N39" s="3" t="s">
        <v>35</v>
      </c>
      <c r="O39" s="3" t="s">
        <v>132</v>
      </c>
      <c r="P39" s="3" t="s">
        <v>133</v>
      </c>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c r="A40" s="3" t="s">
        <v>458</v>
      </c>
      <c r="B40" s="4" t="s">
        <v>459</v>
      </c>
      <c r="C40" s="3" t="s">
        <v>460</v>
      </c>
      <c r="D40" s="3" t="s">
        <v>249</v>
      </c>
      <c r="E40" s="3" t="s">
        <v>442</v>
      </c>
      <c r="F40" s="3">
        <v>7.5</v>
      </c>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c r="A41" s="3" t="s">
        <v>461</v>
      </c>
      <c r="B41" s="4" t="s">
        <v>462</v>
      </c>
      <c r="C41" s="3" t="s">
        <v>463</v>
      </c>
      <c r="D41" s="3" t="s">
        <v>464</v>
      </c>
      <c r="E41" s="3" t="s">
        <v>30</v>
      </c>
      <c r="F41" s="3">
        <v>7.8</v>
      </c>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c r="A42" s="3" t="s">
        <v>146</v>
      </c>
      <c r="B42" s="4" t="s">
        <v>149</v>
      </c>
      <c r="C42" s="3" t="s">
        <v>148</v>
      </c>
      <c r="D42" s="3" t="s">
        <v>132</v>
      </c>
      <c r="E42" s="3" t="s">
        <v>457</v>
      </c>
      <c r="F42" s="3">
        <v>7.5</v>
      </c>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c r="A43" s="3" t="s">
        <v>465</v>
      </c>
      <c r="B43" s="4" t="s">
        <v>466</v>
      </c>
      <c r="C43" s="3" t="s">
        <v>467</v>
      </c>
      <c r="D43" s="3" t="s">
        <v>468</v>
      </c>
      <c r="E43" s="3" t="s">
        <v>469</v>
      </c>
      <c r="F43" s="3">
        <v>7.5</v>
      </c>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c r="A44" s="3" t="s">
        <v>470</v>
      </c>
      <c r="B44" s="4" t="s">
        <v>471</v>
      </c>
      <c r="C44" s="3" t="s">
        <v>472</v>
      </c>
      <c r="D44" s="3" t="s">
        <v>270</v>
      </c>
      <c r="E44" s="3" t="s">
        <v>271</v>
      </c>
      <c r="F44" s="3">
        <v>8.8</v>
      </c>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c r="A45" s="3" t="s">
        <v>473</v>
      </c>
      <c r="B45" s="4" t="s">
        <v>474</v>
      </c>
      <c r="C45" s="3" t="s">
        <v>475</v>
      </c>
      <c r="D45" s="3" t="s">
        <v>270</v>
      </c>
      <c r="E45" s="3" t="s">
        <v>271</v>
      </c>
      <c r="F45" s="3">
        <v>8.8</v>
      </c>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c r="A46" s="3" t="s">
        <v>43</v>
      </c>
      <c r="B46" s="4" t="s">
        <v>54</v>
      </c>
      <c r="C46" s="3" t="s">
        <v>45</v>
      </c>
      <c r="D46" s="3" t="s">
        <v>52</v>
      </c>
      <c r="E46" s="3" t="s">
        <v>47</v>
      </c>
      <c r="F46" s="3">
        <v>9.8</v>
      </c>
      <c r="G46" s="5"/>
      <c r="H46" s="3" t="s">
        <v>48</v>
      </c>
      <c r="I46" s="3" t="s">
        <v>49</v>
      </c>
      <c r="J46" s="3" t="s">
        <v>50</v>
      </c>
      <c r="K46" s="3" t="s">
        <v>51</v>
      </c>
      <c r="L46" s="3" t="s">
        <v>35</v>
      </c>
      <c r="M46" s="3" t="s">
        <v>36</v>
      </c>
      <c r="N46" s="3" t="s">
        <v>35</v>
      </c>
      <c r="O46" s="3" t="s">
        <v>52</v>
      </c>
      <c r="P46" s="3" t="s">
        <v>53</v>
      </c>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c r="A47" s="3" t="s">
        <v>476</v>
      </c>
      <c r="B47" s="4" t="s">
        <v>477</v>
      </c>
      <c r="C47" s="3" t="s">
        <v>478</v>
      </c>
      <c r="D47" s="3" t="s">
        <v>479</v>
      </c>
      <c r="E47" s="3" t="s">
        <v>480</v>
      </c>
      <c r="F47" s="3">
        <v>7.5</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c r="A48" s="3" t="s">
        <v>481</v>
      </c>
      <c r="B48" s="4" t="s">
        <v>482</v>
      </c>
      <c r="C48" s="3" t="s">
        <v>483</v>
      </c>
      <c r="D48" s="3" t="s">
        <v>484</v>
      </c>
      <c r="E48" s="3" t="s">
        <v>456</v>
      </c>
      <c r="F48" s="3">
        <v>9.8</v>
      </c>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c r="A49" s="3" t="s">
        <v>485</v>
      </c>
      <c r="B49" s="4" t="s">
        <v>486</v>
      </c>
      <c r="C49" s="3" t="s">
        <v>487</v>
      </c>
      <c r="D49" s="3" t="s">
        <v>488</v>
      </c>
      <c r="E49" s="3"/>
      <c r="F49" s="3">
        <v>9.1</v>
      </c>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c r="A50" s="3" t="s">
        <v>489</v>
      </c>
      <c r="B50" s="4" t="s">
        <v>490</v>
      </c>
      <c r="C50" s="3" t="s">
        <v>491</v>
      </c>
      <c r="D50" s="3" t="s">
        <v>492</v>
      </c>
      <c r="E50" s="3" t="s">
        <v>393</v>
      </c>
      <c r="F50" s="3">
        <v>7.5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c r="A51" s="3" t="s">
        <v>493</v>
      </c>
      <c r="B51" s="4" t="s">
        <v>494</v>
      </c>
      <c r="C51" s="3" t="s">
        <v>495</v>
      </c>
      <c r="D51" s="3" t="s">
        <v>496</v>
      </c>
      <c r="E51" s="3" t="s">
        <v>497</v>
      </c>
      <c r="F51" s="3">
        <v>8.8</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c r="A52" s="3" t="s">
        <v>498</v>
      </c>
      <c r="B52" s="4" t="s">
        <v>499</v>
      </c>
      <c r="C52" s="3" t="s">
        <v>500</v>
      </c>
      <c r="D52" s="3" t="s">
        <v>501</v>
      </c>
      <c r="E52" s="3" t="s">
        <v>502</v>
      </c>
      <c r="F52" s="3">
        <v>7.5</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c r="A53" s="3" t="s">
        <v>503</v>
      </c>
      <c r="B53" s="4" t="s">
        <v>504</v>
      </c>
      <c r="C53" s="3" t="s">
        <v>505</v>
      </c>
      <c r="D53" s="3" t="s">
        <v>506</v>
      </c>
      <c r="E53" s="3" t="s">
        <v>30</v>
      </c>
      <c r="F53" s="3">
        <v>9.8</v>
      </c>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c r="A54" s="3" t="s">
        <v>507</v>
      </c>
      <c r="B54" s="4" t="s">
        <v>508</v>
      </c>
      <c r="C54" s="3" t="s">
        <v>509</v>
      </c>
      <c r="D54" s="3" t="s">
        <v>510</v>
      </c>
      <c r="E54" s="3" t="s">
        <v>393</v>
      </c>
      <c r="F54" s="3">
        <v>7.5</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c r="A55" s="3" t="s">
        <v>511</v>
      </c>
      <c r="B55" s="4" t="s">
        <v>512</v>
      </c>
      <c r="C55" s="3" t="s">
        <v>513</v>
      </c>
      <c r="D55" s="3" t="s">
        <v>514</v>
      </c>
      <c r="E55" s="3" t="s">
        <v>515</v>
      </c>
      <c r="F55" s="3">
        <v>8.1</v>
      </c>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c r="A56" s="3" t="s">
        <v>516</v>
      </c>
      <c r="B56" s="4" t="s">
        <v>517</v>
      </c>
      <c r="C56" s="3" t="s">
        <v>518</v>
      </c>
      <c r="D56" s="3" t="s">
        <v>519</v>
      </c>
      <c r="E56" s="3" t="s">
        <v>520</v>
      </c>
      <c r="F56" s="3">
        <v>7.5</v>
      </c>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c r="A57" s="3" t="s">
        <v>521</v>
      </c>
      <c r="B57" s="4" t="s">
        <v>522</v>
      </c>
      <c r="C57" s="3" t="s">
        <v>523</v>
      </c>
      <c r="D57" s="3" t="s">
        <v>270</v>
      </c>
      <c r="E57" s="3" t="s">
        <v>271</v>
      </c>
      <c r="F57" s="3">
        <v>8.8</v>
      </c>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c r="A58" s="3" t="s">
        <v>524</v>
      </c>
      <c r="B58" s="4" t="s">
        <v>525</v>
      </c>
      <c r="C58" s="3" t="s">
        <v>526</v>
      </c>
      <c r="D58" s="3" t="s">
        <v>302</v>
      </c>
      <c r="E58" s="3" t="s">
        <v>527</v>
      </c>
      <c r="F58" s="3">
        <v>8.7</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c r="A59" s="3" t="s">
        <v>528</v>
      </c>
      <c r="B59" s="4" t="s">
        <v>529</v>
      </c>
      <c r="C59" s="3" t="s">
        <v>530</v>
      </c>
      <c r="D59" s="3" t="s">
        <v>531</v>
      </c>
      <c r="E59" s="3" t="s">
        <v>401</v>
      </c>
      <c r="F59" s="3">
        <v>7.5</v>
      </c>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c r="A60" s="3" t="s">
        <v>532</v>
      </c>
      <c r="B60" s="4" t="s">
        <v>533</v>
      </c>
      <c r="C60" s="3" t="s">
        <v>534</v>
      </c>
      <c r="D60" s="3" t="s">
        <v>484</v>
      </c>
      <c r="E60" s="3" t="s">
        <v>456</v>
      </c>
      <c r="F60" s="3">
        <v>9.8</v>
      </c>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c r="A61" s="3" t="s">
        <v>535</v>
      </c>
      <c r="B61" s="4" t="s">
        <v>536</v>
      </c>
      <c r="C61" s="3" t="s">
        <v>537</v>
      </c>
      <c r="D61" s="3" t="s">
        <v>455</v>
      </c>
      <c r="E61" s="3" t="s">
        <v>30</v>
      </c>
      <c r="F61" s="3">
        <v>9.8</v>
      </c>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c r="A62" s="3" t="s">
        <v>538</v>
      </c>
      <c r="B62" s="4" t="s">
        <v>539</v>
      </c>
      <c r="C62" s="3" t="s">
        <v>540</v>
      </c>
      <c r="D62" s="3" t="s">
        <v>541</v>
      </c>
      <c r="E62" s="3" t="s">
        <v>542</v>
      </c>
      <c r="F62" s="3">
        <v>7.5</v>
      </c>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c r="A63" s="3" t="s">
        <v>543</v>
      </c>
      <c r="B63" s="4" t="s">
        <v>544</v>
      </c>
      <c r="C63" s="3" t="s">
        <v>545</v>
      </c>
      <c r="D63" s="3" t="s">
        <v>546</v>
      </c>
      <c r="E63" s="3" t="s">
        <v>547</v>
      </c>
      <c r="F63" s="3">
        <v>7.5</v>
      </c>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c r="A64" s="3" t="s">
        <v>548</v>
      </c>
      <c r="B64" s="4" t="s">
        <v>549</v>
      </c>
      <c r="C64" s="3" t="s">
        <v>550</v>
      </c>
      <c r="D64" s="3" t="s">
        <v>484</v>
      </c>
      <c r="E64" s="3" t="s">
        <v>47</v>
      </c>
      <c r="F64" s="3">
        <v>9.1</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c r="A65" s="3" t="s">
        <v>551</v>
      </c>
      <c r="B65" s="4" t="s">
        <v>552</v>
      </c>
      <c r="C65" s="3" t="s">
        <v>553</v>
      </c>
      <c r="D65" s="3" t="s">
        <v>484</v>
      </c>
      <c r="E65" s="3" t="s">
        <v>456</v>
      </c>
      <c r="F65" s="3">
        <v>9.8</v>
      </c>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c r="A66" s="3" t="s">
        <v>554</v>
      </c>
      <c r="B66" s="4" t="s">
        <v>555</v>
      </c>
      <c r="C66" s="3" t="s">
        <v>556</v>
      </c>
      <c r="D66" s="3" t="s">
        <v>557</v>
      </c>
      <c r="E66" s="3" t="s">
        <v>558</v>
      </c>
      <c r="F66" s="3">
        <v>7.5</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c r="A67" s="3" t="s">
        <v>559</v>
      </c>
      <c r="B67" s="4" t="s">
        <v>560</v>
      </c>
      <c r="C67" s="3" t="s">
        <v>360</v>
      </c>
      <c r="D67" s="3" t="s">
        <v>249</v>
      </c>
      <c r="E67" s="3" t="s">
        <v>361</v>
      </c>
      <c r="F67" s="3">
        <v>9.8</v>
      </c>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c r="A68" s="3" t="s">
        <v>561</v>
      </c>
      <c r="B68" s="4" t="s">
        <v>562</v>
      </c>
      <c r="C68" s="3" t="s">
        <v>563</v>
      </c>
      <c r="D68" s="3" t="s">
        <v>564</v>
      </c>
      <c r="E68" s="3" t="s">
        <v>565</v>
      </c>
      <c r="F68" s="3">
        <v>7.5</v>
      </c>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c r="A69" s="3" t="s">
        <v>566</v>
      </c>
      <c r="B69" s="4" t="s">
        <v>567</v>
      </c>
      <c r="C69" s="3" t="s">
        <v>568</v>
      </c>
      <c r="D69" s="3" t="s">
        <v>569</v>
      </c>
      <c r="E69" s="3" t="s">
        <v>47</v>
      </c>
      <c r="F69" s="3">
        <v>9.8</v>
      </c>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c r="A70" s="3" t="s">
        <v>570</v>
      </c>
      <c r="B70" s="4" t="s">
        <v>571</v>
      </c>
      <c r="C70" s="3" t="s">
        <v>572</v>
      </c>
      <c r="D70" s="3" t="s">
        <v>270</v>
      </c>
      <c r="E70" s="3" t="s">
        <v>271</v>
      </c>
      <c r="F70" s="3">
        <v>8.8</v>
      </c>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c r="A71" s="3" t="s">
        <v>573</v>
      </c>
      <c r="B71" s="4" t="s">
        <v>574</v>
      </c>
      <c r="C71" s="3" t="s">
        <v>575</v>
      </c>
      <c r="D71" s="3" t="s">
        <v>564</v>
      </c>
      <c r="E71" s="3" t="s">
        <v>576</v>
      </c>
      <c r="F71" s="3">
        <v>9.8</v>
      </c>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row>
    <row r="72">
      <c r="A72" s="3" t="s">
        <v>577</v>
      </c>
      <c r="B72" s="4" t="s">
        <v>578</v>
      </c>
      <c r="C72" s="3" t="s">
        <v>579</v>
      </c>
      <c r="D72" s="3" t="s">
        <v>270</v>
      </c>
      <c r="E72" s="3" t="s">
        <v>271</v>
      </c>
      <c r="F72" s="3">
        <v>8.8</v>
      </c>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c r="A73" s="3" t="s">
        <v>580</v>
      </c>
      <c r="B73" s="4" t="s">
        <v>581</v>
      </c>
      <c r="C73" s="3" t="s">
        <v>582</v>
      </c>
      <c r="D73" s="3" t="s">
        <v>583</v>
      </c>
      <c r="E73" s="3" t="s">
        <v>584</v>
      </c>
      <c r="F73" s="3">
        <v>7.4</v>
      </c>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c r="A74" s="3" t="s">
        <v>585</v>
      </c>
      <c r="B74" s="4" t="s">
        <v>586</v>
      </c>
      <c r="C74" s="3" t="s">
        <v>587</v>
      </c>
      <c r="D74" s="3" t="s">
        <v>588</v>
      </c>
      <c r="E74" s="3" t="s">
        <v>502</v>
      </c>
      <c r="F74" s="3">
        <v>7.5</v>
      </c>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c r="A75" s="3" t="s">
        <v>589</v>
      </c>
      <c r="B75" s="4" t="s">
        <v>590</v>
      </c>
      <c r="C75" s="3" t="s">
        <v>591</v>
      </c>
      <c r="D75" s="3" t="s">
        <v>270</v>
      </c>
      <c r="E75" s="3" t="s">
        <v>271</v>
      </c>
      <c r="F75" s="3">
        <v>8.8</v>
      </c>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c r="A76" s="3" t="s">
        <v>592</v>
      </c>
      <c r="B76" s="4" t="s">
        <v>593</v>
      </c>
      <c r="C76" s="3" t="s">
        <v>594</v>
      </c>
      <c r="D76" s="3" t="s">
        <v>595</v>
      </c>
      <c r="E76" s="3" t="s">
        <v>410</v>
      </c>
      <c r="F76" s="3">
        <v>7.5</v>
      </c>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c r="A77" s="3" t="s">
        <v>596</v>
      </c>
      <c r="B77" s="4" t="s">
        <v>597</v>
      </c>
      <c r="C77" s="3" t="s">
        <v>598</v>
      </c>
      <c r="D77" s="3" t="s">
        <v>270</v>
      </c>
      <c r="E77" s="3" t="s">
        <v>271</v>
      </c>
      <c r="F77" s="3">
        <v>8.8</v>
      </c>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c r="A78" s="3" t="s">
        <v>599</v>
      </c>
      <c r="B78" s="4" t="s">
        <v>600</v>
      </c>
      <c r="C78" s="3" t="s">
        <v>601</v>
      </c>
      <c r="D78" s="3" t="s">
        <v>602</v>
      </c>
      <c r="E78" s="3" t="s">
        <v>126</v>
      </c>
      <c r="F78" s="3">
        <v>7.5</v>
      </c>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c r="A79" s="3" t="s">
        <v>603</v>
      </c>
      <c r="B79" s="4" t="s">
        <v>604</v>
      </c>
      <c r="C79" s="3" t="s">
        <v>605</v>
      </c>
      <c r="D79" s="3" t="s">
        <v>606</v>
      </c>
      <c r="E79" s="3" t="s">
        <v>437</v>
      </c>
      <c r="F79" s="3">
        <v>9.8</v>
      </c>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c r="A80" s="3" t="s">
        <v>607</v>
      </c>
      <c r="B80" s="4" t="s">
        <v>608</v>
      </c>
      <c r="C80" s="3" t="s">
        <v>609</v>
      </c>
      <c r="D80" s="3" t="s">
        <v>610</v>
      </c>
      <c r="E80" s="3" t="s">
        <v>401</v>
      </c>
      <c r="F80" s="3">
        <v>7.5</v>
      </c>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c r="A81" s="3" t="s">
        <v>611</v>
      </c>
      <c r="B81" s="4" t="s">
        <v>612</v>
      </c>
      <c r="C81" s="3" t="s">
        <v>613</v>
      </c>
      <c r="D81" s="3" t="s">
        <v>614</v>
      </c>
      <c r="E81" s="3" t="s">
        <v>279</v>
      </c>
      <c r="F81" s="3">
        <v>7.5</v>
      </c>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c r="A82" s="3" t="s">
        <v>615</v>
      </c>
      <c r="B82" s="4" t="s">
        <v>616</v>
      </c>
      <c r="C82" s="3" t="s">
        <v>617</v>
      </c>
      <c r="D82" s="3" t="s">
        <v>506</v>
      </c>
      <c r="E82" s="3" t="s">
        <v>30</v>
      </c>
      <c r="F82" s="3">
        <v>9.8</v>
      </c>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c r="A83" s="3" t="s">
        <v>618</v>
      </c>
      <c r="B83" s="4" t="s">
        <v>619</v>
      </c>
      <c r="C83" s="3" t="s">
        <v>620</v>
      </c>
      <c r="D83" s="3" t="s">
        <v>602</v>
      </c>
      <c r="E83" s="3"/>
      <c r="F83" s="3">
        <v>7.5</v>
      </c>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c r="A84" s="3" t="s">
        <v>621</v>
      </c>
      <c r="B84" s="4" t="s">
        <v>622</v>
      </c>
      <c r="C84" s="3" t="s">
        <v>623</v>
      </c>
      <c r="D84" s="3" t="s">
        <v>624</v>
      </c>
      <c r="E84" s="3" t="s">
        <v>47</v>
      </c>
      <c r="F84" s="3">
        <v>9.8</v>
      </c>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c r="A85" s="3" t="s">
        <v>625</v>
      </c>
      <c r="B85" s="4" t="s">
        <v>626</v>
      </c>
      <c r="C85" s="3" t="s">
        <v>627</v>
      </c>
      <c r="D85" s="3" t="s">
        <v>628</v>
      </c>
      <c r="E85" s="3" t="s">
        <v>410</v>
      </c>
      <c r="F85" s="3">
        <v>7.5</v>
      </c>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c r="A86" s="3" t="s">
        <v>629</v>
      </c>
      <c r="B86" s="4" t="s">
        <v>630</v>
      </c>
      <c r="C86" s="3" t="s">
        <v>631</v>
      </c>
      <c r="D86" s="3" t="s">
        <v>270</v>
      </c>
      <c r="E86" s="3" t="s">
        <v>271</v>
      </c>
      <c r="F86" s="3">
        <v>8.8</v>
      </c>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c r="A87" s="3" t="s">
        <v>632</v>
      </c>
      <c r="B87" s="4" t="s">
        <v>633</v>
      </c>
      <c r="C87" s="3" t="s">
        <v>634</v>
      </c>
      <c r="D87" s="3" t="s">
        <v>249</v>
      </c>
      <c r="E87" s="3" t="s">
        <v>635</v>
      </c>
      <c r="F87" s="3">
        <v>7.5</v>
      </c>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c r="A88" s="3" t="s">
        <v>636</v>
      </c>
      <c r="B88" s="4" t="s">
        <v>637</v>
      </c>
      <c r="C88" s="3" t="s">
        <v>638</v>
      </c>
      <c r="D88" s="3" t="s">
        <v>639</v>
      </c>
      <c r="E88" s="3" t="s">
        <v>640</v>
      </c>
      <c r="F88" s="3">
        <v>7.5</v>
      </c>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c r="A89" s="3" t="s">
        <v>641</v>
      </c>
      <c r="B89" s="4" t="s">
        <v>642</v>
      </c>
      <c r="C89" s="3" t="s">
        <v>643</v>
      </c>
      <c r="D89" s="3" t="s">
        <v>644</v>
      </c>
      <c r="E89" s="3" t="s">
        <v>645</v>
      </c>
      <c r="F89" s="3">
        <v>7.6</v>
      </c>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c r="A90" s="3" t="s">
        <v>646</v>
      </c>
      <c r="B90" s="4" t="s">
        <v>647</v>
      </c>
      <c r="C90" s="3" t="s">
        <v>648</v>
      </c>
      <c r="D90" s="3" t="s">
        <v>428</v>
      </c>
      <c r="E90" s="3" t="s">
        <v>649</v>
      </c>
      <c r="F90" s="3">
        <v>7.5</v>
      </c>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c r="A91" s="3" t="s">
        <v>650</v>
      </c>
      <c r="B91" s="4" t="s">
        <v>651</v>
      </c>
      <c r="C91" s="3" t="s">
        <v>652</v>
      </c>
      <c r="D91" s="3" t="s">
        <v>653</v>
      </c>
      <c r="E91" s="3" t="s">
        <v>654</v>
      </c>
      <c r="F91" s="3">
        <v>7.5</v>
      </c>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c r="A92" s="3" t="s">
        <v>655</v>
      </c>
      <c r="B92" s="4" t="s">
        <v>656</v>
      </c>
      <c r="C92" s="3" t="s">
        <v>657</v>
      </c>
      <c r="D92" s="3" t="s">
        <v>658</v>
      </c>
      <c r="E92" s="3"/>
      <c r="F92" s="3">
        <v>7.1</v>
      </c>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c r="A93" s="3" t="s">
        <v>659</v>
      </c>
      <c r="B93" s="4" t="s">
        <v>660</v>
      </c>
      <c r="C93" s="3" t="s">
        <v>661</v>
      </c>
      <c r="D93" s="3" t="s">
        <v>492</v>
      </c>
      <c r="E93" s="3" t="s">
        <v>393</v>
      </c>
      <c r="F93" s="3">
        <v>7.5</v>
      </c>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c r="A94" s="3" t="s">
        <v>138</v>
      </c>
      <c r="B94" s="4" t="s">
        <v>142</v>
      </c>
      <c r="C94" s="3" t="s">
        <v>140</v>
      </c>
      <c r="D94" s="3" t="s">
        <v>132</v>
      </c>
      <c r="E94" s="3" t="s">
        <v>457</v>
      </c>
      <c r="F94" s="3">
        <v>7.5</v>
      </c>
      <c r="G94" s="5"/>
      <c r="H94" s="3" t="s">
        <v>127</v>
      </c>
      <c r="I94" s="3" t="s">
        <v>128</v>
      </c>
      <c r="J94" s="3" t="s">
        <v>141</v>
      </c>
      <c r="K94" s="3"/>
      <c r="L94" s="3"/>
      <c r="M94" s="3"/>
      <c r="N94" s="3" t="s">
        <v>35</v>
      </c>
      <c r="O94" s="3"/>
      <c r="P94" s="3"/>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c r="A95" s="3" t="s">
        <v>662</v>
      </c>
      <c r="B95" s="4" t="s">
        <v>663</v>
      </c>
      <c r="C95" s="3" t="s">
        <v>664</v>
      </c>
      <c r="D95" s="3" t="s">
        <v>387</v>
      </c>
      <c r="E95" s="3" t="s">
        <v>665</v>
      </c>
      <c r="F95" s="3">
        <v>9.8</v>
      </c>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c r="A96" s="3" t="s">
        <v>666</v>
      </c>
      <c r="B96" s="4" t="s">
        <v>667</v>
      </c>
      <c r="C96" s="3" t="s">
        <v>478</v>
      </c>
      <c r="D96" s="3" t="s">
        <v>668</v>
      </c>
      <c r="E96" s="3"/>
      <c r="F96" s="3">
        <v>7.5</v>
      </c>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c r="A97" s="3" t="s">
        <v>669</v>
      </c>
      <c r="B97" s="4" t="s">
        <v>670</v>
      </c>
      <c r="C97" s="3" t="s">
        <v>671</v>
      </c>
      <c r="D97" s="3" t="s">
        <v>672</v>
      </c>
      <c r="E97" s="3"/>
      <c r="F97" s="3">
        <v>9.8</v>
      </c>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c r="A98" s="3" t="s">
        <v>673</v>
      </c>
      <c r="B98" s="4" t="s">
        <v>674</v>
      </c>
      <c r="C98" s="3" t="s">
        <v>675</v>
      </c>
      <c r="D98" s="3" t="s">
        <v>676</v>
      </c>
      <c r="E98" s="3" t="s">
        <v>677</v>
      </c>
      <c r="F98" s="3">
        <v>9.8</v>
      </c>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c r="A99" s="3" t="s">
        <v>678</v>
      </c>
      <c r="B99" s="4" t="s">
        <v>679</v>
      </c>
      <c r="C99" s="3" t="s">
        <v>680</v>
      </c>
      <c r="D99" s="3" t="s">
        <v>270</v>
      </c>
      <c r="E99" s="3" t="s">
        <v>126</v>
      </c>
      <c r="F99" s="3">
        <v>7.5</v>
      </c>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c r="A100" s="3" t="s">
        <v>681</v>
      </c>
      <c r="B100" s="4" t="s">
        <v>682</v>
      </c>
      <c r="C100" s="3" t="s">
        <v>683</v>
      </c>
      <c r="D100" s="3" t="s">
        <v>564</v>
      </c>
      <c r="E100" s="3" t="s">
        <v>393</v>
      </c>
      <c r="F100" s="3">
        <v>7.5</v>
      </c>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c r="A101" s="3" t="s">
        <v>684</v>
      </c>
      <c r="B101" s="4" t="s">
        <v>685</v>
      </c>
      <c r="C101" s="3" t="s">
        <v>686</v>
      </c>
      <c r="D101" s="3" t="s">
        <v>270</v>
      </c>
      <c r="E101" s="3" t="s">
        <v>271</v>
      </c>
      <c r="F101" s="3">
        <v>8.8</v>
      </c>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c r="A102" s="3" t="s">
        <v>687</v>
      </c>
      <c r="B102" s="4" t="s">
        <v>688</v>
      </c>
      <c r="C102" s="3" t="s">
        <v>689</v>
      </c>
      <c r="D102" s="3" t="s">
        <v>606</v>
      </c>
      <c r="E102" s="3" t="s">
        <v>424</v>
      </c>
      <c r="F102" s="3">
        <v>8.2</v>
      </c>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c r="A103" s="3" t="s">
        <v>690</v>
      </c>
      <c r="B103" s="4" t="s">
        <v>691</v>
      </c>
      <c r="C103" s="3" t="s">
        <v>692</v>
      </c>
      <c r="D103" s="3" t="s">
        <v>270</v>
      </c>
      <c r="E103" s="3" t="s">
        <v>271</v>
      </c>
      <c r="F103" s="3">
        <v>8.8</v>
      </c>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c r="A104" s="3" t="s">
        <v>693</v>
      </c>
      <c r="B104" s="4" t="s">
        <v>694</v>
      </c>
      <c r="C104" s="3" t="s">
        <v>695</v>
      </c>
      <c r="D104" s="3" t="s">
        <v>484</v>
      </c>
      <c r="E104" s="3" t="s">
        <v>456</v>
      </c>
      <c r="F104" s="3">
        <v>9.8</v>
      </c>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c r="A105" s="3" t="s">
        <v>696</v>
      </c>
      <c r="B105" s="4" t="s">
        <v>697</v>
      </c>
      <c r="C105" s="3" t="s">
        <v>698</v>
      </c>
      <c r="D105" s="3" t="s">
        <v>699</v>
      </c>
      <c r="E105" s="3" t="s">
        <v>279</v>
      </c>
      <c r="F105" s="3">
        <v>8.2</v>
      </c>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c r="A106" s="3" t="s">
        <v>700</v>
      </c>
      <c r="B106" s="4" t="s">
        <v>701</v>
      </c>
      <c r="C106" s="3" t="s">
        <v>702</v>
      </c>
      <c r="D106" s="3" t="s">
        <v>270</v>
      </c>
      <c r="E106" s="3" t="s">
        <v>271</v>
      </c>
      <c r="F106" s="3">
        <v>8.8</v>
      </c>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c r="A107" s="3" t="s">
        <v>703</v>
      </c>
      <c r="B107" s="4" t="s">
        <v>704</v>
      </c>
      <c r="C107" s="3" t="s">
        <v>705</v>
      </c>
      <c r="D107" s="3" t="s">
        <v>706</v>
      </c>
      <c r="E107" s="3" t="s">
        <v>707</v>
      </c>
      <c r="F107" s="3">
        <v>7.3</v>
      </c>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row>
    <row r="108">
      <c r="A108" s="3" t="s">
        <v>708</v>
      </c>
      <c r="B108" s="4" t="s">
        <v>709</v>
      </c>
      <c r="C108" s="3" t="s">
        <v>710</v>
      </c>
      <c r="D108" s="3" t="s">
        <v>653</v>
      </c>
      <c r="E108" s="3" t="s">
        <v>711</v>
      </c>
      <c r="F108" s="3">
        <v>7.4</v>
      </c>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c r="A109" s="3" t="s">
        <v>712</v>
      </c>
      <c r="B109" s="4" t="s">
        <v>713</v>
      </c>
      <c r="C109" s="3" t="s">
        <v>318</v>
      </c>
      <c r="D109" s="3" t="s">
        <v>270</v>
      </c>
      <c r="E109" s="3" t="s">
        <v>271</v>
      </c>
      <c r="F109" s="3">
        <v>8.8</v>
      </c>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c r="A110" s="3" t="s">
        <v>714</v>
      </c>
      <c r="B110" s="4" t="s">
        <v>715</v>
      </c>
      <c r="C110" s="3" t="s">
        <v>716</v>
      </c>
      <c r="D110" s="3" t="s">
        <v>717</v>
      </c>
      <c r="E110" s="3" t="s">
        <v>126</v>
      </c>
      <c r="F110" s="3">
        <v>8.1</v>
      </c>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c r="A111" s="3" t="s">
        <v>718</v>
      </c>
      <c r="B111" s="4" t="s">
        <v>719</v>
      </c>
      <c r="C111" s="3" t="s">
        <v>720</v>
      </c>
      <c r="D111" s="3" t="s">
        <v>721</v>
      </c>
      <c r="E111" s="3"/>
      <c r="F111" s="3">
        <v>9.8</v>
      </c>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c r="A112" s="3" t="s">
        <v>722</v>
      </c>
      <c r="B112" s="4" t="s">
        <v>723</v>
      </c>
      <c r="C112" s="3" t="s">
        <v>724</v>
      </c>
      <c r="D112" s="3" t="s">
        <v>725</v>
      </c>
      <c r="E112" s="3" t="s">
        <v>726</v>
      </c>
      <c r="F112" s="3">
        <v>8.8</v>
      </c>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c r="A113" s="3" t="s">
        <v>727</v>
      </c>
      <c r="B113" s="4" t="s">
        <v>728</v>
      </c>
      <c r="C113" s="3" t="s">
        <v>729</v>
      </c>
      <c r="D113" s="3" t="s">
        <v>730</v>
      </c>
      <c r="E113" s="3" t="s">
        <v>731</v>
      </c>
      <c r="F113" s="3">
        <v>7.5</v>
      </c>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c r="A114" s="3" t="s">
        <v>732</v>
      </c>
      <c r="B114" s="4" t="s">
        <v>733</v>
      </c>
      <c r="C114" s="3" t="s">
        <v>734</v>
      </c>
      <c r="D114" s="3" t="s">
        <v>270</v>
      </c>
      <c r="E114" s="3" t="s">
        <v>271</v>
      </c>
      <c r="F114" s="3">
        <v>8.8</v>
      </c>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c r="A115" s="3" t="s">
        <v>735</v>
      </c>
      <c r="B115" s="4" t="s">
        <v>736</v>
      </c>
      <c r="C115" s="3" t="s">
        <v>737</v>
      </c>
      <c r="D115" s="3" t="s">
        <v>302</v>
      </c>
      <c r="E115" s="3" t="s">
        <v>665</v>
      </c>
      <c r="F115" s="3">
        <v>7.1</v>
      </c>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c r="A116" s="3" t="s">
        <v>738</v>
      </c>
      <c r="B116" s="4" t="s">
        <v>739</v>
      </c>
      <c r="C116" s="3" t="s">
        <v>740</v>
      </c>
      <c r="D116" s="3" t="s">
        <v>484</v>
      </c>
      <c r="E116" s="3" t="s">
        <v>456</v>
      </c>
      <c r="F116" s="3">
        <v>9.8</v>
      </c>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c r="A117" s="3" t="s">
        <v>741</v>
      </c>
      <c r="B117" s="4" t="s">
        <v>742</v>
      </c>
      <c r="C117" s="3" t="s">
        <v>743</v>
      </c>
      <c r="D117" s="3" t="s">
        <v>744</v>
      </c>
      <c r="E117" s="3" t="s">
        <v>30</v>
      </c>
      <c r="F117" s="3">
        <v>7.8</v>
      </c>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c r="A118" s="3" t="s">
        <v>745</v>
      </c>
      <c r="B118" s="4" t="s">
        <v>746</v>
      </c>
      <c r="C118" s="3" t="s">
        <v>747</v>
      </c>
      <c r="D118" s="3" t="s">
        <v>606</v>
      </c>
      <c r="E118" s="3" t="s">
        <v>748</v>
      </c>
      <c r="F118" s="3">
        <v>9.8</v>
      </c>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c r="A119" s="3" t="s">
        <v>749</v>
      </c>
      <c r="B119" s="4" t="s">
        <v>750</v>
      </c>
      <c r="C119" s="3" t="s">
        <v>751</v>
      </c>
      <c r="D119" s="3" t="s">
        <v>752</v>
      </c>
      <c r="E119" s="3" t="s">
        <v>456</v>
      </c>
      <c r="F119" s="3">
        <v>9.8</v>
      </c>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c r="A120" s="3" t="s">
        <v>753</v>
      </c>
      <c r="B120" s="4" t="s">
        <v>754</v>
      </c>
      <c r="C120" s="3" t="s">
        <v>755</v>
      </c>
      <c r="D120" s="3" t="s">
        <v>270</v>
      </c>
      <c r="E120" s="3" t="s">
        <v>271</v>
      </c>
      <c r="F120" s="3">
        <v>8.8</v>
      </c>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c r="A121" s="3" t="s">
        <v>756</v>
      </c>
      <c r="B121" s="4" t="s">
        <v>757</v>
      </c>
      <c r="C121" s="3" t="s">
        <v>758</v>
      </c>
      <c r="D121" s="3" t="s">
        <v>295</v>
      </c>
      <c r="E121" s="3" t="s">
        <v>759</v>
      </c>
      <c r="F121" s="3">
        <v>8.8</v>
      </c>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c r="A122" s="3" t="s">
        <v>760</v>
      </c>
      <c r="B122" s="4" t="s">
        <v>761</v>
      </c>
      <c r="C122" s="3" t="s">
        <v>762</v>
      </c>
      <c r="D122" s="3" t="s">
        <v>270</v>
      </c>
      <c r="E122" s="3" t="s">
        <v>271</v>
      </c>
      <c r="F122" s="3">
        <v>8.8</v>
      </c>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row>
    <row r="123">
      <c r="A123" s="3" t="s">
        <v>763</v>
      </c>
      <c r="B123" s="4" t="s">
        <v>764</v>
      </c>
      <c r="C123" s="3" t="s">
        <v>765</v>
      </c>
      <c r="D123" s="3" t="s">
        <v>766</v>
      </c>
      <c r="E123" s="3" t="s">
        <v>30</v>
      </c>
      <c r="F123" s="3">
        <v>9.8</v>
      </c>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c r="A124" s="3" t="s">
        <v>767</v>
      </c>
      <c r="B124" s="4" t="s">
        <v>768</v>
      </c>
      <c r="C124" s="3" t="s">
        <v>769</v>
      </c>
      <c r="D124" s="3" t="s">
        <v>770</v>
      </c>
      <c r="E124" s="3" t="s">
        <v>393</v>
      </c>
      <c r="F124" s="3">
        <v>7.7</v>
      </c>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c r="A125" s="3" t="s">
        <v>194</v>
      </c>
      <c r="B125" s="4" t="s">
        <v>198</v>
      </c>
      <c r="C125" s="3" t="s">
        <v>196</v>
      </c>
      <c r="D125" s="3" t="s">
        <v>771</v>
      </c>
      <c r="E125" s="3" t="s">
        <v>279</v>
      </c>
      <c r="F125" s="3">
        <v>9.8</v>
      </c>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c r="A126" s="3" t="s">
        <v>772</v>
      </c>
      <c r="B126" s="4" t="s">
        <v>773</v>
      </c>
      <c r="C126" s="3" t="s">
        <v>774</v>
      </c>
      <c r="D126" s="3" t="s">
        <v>775</v>
      </c>
      <c r="E126" s="3" t="s">
        <v>776</v>
      </c>
      <c r="F126" s="3">
        <v>7.8</v>
      </c>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c r="A127" s="3" t="s">
        <v>777</v>
      </c>
      <c r="B127" s="4" t="s">
        <v>778</v>
      </c>
      <c r="C127" s="3" t="s">
        <v>779</v>
      </c>
      <c r="D127" s="3" t="s">
        <v>780</v>
      </c>
      <c r="E127" s="3" t="s">
        <v>781</v>
      </c>
      <c r="F127" s="3">
        <v>7.4</v>
      </c>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c r="A128" s="3" t="s">
        <v>782</v>
      </c>
      <c r="B128" s="4" t="s">
        <v>783</v>
      </c>
      <c r="C128" s="3" t="s">
        <v>784</v>
      </c>
      <c r="D128" s="3" t="s">
        <v>785</v>
      </c>
      <c r="E128" s="3" t="s">
        <v>30</v>
      </c>
      <c r="F128" s="3">
        <v>8.1</v>
      </c>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c r="A129" s="3" t="s">
        <v>786</v>
      </c>
      <c r="B129" s="4" t="s">
        <v>787</v>
      </c>
      <c r="C129" s="3" t="s">
        <v>788</v>
      </c>
      <c r="D129" s="3" t="s">
        <v>644</v>
      </c>
      <c r="E129" s="3" t="s">
        <v>635</v>
      </c>
      <c r="F129" s="3">
        <v>9.8</v>
      </c>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c r="A130" s="3" t="s">
        <v>789</v>
      </c>
      <c r="B130" s="4" t="s">
        <v>790</v>
      </c>
      <c r="C130" s="3" t="s">
        <v>791</v>
      </c>
      <c r="D130" s="3" t="s">
        <v>792</v>
      </c>
      <c r="E130" s="3" t="s">
        <v>410</v>
      </c>
      <c r="F130" s="3">
        <v>7.5</v>
      </c>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c r="A131" s="3" t="s">
        <v>793</v>
      </c>
      <c r="B131" s="4" t="s">
        <v>794</v>
      </c>
      <c r="C131" s="3" t="s">
        <v>795</v>
      </c>
      <c r="D131" s="3" t="s">
        <v>796</v>
      </c>
      <c r="E131" s="3" t="s">
        <v>30</v>
      </c>
      <c r="F131" s="3">
        <v>9.8</v>
      </c>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c r="A132" s="3" t="s">
        <v>797</v>
      </c>
      <c r="B132" s="4" t="s">
        <v>798</v>
      </c>
      <c r="C132" s="3" t="s">
        <v>799</v>
      </c>
      <c r="D132" s="3" t="s">
        <v>800</v>
      </c>
      <c r="E132" s="3" t="s">
        <v>456</v>
      </c>
      <c r="F132" s="3">
        <v>9.8</v>
      </c>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c r="A133" s="3" t="s">
        <v>801</v>
      </c>
      <c r="B133" s="4" t="s">
        <v>802</v>
      </c>
      <c r="C133" s="3" t="s">
        <v>803</v>
      </c>
      <c r="D133" s="3" t="s">
        <v>804</v>
      </c>
      <c r="E133" s="3" t="s">
        <v>126</v>
      </c>
      <c r="F133" s="3">
        <v>7.8</v>
      </c>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c r="A134" s="3" t="s">
        <v>805</v>
      </c>
      <c r="B134" s="4" t="s">
        <v>806</v>
      </c>
      <c r="C134" s="3" t="s">
        <v>807</v>
      </c>
      <c r="D134" s="3" t="s">
        <v>808</v>
      </c>
      <c r="E134" s="3" t="s">
        <v>809</v>
      </c>
      <c r="F134" s="3">
        <v>9.8</v>
      </c>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c r="A135" s="3" t="s">
        <v>810</v>
      </c>
      <c r="B135" s="4" t="s">
        <v>811</v>
      </c>
      <c r="C135" s="3" t="s">
        <v>812</v>
      </c>
      <c r="D135" s="3" t="s">
        <v>813</v>
      </c>
      <c r="E135" s="3" t="s">
        <v>814</v>
      </c>
      <c r="F135" s="3">
        <v>7.1</v>
      </c>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c r="A136" s="3" t="s">
        <v>815</v>
      </c>
      <c r="B136" s="4" t="s">
        <v>816</v>
      </c>
      <c r="C136" s="3" t="s">
        <v>817</v>
      </c>
      <c r="D136" s="3" t="s">
        <v>818</v>
      </c>
      <c r="E136" s="3" t="s">
        <v>819</v>
      </c>
      <c r="F136" s="3">
        <v>9.8</v>
      </c>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c r="A137" s="3" t="s">
        <v>820</v>
      </c>
      <c r="B137" s="4" t="s">
        <v>821</v>
      </c>
      <c r="C137" s="3" t="s">
        <v>822</v>
      </c>
      <c r="D137" s="3" t="s">
        <v>823</v>
      </c>
      <c r="E137" s="3" t="s">
        <v>635</v>
      </c>
      <c r="F137" s="3">
        <v>8.2</v>
      </c>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c r="A138" s="3" t="s">
        <v>824</v>
      </c>
      <c r="B138" s="4" t="s">
        <v>825</v>
      </c>
      <c r="C138" s="3" t="s">
        <v>826</v>
      </c>
      <c r="D138" s="3" t="s">
        <v>827</v>
      </c>
      <c r="E138" s="3" t="s">
        <v>828</v>
      </c>
      <c r="F138" s="3">
        <v>7.5</v>
      </c>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c r="A139" s="3" t="s">
        <v>829</v>
      </c>
      <c r="B139" s="4" t="s">
        <v>830</v>
      </c>
      <c r="C139" s="3" t="s">
        <v>831</v>
      </c>
      <c r="D139" s="3" t="s">
        <v>644</v>
      </c>
      <c r="E139" s="3" t="s">
        <v>832</v>
      </c>
      <c r="F139" s="3">
        <v>9.1</v>
      </c>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c r="A140" s="3" t="s">
        <v>833</v>
      </c>
      <c r="B140" s="4" t="s">
        <v>834</v>
      </c>
      <c r="C140" s="3" t="s">
        <v>835</v>
      </c>
      <c r="D140" s="3" t="s">
        <v>836</v>
      </c>
      <c r="E140" s="3" t="s">
        <v>837</v>
      </c>
      <c r="F140" s="3">
        <v>7.8</v>
      </c>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c r="A141" s="3" t="s">
        <v>838</v>
      </c>
      <c r="B141" s="4" t="s">
        <v>839</v>
      </c>
      <c r="C141" s="3" t="s">
        <v>840</v>
      </c>
      <c r="D141" s="3" t="s">
        <v>841</v>
      </c>
      <c r="E141" s="3" t="s">
        <v>748</v>
      </c>
      <c r="F141" s="3">
        <v>9.8</v>
      </c>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c r="A142" s="3" t="s">
        <v>842</v>
      </c>
      <c r="B142" s="4" t="s">
        <v>843</v>
      </c>
      <c r="C142" s="3" t="s">
        <v>844</v>
      </c>
      <c r="D142" s="3" t="s">
        <v>845</v>
      </c>
      <c r="E142" s="3" t="s">
        <v>30</v>
      </c>
      <c r="F142" s="3">
        <v>7.7</v>
      </c>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c r="A143" s="3" t="s">
        <v>189</v>
      </c>
      <c r="B143" s="4" t="s">
        <v>193</v>
      </c>
      <c r="C143" s="3" t="s">
        <v>191</v>
      </c>
      <c r="D143" s="3" t="s">
        <v>846</v>
      </c>
      <c r="E143" s="3" t="s">
        <v>847</v>
      </c>
      <c r="F143" s="3">
        <v>9.8</v>
      </c>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c r="A144" s="3" t="s">
        <v>178</v>
      </c>
      <c r="B144" s="4" t="s">
        <v>182</v>
      </c>
      <c r="C144" s="3" t="s">
        <v>180</v>
      </c>
      <c r="D144" s="3" t="s">
        <v>848</v>
      </c>
      <c r="E144" s="3" t="s">
        <v>30</v>
      </c>
      <c r="F144" s="3">
        <v>9.8</v>
      </c>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c r="A145" s="3" t="s">
        <v>849</v>
      </c>
      <c r="B145" s="4" t="s">
        <v>850</v>
      </c>
      <c r="C145" s="3" t="s">
        <v>851</v>
      </c>
      <c r="D145" s="3" t="s">
        <v>484</v>
      </c>
      <c r="E145" s="3" t="s">
        <v>456</v>
      </c>
      <c r="F145" s="3">
        <v>9.8</v>
      </c>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c r="A146" s="3" t="s">
        <v>852</v>
      </c>
      <c r="B146" s="4" t="s">
        <v>853</v>
      </c>
      <c r="C146" s="3" t="s">
        <v>854</v>
      </c>
      <c r="D146" s="3" t="s">
        <v>855</v>
      </c>
      <c r="E146" s="3" t="s">
        <v>383</v>
      </c>
      <c r="F146" s="3">
        <v>7.5</v>
      </c>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c r="A147" s="3" t="s">
        <v>856</v>
      </c>
      <c r="B147" s="4" t="s">
        <v>857</v>
      </c>
      <c r="C147" s="3" t="s">
        <v>858</v>
      </c>
      <c r="D147" s="3" t="s">
        <v>859</v>
      </c>
      <c r="E147" s="3" t="s">
        <v>860</v>
      </c>
      <c r="F147" s="3">
        <v>7.0</v>
      </c>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c r="A148" s="3" t="s">
        <v>861</v>
      </c>
      <c r="B148" s="4" t="s">
        <v>862</v>
      </c>
      <c r="C148" s="3" t="s">
        <v>863</v>
      </c>
      <c r="D148" s="3" t="s">
        <v>864</v>
      </c>
      <c r="E148" s="3" t="s">
        <v>865</v>
      </c>
      <c r="F148" s="3">
        <v>7.5</v>
      </c>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c r="A149" s="3" t="s">
        <v>866</v>
      </c>
      <c r="B149" s="4" t="s">
        <v>867</v>
      </c>
      <c r="C149" s="3" t="s">
        <v>868</v>
      </c>
      <c r="D149" s="3" t="s">
        <v>428</v>
      </c>
      <c r="E149" s="3" t="s">
        <v>869</v>
      </c>
      <c r="F149" s="3">
        <v>8.6</v>
      </c>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c r="A150" s="3" t="s">
        <v>870</v>
      </c>
      <c r="B150" s="4" t="s">
        <v>871</v>
      </c>
      <c r="C150" s="3" t="s">
        <v>872</v>
      </c>
      <c r="D150" s="3" t="s">
        <v>873</v>
      </c>
      <c r="E150" s="3" t="s">
        <v>542</v>
      </c>
      <c r="F150" s="3">
        <v>8.4</v>
      </c>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c r="A151" s="3" t="s">
        <v>874</v>
      </c>
      <c r="B151" s="4" t="s">
        <v>875</v>
      </c>
      <c r="C151" s="3" t="s">
        <v>876</v>
      </c>
      <c r="D151" s="3" t="s">
        <v>855</v>
      </c>
      <c r="E151" s="3" t="s">
        <v>383</v>
      </c>
      <c r="F151" s="3">
        <v>7.5</v>
      </c>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c r="A152" s="3" t="s">
        <v>877</v>
      </c>
      <c r="B152" s="4" t="s">
        <v>878</v>
      </c>
      <c r="C152" s="3" t="s">
        <v>879</v>
      </c>
      <c r="D152" s="3" t="s">
        <v>880</v>
      </c>
      <c r="E152" s="3" t="s">
        <v>348</v>
      </c>
      <c r="F152" s="3">
        <v>8.1</v>
      </c>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c r="A153" s="3" t="s">
        <v>881</v>
      </c>
      <c r="B153" s="4" t="s">
        <v>882</v>
      </c>
      <c r="C153" s="3" t="s">
        <v>883</v>
      </c>
      <c r="D153" s="3" t="s">
        <v>884</v>
      </c>
      <c r="E153" s="3" t="s">
        <v>885</v>
      </c>
      <c r="F153" s="3">
        <v>9.8</v>
      </c>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c r="A154" s="3" t="s">
        <v>886</v>
      </c>
      <c r="B154" s="4" t="s">
        <v>887</v>
      </c>
      <c r="C154" s="3" t="s">
        <v>888</v>
      </c>
      <c r="D154" s="3" t="s">
        <v>823</v>
      </c>
      <c r="E154" s="3" t="s">
        <v>126</v>
      </c>
      <c r="F154" s="3">
        <v>7.5</v>
      </c>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c r="A155" s="3" t="s">
        <v>889</v>
      </c>
      <c r="B155" s="4" t="s">
        <v>890</v>
      </c>
      <c r="C155" s="3" t="s">
        <v>891</v>
      </c>
      <c r="D155" s="3" t="s">
        <v>892</v>
      </c>
      <c r="E155" s="3" t="s">
        <v>893</v>
      </c>
      <c r="F155" s="3">
        <v>8.2</v>
      </c>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c r="A156" s="3" t="s">
        <v>894</v>
      </c>
      <c r="B156" s="4" t="s">
        <v>895</v>
      </c>
      <c r="C156" s="3" t="s">
        <v>896</v>
      </c>
      <c r="D156" s="3" t="s">
        <v>897</v>
      </c>
      <c r="E156" s="3" t="s">
        <v>30</v>
      </c>
      <c r="F156" s="3">
        <v>9.8</v>
      </c>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c r="A157" s="3" t="s">
        <v>898</v>
      </c>
      <c r="B157" s="4" t="s">
        <v>899</v>
      </c>
      <c r="C157" s="3" t="s">
        <v>900</v>
      </c>
      <c r="D157" s="3" t="s">
        <v>901</v>
      </c>
      <c r="E157" s="3" t="s">
        <v>30</v>
      </c>
      <c r="F157" s="3">
        <v>9.8</v>
      </c>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c r="A158" s="3" t="s">
        <v>902</v>
      </c>
      <c r="B158" s="4" t="s">
        <v>903</v>
      </c>
      <c r="C158" s="3" t="s">
        <v>904</v>
      </c>
      <c r="D158" s="3" t="s">
        <v>818</v>
      </c>
      <c r="E158" s="3" t="s">
        <v>905</v>
      </c>
      <c r="F158" s="3">
        <v>9.8</v>
      </c>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c r="A159" s="3" t="s">
        <v>906</v>
      </c>
      <c r="B159" s="4" t="s">
        <v>907</v>
      </c>
      <c r="C159" s="3" t="s">
        <v>908</v>
      </c>
      <c r="D159" s="3" t="s">
        <v>909</v>
      </c>
      <c r="E159" s="3" t="s">
        <v>910</v>
      </c>
      <c r="F159" s="3">
        <v>8.6</v>
      </c>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c r="A160" s="3" t="s">
        <v>911</v>
      </c>
      <c r="B160" s="4" t="s">
        <v>912</v>
      </c>
      <c r="C160" s="3" t="s">
        <v>913</v>
      </c>
      <c r="D160" s="3" t="s">
        <v>914</v>
      </c>
      <c r="E160" s="3" t="s">
        <v>677</v>
      </c>
      <c r="F160" s="3">
        <v>9.8</v>
      </c>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c r="A161" s="3" t="s">
        <v>915</v>
      </c>
      <c r="B161" s="4" t="s">
        <v>916</v>
      </c>
      <c r="C161" s="3" t="s">
        <v>917</v>
      </c>
      <c r="D161" s="3" t="s">
        <v>918</v>
      </c>
      <c r="E161" s="3" t="s">
        <v>919</v>
      </c>
      <c r="F161" s="3">
        <v>7.5</v>
      </c>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c r="A162" s="3" t="s">
        <v>183</v>
      </c>
      <c r="B162" s="4" t="s">
        <v>187</v>
      </c>
      <c r="C162" s="3" t="s">
        <v>185</v>
      </c>
      <c r="D162" s="3" t="s">
        <v>836</v>
      </c>
      <c r="E162" s="3" t="s">
        <v>920</v>
      </c>
      <c r="F162" s="3">
        <v>9.8</v>
      </c>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c r="A163" s="3" t="s">
        <v>921</v>
      </c>
      <c r="B163" s="4" t="s">
        <v>922</v>
      </c>
      <c r="C163" s="3" t="s">
        <v>923</v>
      </c>
      <c r="D163" s="3" t="s">
        <v>924</v>
      </c>
      <c r="E163" s="3" t="s">
        <v>30</v>
      </c>
      <c r="F163" s="3">
        <v>9.8</v>
      </c>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c r="A164" s="3" t="s">
        <v>925</v>
      </c>
      <c r="B164" s="4" t="s">
        <v>926</v>
      </c>
      <c r="C164" s="3" t="s">
        <v>927</v>
      </c>
      <c r="D164" s="3" t="s">
        <v>928</v>
      </c>
      <c r="E164" s="3" t="s">
        <v>126</v>
      </c>
      <c r="F164" s="3">
        <v>8.8</v>
      </c>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c r="A165" s="3" t="s">
        <v>929</v>
      </c>
      <c r="B165" s="4" t="s">
        <v>930</v>
      </c>
      <c r="C165" s="3" t="s">
        <v>931</v>
      </c>
      <c r="D165" s="3" t="s">
        <v>428</v>
      </c>
      <c r="E165" s="3" t="s">
        <v>932</v>
      </c>
      <c r="F165" s="3">
        <v>7.5</v>
      </c>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c r="A166" s="3" t="s">
        <v>933</v>
      </c>
      <c r="B166" s="4" t="s">
        <v>934</v>
      </c>
      <c r="C166" s="3" t="s">
        <v>935</v>
      </c>
      <c r="D166" s="3" t="s">
        <v>936</v>
      </c>
      <c r="E166" s="3" t="s">
        <v>937</v>
      </c>
      <c r="F166" s="3">
        <v>7.5</v>
      </c>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c r="A167" s="3" t="s">
        <v>213</v>
      </c>
      <c r="B167" s="4" t="s">
        <v>216</v>
      </c>
      <c r="C167" s="3" t="s">
        <v>215</v>
      </c>
      <c r="D167" s="3" t="s">
        <v>846</v>
      </c>
      <c r="E167" s="3" t="s">
        <v>640</v>
      </c>
      <c r="F167" s="3">
        <v>9.8</v>
      </c>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c r="A168" s="3" t="s">
        <v>938</v>
      </c>
      <c r="B168" s="4" t="s">
        <v>939</v>
      </c>
      <c r="C168" s="3" t="s">
        <v>940</v>
      </c>
      <c r="D168" s="3" t="s">
        <v>941</v>
      </c>
      <c r="E168" s="3" t="s">
        <v>677</v>
      </c>
      <c r="F168" s="3">
        <v>9.8</v>
      </c>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c r="A169" s="3" t="s">
        <v>942</v>
      </c>
      <c r="B169" s="4" t="s">
        <v>943</v>
      </c>
      <c r="C169" s="3" t="s">
        <v>944</v>
      </c>
      <c r="D169" s="3" t="s">
        <v>945</v>
      </c>
      <c r="E169" s="3" t="s">
        <v>437</v>
      </c>
      <c r="F169" s="3">
        <v>9.8</v>
      </c>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c r="A170" s="3" t="s">
        <v>946</v>
      </c>
      <c r="B170" s="4" t="s">
        <v>947</v>
      </c>
      <c r="C170" s="3" t="s">
        <v>948</v>
      </c>
      <c r="D170" s="3" t="s">
        <v>827</v>
      </c>
      <c r="E170" s="3" t="s">
        <v>814</v>
      </c>
      <c r="F170" s="3">
        <v>9.8</v>
      </c>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c r="A171" s="3" t="s">
        <v>949</v>
      </c>
      <c r="B171" s="4" t="s">
        <v>950</v>
      </c>
      <c r="C171" s="3" t="s">
        <v>951</v>
      </c>
      <c r="D171" s="3" t="s">
        <v>952</v>
      </c>
      <c r="E171" s="3" t="s">
        <v>126</v>
      </c>
      <c r="F171" s="3">
        <v>7.5</v>
      </c>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c r="A172" s="3" t="s">
        <v>953</v>
      </c>
      <c r="B172" s="4" t="s">
        <v>954</v>
      </c>
      <c r="C172" s="3" t="s">
        <v>955</v>
      </c>
      <c r="D172" s="3" t="s">
        <v>892</v>
      </c>
      <c r="E172" s="3" t="s">
        <v>956</v>
      </c>
      <c r="F172" s="3">
        <v>7.5</v>
      </c>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c r="A173" s="3" t="s">
        <v>957</v>
      </c>
      <c r="B173" s="4" t="s">
        <v>958</v>
      </c>
      <c r="C173" s="3" t="s">
        <v>959</v>
      </c>
      <c r="D173" s="3" t="s">
        <v>960</v>
      </c>
      <c r="E173" s="3" t="s">
        <v>961</v>
      </c>
      <c r="F173" s="3">
        <v>7.8</v>
      </c>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c r="A174" s="3" t="s">
        <v>962</v>
      </c>
      <c r="B174" s="4" t="s">
        <v>963</v>
      </c>
      <c r="C174" s="3" t="s">
        <v>964</v>
      </c>
      <c r="D174" s="3" t="s">
        <v>965</v>
      </c>
      <c r="E174" s="3" t="s">
        <v>410</v>
      </c>
      <c r="F174" s="3">
        <v>7.5</v>
      </c>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c r="A175" s="3" t="s">
        <v>966</v>
      </c>
      <c r="B175" s="4" t="s">
        <v>967</v>
      </c>
      <c r="C175" s="3" t="s">
        <v>968</v>
      </c>
      <c r="D175" s="3" t="s">
        <v>501</v>
      </c>
      <c r="E175" s="3" t="s">
        <v>442</v>
      </c>
      <c r="F175" s="3">
        <v>7.5</v>
      </c>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c r="A176" s="3" t="s">
        <v>969</v>
      </c>
      <c r="B176" s="4" t="s">
        <v>970</v>
      </c>
      <c r="C176" s="3" t="s">
        <v>971</v>
      </c>
      <c r="D176" s="3" t="s">
        <v>972</v>
      </c>
      <c r="E176" s="3" t="s">
        <v>126</v>
      </c>
      <c r="F176" s="3">
        <v>8.2</v>
      </c>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c r="A177" s="3" t="s">
        <v>973</v>
      </c>
      <c r="B177" s="4" t="s">
        <v>974</v>
      </c>
      <c r="C177" s="3" t="s">
        <v>975</v>
      </c>
      <c r="D177" s="3" t="s">
        <v>965</v>
      </c>
      <c r="E177" s="3" t="s">
        <v>640</v>
      </c>
      <c r="F177" s="3">
        <v>8.3</v>
      </c>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c r="A178" s="3" t="s">
        <v>976</v>
      </c>
      <c r="B178" s="4" t="s">
        <v>977</v>
      </c>
      <c r="C178" s="3" t="s">
        <v>978</v>
      </c>
      <c r="D178" s="3" t="s">
        <v>979</v>
      </c>
      <c r="E178" s="3" t="s">
        <v>30</v>
      </c>
      <c r="F178" s="3">
        <v>8.8</v>
      </c>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c r="A179" s="3" t="s">
        <v>980</v>
      </c>
      <c r="B179" s="4" t="s">
        <v>981</v>
      </c>
      <c r="C179" s="3" t="s">
        <v>982</v>
      </c>
      <c r="D179" s="3" t="s">
        <v>428</v>
      </c>
      <c r="E179" s="3" t="s">
        <v>983</v>
      </c>
      <c r="F179" s="3">
        <v>7.0</v>
      </c>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c r="A180" s="3" t="s">
        <v>984</v>
      </c>
      <c r="B180" s="4" t="s">
        <v>985</v>
      </c>
      <c r="C180" s="3" t="s">
        <v>986</v>
      </c>
      <c r="D180" s="3" t="s">
        <v>987</v>
      </c>
      <c r="E180" s="3" t="s">
        <v>126</v>
      </c>
      <c r="F180" s="3">
        <v>7.5</v>
      </c>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c r="A181" s="3" t="s">
        <v>988</v>
      </c>
      <c r="B181" s="4" t="s">
        <v>989</v>
      </c>
      <c r="C181" s="3" t="s">
        <v>990</v>
      </c>
      <c r="D181" s="3" t="s">
        <v>991</v>
      </c>
      <c r="E181" s="3" t="s">
        <v>424</v>
      </c>
      <c r="F181" s="3">
        <v>8.0</v>
      </c>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c r="A182" s="3" t="s">
        <v>222</v>
      </c>
      <c r="B182" s="4" t="s">
        <v>225</v>
      </c>
      <c r="C182" s="3" t="s">
        <v>224</v>
      </c>
      <c r="D182" s="3" t="s">
        <v>992</v>
      </c>
      <c r="E182" s="3" t="s">
        <v>993</v>
      </c>
      <c r="F182" s="3">
        <v>8.8</v>
      </c>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c r="A183" s="3" t="s">
        <v>994</v>
      </c>
      <c r="B183" s="4" t="s">
        <v>995</v>
      </c>
      <c r="C183" s="3" t="s">
        <v>996</v>
      </c>
      <c r="D183" s="3" t="s">
        <v>997</v>
      </c>
      <c r="E183" s="3" t="s">
        <v>869</v>
      </c>
      <c r="F183" s="3">
        <v>8.2</v>
      </c>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c r="A184" s="3" t="s">
        <v>998</v>
      </c>
      <c r="B184" s="4" t="s">
        <v>999</v>
      </c>
      <c r="C184" s="3" t="s">
        <v>1000</v>
      </c>
      <c r="D184" s="3" t="s">
        <v>1001</v>
      </c>
      <c r="E184" s="3" t="s">
        <v>126</v>
      </c>
      <c r="F184" s="3">
        <v>9.8</v>
      </c>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c r="A185" s="3" t="s">
        <v>1002</v>
      </c>
      <c r="B185" s="4" t="s">
        <v>1003</v>
      </c>
      <c r="C185" s="3" t="s">
        <v>1004</v>
      </c>
      <c r="D185" s="3" t="s">
        <v>1005</v>
      </c>
      <c r="E185" s="3" t="s">
        <v>410</v>
      </c>
      <c r="F185" s="3">
        <v>7.5</v>
      </c>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c r="A186" s="3" t="s">
        <v>1006</v>
      </c>
      <c r="B186" s="4" t="s">
        <v>1007</v>
      </c>
      <c r="C186" s="3" t="s">
        <v>1008</v>
      </c>
      <c r="D186" s="3" t="s">
        <v>1009</v>
      </c>
      <c r="E186" s="3" t="s">
        <v>126</v>
      </c>
      <c r="F186" s="3">
        <v>7.5</v>
      </c>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c r="A187" s="3" t="s">
        <v>1010</v>
      </c>
      <c r="B187" s="4" t="s">
        <v>1011</v>
      </c>
      <c r="C187" s="3" t="s">
        <v>1012</v>
      </c>
      <c r="D187" s="3" t="s">
        <v>1013</v>
      </c>
      <c r="E187" s="3"/>
      <c r="F187" s="3">
        <v>9.8</v>
      </c>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c r="A188" s="3" t="s">
        <v>1014</v>
      </c>
      <c r="B188" s="4" t="s">
        <v>1015</v>
      </c>
      <c r="C188" s="3" t="s">
        <v>1016</v>
      </c>
      <c r="D188" s="3" t="s">
        <v>1017</v>
      </c>
      <c r="E188" s="3" t="s">
        <v>1018</v>
      </c>
      <c r="F188" s="3">
        <v>9.0</v>
      </c>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c r="A189" s="3" t="s">
        <v>1019</v>
      </c>
      <c r="B189" s="4" t="s">
        <v>1020</v>
      </c>
      <c r="C189" s="3" t="s">
        <v>1021</v>
      </c>
      <c r="D189" s="3" t="s">
        <v>1022</v>
      </c>
      <c r="E189" s="3" t="s">
        <v>279</v>
      </c>
      <c r="F189" s="3">
        <v>9.8</v>
      </c>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c r="A190" s="3" t="s">
        <v>1023</v>
      </c>
      <c r="B190" s="4" t="s">
        <v>1024</v>
      </c>
      <c r="C190" s="3" t="s">
        <v>1025</v>
      </c>
      <c r="D190" s="3" t="s">
        <v>1026</v>
      </c>
      <c r="E190" s="3" t="s">
        <v>126</v>
      </c>
      <c r="F190" s="3">
        <v>7.2</v>
      </c>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c r="A191" s="3" t="s">
        <v>1027</v>
      </c>
      <c r="B191" s="4" t="s">
        <v>1028</v>
      </c>
      <c r="C191" s="3" t="s">
        <v>1029</v>
      </c>
      <c r="D191" s="3" t="s">
        <v>1030</v>
      </c>
      <c r="E191" s="3" t="s">
        <v>869</v>
      </c>
      <c r="F191" s="3">
        <v>7.5</v>
      </c>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c r="A192" s="3" t="s">
        <v>1031</v>
      </c>
      <c r="B192" s="4" t="s">
        <v>1032</v>
      </c>
      <c r="C192" s="3" t="s">
        <v>1033</v>
      </c>
      <c r="D192" s="3" t="s">
        <v>897</v>
      </c>
      <c r="E192" s="3" t="s">
        <v>30</v>
      </c>
      <c r="F192" s="3">
        <v>8.8</v>
      </c>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c r="A193" s="3" t="s">
        <v>1034</v>
      </c>
      <c r="B193" s="4" t="s">
        <v>1035</v>
      </c>
      <c r="C193" s="3" t="s">
        <v>1036</v>
      </c>
      <c r="D193" s="3" t="s">
        <v>1037</v>
      </c>
      <c r="E193" s="3" t="s">
        <v>442</v>
      </c>
      <c r="F193" s="3">
        <v>9.8</v>
      </c>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c r="A194" s="3" t="s">
        <v>1038</v>
      </c>
      <c r="B194" s="4" t="s">
        <v>1039</v>
      </c>
      <c r="C194" s="3" t="s">
        <v>1040</v>
      </c>
      <c r="D194" s="3" t="s">
        <v>1041</v>
      </c>
      <c r="E194" s="3" t="s">
        <v>1042</v>
      </c>
      <c r="F194" s="3">
        <v>7.5</v>
      </c>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c r="A195" s="3" t="s">
        <v>1043</v>
      </c>
      <c r="B195" s="4" t="s">
        <v>1044</v>
      </c>
      <c r="C195" s="3" t="s">
        <v>1045</v>
      </c>
      <c r="D195" s="3" t="s">
        <v>859</v>
      </c>
      <c r="E195" s="3" t="s">
        <v>456</v>
      </c>
      <c r="F195" s="3">
        <v>7.1</v>
      </c>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c r="A196" s="3" t="s">
        <v>1046</v>
      </c>
      <c r="B196" s="4" t="s">
        <v>1047</v>
      </c>
      <c r="C196" s="3" t="s">
        <v>1048</v>
      </c>
      <c r="D196" s="3" t="s">
        <v>1049</v>
      </c>
      <c r="E196" s="3"/>
      <c r="F196" s="3">
        <v>7.5</v>
      </c>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c r="A197" s="3" t="s">
        <v>1050</v>
      </c>
      <c r="B197" s="4" t="s">
        <v>1051</v>
      </c>
      <c r="C197" s="3" t="s">
        <v>1052</v>
      </c>
      <c r="D197" s="3" t="s">
        <v>428</v>
      </c>
      <c r="E197" s="3" t="s">
        <v>520</v>
      </c>
      <c r="F197" s="3">
        <v>7.5</v>
      </c>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c r="A198" s="3" t="s">
        <v>1053</v>
      </c>
      <c r="B198" s="4" t="s">
        <v>1054</v>
      </c>
      <c r="C198" s="3" t="s">
        <v>1055</v>
      </c>
      <c r="D198" s="3" t="s">
        <v>392</v>
      </c>
      <c r="E198" s="3" t="s">
        <v>410</v>
      </c>
      <c r="F198" s="3">
        <v>7.5</v>
      </c>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c r="A199" s="3" t="s">
        <v>1056</v>
      </c>
      <c r="B199" s="4" t="s">
        <v>1057</v>
      </c>
      <c r="C199" s="3" t="s">
        <v>1058</v>
      </c>
      <c r="D199" s="3" t="s">
        <v>1022</v>
      </c>
      <c r="E199" s="3" t="s">
        <v>905</v>
      </c>
      <c r="F199" s="3">
        <v>9.8</v>
      </c>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c r="A200" s="3" t="s">
        <v>1059</v>
      </c>
      <c r="B200" s="4" t="s">
        <v>1060</v>
      </c>
      <c r="C200" s="3" t="s">
        <v>1061</v>
      </c>
      <c r="D200" s="3" t="s">
        <v>841</v>
      </c>
      <c r="E200" s="3" t="s">
        <v>814</v>
      </c>
      <c r="F200" s="3">
        <v>8.8</v>
      </c>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c r="A201" s="3" t="s">
        <v>1062</v>
      </c>
      <c r="B201" s="4" t="s">
        <v>1063</v>
      </c>
      <c r="C201" s="3" t="s">
        <v>1064</v>
      </c>
      <c r="D201" s="3" t="s">
        <v>1065</v>
      </c>
      <c r="E201" s="3" t="s">
        <v>456</v>
      </c>
      <c r="F201" s="3">
        <v>9.8</v>
      </c>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c r="A202" s="3" t="s">
        <v>1066</v>
      </c>
      <c r="B202" s="4" t="s">
        <v>1067</v>
      </c>
      <c r="C202" s="3" t="s">
        <v>1068</v>
      </c>
      <c r="D202" s="3" t="s">
        <v>501</v>
      </c>
      <c r="E202" s="3" t="s">
        <v>1069</v>
      </c>
      <c r="F202" s="3">
        <v>7.5</v>
      </c>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c r="A203" s="3" t="s">
        <v>1070</v>
      </c>
      <c r="B203" s="4" t="s">
        <v>1071</v>
      </c>
      <c r="C203" s="3" t="s">
        <v>1072</v>
      </c>
      <c r="D203" s="3" t="s">
        <v>796</v>
      </c>
      <c r="E203" s="3" t="s">
        <v>1073</v>
      </c>
      <c r="F203" s="3">
        <v>7.5</v>
      </c>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c r="A204" s="3" t="s">
        <v>1074</v>
      </c>
      <c r="B204" s="4" t="s">
        <v>1075</v>
      </c>
      <c r="C204" s="3" t="s">
        <v>1004</v>
      </c>
      <c r="D204" s="3" t="s">
        <v>1005</v>
      </c>
      <c r="E204" s="3" t="s">
        <v>410</v>
      </c>
      <c r="F204" s="3">
        <v>7.5</v>
      </c>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c r="A205" s="3" t="s">
        <v>1076</v>
      </c>
      <c r="B205" s="4" t="s">
        <v>1077</v>
      </c>
      <c r="C205" s="3" t="s">
        <v>1078</v>
      </c>
      <c r="D205" s="3" t="s">
        <v>972</v>
      </c>
      <c r="E205" s="3" t="s">
        <v>1079</v>
      </c>
      <c r="F205" s="3">
        <v>7.1</v>
      </c>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c r="A206" s="3" t="s">
        <v>1080</v>
      </c>
      <c r="B206" s="4" t="s">
        <v>1081</v>
      </c>
      <c r="C206" s="3" t="s">
        <v>1082</v>
      </c>
      <c r="D206" s="3" t="s">
        <v>972</v>
      </c>
      <c r="E206" s="3" t="s">
        <v>424</v>
      </c>
      <c r="F206" s="3">
        <v>7.1</v>
      </c>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c r="A207" s="3" t="s">
        <v>1083</v>
      </c>
      <c r="B207" s="4" t="s">
        <v>1084</v>
      </c>
      <c r="C207" s="3" t="s">
        <v>1085</v>
      </c>
      <c r="D207" s="3" t="s">
        <v>1086</v>
      </c>
      <c r="E207" s="3" t="s">
        <v>1087</v>
      </c>
      <c r="F207" s="3">
        <v>9.8</v>
      </c>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c r="A208" s="3" t="s">
        <v>1088</v>
      </c>
      <c r="B208" s="4" t="s">
        <v>1089</v>
      </c>
      <c r="C208" s="3" t="s">
        <v>1090</v>
      </c>
      <c r="D208" s="3" t="s">
        <v>479</v>
      </c>
      <c r="E208" s="3" t="s">
        <v>393</v>
      </c>
      <c r="F208" s="3">
        <v>7.5</v>
      </c>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c r="A209" s="3" t="s">
        <v>1091</v>
      </c>
      <c r="B209" s="4" t="s">
        <v>1092</v>
      </c>
      <c r="C209" s="3" t="s">
        <v>1093</v>
      </c>
      <c r="D209" s="3" t="s">
        <v>249</v>
      </c>
      <c r="E209" s="3" t="s">
        <v>1094</v>
      </c>
      <c r="F209" s="3">
        <v>7.5</v>
      </c>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c r="A210" s="3" t="s">
        <v>166</v>
      </c>
      <c r="B210" s="4" t="s">
        <v>170</v>
      </c>
      <c r="C210" s="3" t="s">
        <v>168</v>
      </c>
      <c r="D210" s="3" t="s">
        <v>1095</v>
      </c>
      <c r="E210" s="3" t="s">
        <v>47</v>
      </c>
      <c r="F210" s="3">
        <v>9.8</v>
      </c>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c r="A211" s="3" t="s">
        <v>1096</v>
      </c>
      <c r="B211" s="4" t="s">
        <v>1097</v>
      </c>
      <c r="C211" s="3" t="s">
        <v>1098</v>
      </c>
      <c r="D211" s="3" t="s">
        <v>1099</v>
      </c>
      <c r="E211" s="3" t="s">
        <v>635</v>
      </c>
      <c r="F211" s="3">
        <v>9.8</v>
      </c>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c r="A212" s="3" t="s">
        <v>1100</v>
      </c>
      <c r="B212" s="4" t="s">
        <v>1101</v>
      </c>
      <c r="C212" s="3" t="s">
        <v>1102</v>
      </c>
      <c r="D212" s="3" t="s">
        <v>1103</v>
      </c>
      <c r="E212" s="3" t="s">
        <v>635</v>
      </c>
      <c r="F212" s="3">
        <v>9.8</v>
      </c>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c r="A213" s="3" t="s">
        <v>1104</v>
      </c>
      <c r="B213" s="4" t="s">
        <v>1105</v>
      </c>
      <c r="C213" s="3" t="s">
        <v>1106</v>
      </c>
      <c r="D213" s="3" t="s">
        <v>302</v>
      </c>
      <c r="E213" s="3" t="s">
        <v>1107</v>
      </c>
      <c r="F213" s="3">
        <v>10.0</v>
      </c>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c r="A214" s="3" t="s">
        <v>1108</v>
      </c>
      <c r="B214" s="4" t="s">
        <v>1109</v>
      </c>
      <c r="C214" s="3" t="s">
        <v>1110</v>
      </c>
      <c r="D214" s="3" t="s">
        <v>1111</v>
      </c>
      <c r="E214" s="3" t="s">
        <v>1112</v>
      </c>
      <c r="F214" s="3">
        <v>7.5</v>
      </c>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c r="A215" s="3" t="s">
        <v>1113</v>
      </c>
      <c r="B215" s="4" t="s">
        <v>1114</v>
      </c>
      <c r="C215" s="3" t="s">
        <v>1115</v>
      </c>
      <c r="D215" s="3" t="s">
        <v>1116</v>
      </c>
      <c r="E215" s="3" t="s">
        <v>1117</v>
      </c>
      <c r="F215" s="3">
        <v>7.1</v>
      </c>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c r="A216" s="3" t="s">
        <v>1118</v>
      </c>
      <c r="B216" s="4" t="s">
        <v>1119</v>
      </c>
      <c r="C216" s="3" t="s">
        <v>1120</v>
      </c>
      <c r="D216" s="3" t="s">
        <v>1001</v>
      </c>
      <c r="E216" s="3" t="s">
        <v>1121</v>
      </c>
      <c r="F216" s="3">
        <v>9.8</v>
      </c>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c r="A217" s="3" t="s">
        <v>1122</v>
      </c>
      <c r="B217" s="4" t="s">
        <v>1123</v>
      </c>
      <c r="C217" s="3" t="s">
        <v>1124</v>
      </c>
      <c r="D217" s="3" t="s">
        <v>1125</v>
      </c>
      <c r="E217" s="3" t="s">
        <v>814</v>
      </c>
      <c r="F217" s="3">
        <v>9.8</v>
      </c>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c r="A218" s="3" t="s">
        <v>1126</v>
      </c>
      <c r="B218" s="4" t="s">
        <v>1127</v>
      </c>
      <c r="C218" s="3" t="s">
        <v>1128</v>
      </c>
      <c r="D218" s="3" t="s">
        <v>302</v>
      </c>
      <c r="E218" s="3" t="s">
        <v>1129</v>
      </c>
      <c r="F218" s="3">
        <v>9.8</v>
      </c>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c r="A219" s="3" t="s">
        <v>1130</v>
      </c>
      <c r="B219" s="4" t="s">
        <v>1131</v>
      </c>
      <c r="C219" s="3" t="s">
        <v>1132</v>
      </c>
      <c r="D219" s="3" t="s">
        <v>972</v>
      </c>
      <c r="E219" s="3" t="s">
        <v>424</v>
      </c>
      <c r="F219" s="3">
        <v>7.1</v>
      </c>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c r="A220" s="3" t="s">
        <v>1133</v>
      </c>
      <c r="B220" s="4" t="s">
        <v>1134</v>
      </c>
      <c r="C220" s="3" t="s">
        <v>1135</v>
      </c>
      <c r="D220" s="3" t="s">
        <v>1136</v>
      </c>
      <c r="E220" s="3" t="s">
        <v>1137</v>
      </c>
      <c r="F220" s="3">
        <v>9.8</v>
      </c>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c r="A221" s="3" t="s">
        <v>1138</v>
      </c>
      <c r="B221" s="4" t="s">
        <v>1139</v>
      </c>
      <c r="C221" s="3" t="s">
        <v>1140</v>
      </c>
      <c r="D221" s="3" t="s">
        <v>1141</v>
      </c>
      <c r="E221" s="3" t="s">
        <v>303</v>
      </c>
      <c r="F221" s="3">
        <v>9.8</v>
      </c>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c r="A222" s="3" t="s">
        <v>1142</v>
      </c>
      <c r="B222" s="4" t="s">
        <v>1143</v>
      </c>
      <c r="C222" s="3" t="s">
        <v>1144</v>
      </c>
      <c r="D222" s="3" t="s">
        <v>901</v>
      </c>
      <c r="E222" s="3" t="s">
        <v>30</v>
      </c>
      <c r="F222" s="3">
        <v>8.8</v>
      </c>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c r="A223" s="3" t="s">
        <v>1145</v>
      </c>
      <c r="B223" s="4" t="s">
        <v>1146</v>
      </c>
      <c r="C223" s="3" t="s">
        <v>1147</v>
      </c>
      <c r="D223" s="3" t="s">
        <v>1148</v>
      </c>
      <c r="E223" s="3" t="s">
        <v>1149</v>
      </c>
      <c r="F223" s="3">
        <v>7.5</v>
      </c>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c r="A224" s="3" t="s">
        <v>1150</v>
      </c>
      <c r="B224" s="4" t="s">
        <v>1151</v>
      </c>
      <c r="C224" s="3" t="s">
        <v>1152</v>
      </c>
      <c r="D224" s="3" t="s">
        <v>823</v>
      </c>
      <c r="E224" s="3" t="s">
        <v>126</v>
      </c>
      <c r="F224" s="3">
        <v>9.1</v>
      </c>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c r="A225" s="3" t="s">
        <v>1153</v>
      </c>
      <c r="B225" s="4" t="s">
        <v>1154</v>
      </c>
      <c r="C225" s="3" t="s">
        <v>968</v>
      </c>
      <c r="D225" s="3" t="s">
        <v>501</v>
      </c>
      <c r="E225" s="3" t="s">
        <v>442</v>
      </c>
      <c r="F225" s="3">
        <v>7.5</v>
      </c>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c r="A226" s="3" t="s">
        <v>1155</v>
      </c>
      <c r="B226" s="4" t="s">
        <v>1156</v>
      </c>
      <c r="C226" s="3" t="s">
        <v>1157</v>
      </c>
      <c r="D226" s="3" t="s">
        <v>1158</v>
      </c>
      <c r="E226" s="3" t="s">
        <v>30</v>
      </c>
      <c r="F226" s="3">
        <v>9.8</v>
      </c>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c r="A227" s="3" t="s">
        <v>1159</v>
      </c>
      <c r="B227" s="4" t="s">
        <v>1160</v>
      </c>
      <c r="C227" s="3" t="s">
        <v>1161</v>
      </c>
      <c r="D227" s="3" t="s">
        <v>414</v>
      </c>
      <c r="E227" s="3"/>
      <c r="F227" s="3">
        <v>9.8</v>
      </c>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c r="A228" s="3" t="s">
        <v>1162</v>
      </c>
      <c r="B228" s="4" t="s">
        <v>1163</v>
      </c>
      <c r="C228" s="3" t="s">
        <v>1164</v>
      </c>
      <c r="D228" s="3" t="s">
        <v>628</v>
      </c>
      <c r="E228" s="3" t="s">
        <v>1165</v>
      </c>
      <c r="F228" s="3">
        <v>7.5</v>
      </c>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c r="A229" s="3" t="s">
        <v>1166</v>
      </c>
      <c r="B229" s="4" t="s">
        <v>1167</v>
      </c>
      <c r="C229" s="3" t="s">
        <v>1168</v>
      </c>
      <c r="D229" s="3" t="s">
        <v>1169</v>
      </c>
      <c r="E229" s="3" t="s">
        <v>635</v>
      </c>
      <c r="F229" s="3">
        <v>9.8</v>
      </c>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c r="A230" s="3" t="s">
        <v>1170</v>
      </c>
      <c r="B230" s="4" t="s">
        <v>1171</v>
      </c>
      <c r="C230" s="3" t="s">
        <v>1172</v>
      </c>
      <c r="D230" s="3" t="s">
        <v>1173</v>
      </c>
      <c r="E230" s="3" t="s">
        <v>847</v>
      </c>
      <c r="F230" s="3">
        <v>9.8</v>
      </c>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c r="A231" s="3" t="s">
        <v>1174</v>
      </c>
      <c r="B231" s="4" t="s">
        <v>1175</v>
      </c>
      <c r="C231" s="3" t="s">
        <v>1176</v>
      </c>
      <c r="D231" s="3" t="s">
        <v>1177</v>
      </c>
      <c r="E231" s="3" t="s">
        <v>677</v>
      </c>
      <c r="F231" s="3">
        <v>9.8</v>
      </c>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c r="A232" s="3" t="s">
        <v>208</v>
      </c>
      <c r="B232" s="4" t="s">
        <v>212</v>
      </c>
      <c r="C232" s="3" t="s">
        <v>210</v>
      </c>
      <c r="D232" s="3" t="s">
        <v>1178</v>
      </c>
      <c r="E232" s="3" t="s">
        <v>1179</v>
      </c>
      <c r="F232" s="3">
        <v>9.8</v>
      </c>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c r="A233" s="3" t="s">
        <v>1180</v>
      </c>
      <c r="B233" s="4" t="s">
        <v>1181</v>
      </c>
      <c r="C233" s="3" t="s">
        <v>1182</v>
      </c>
      <c r="D233" s="3" t="s">
        <v>484</v>
      </c>
      <c r="E233" s="3" t="s">
        <v>456</v>
      </c>
      <c r="F233" s="3">
        <v>9.8</v>
      </c>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c r="A234" s="3" t="s">
        <v>1183</v>
      </c>
      <c r="B234" s="4" t="s">
        <v>1184</v>
      </c>
      <c r="C234" s="3" t="s">
        <v>1185</v>
      </c>
      <c r="D234" s="3" t="s">
        <v>1186</v>
      </c>
      <c r="E234" s="3" t="s">
        <v>442</v>
      </c>
      <c r="F234" s="3">
        <v>7.5</v>
      </c>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c r="A235" s="3" t="s">
        <v>1187</v>
      </c>
      <c r="B235" s="4" t="s">
        <v>1188</v>
      </c>
      <c r="C235" s="3" t="s">
        <v>1189</v>
      </c>
      <c r="D235" s="3" t="s">
        <v>901</v>
      </c>
      <c r="E235" s="3" t="s">
        <v>456</v>
      </c>
      <c r="F235" s="3">
        <v>9.8</v>
      </c>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c r="A236" s="3" t="s">
        <v>1190</v>
      </c>
      <c r="B236" s="4" t="s">
        <v>1191</v>
      </c>
      <c r="C236" s="3" t="s">
        <v>1192</v>
      </c>
      <c r="D236" s="3" t="s">
        <v>1193</v>
      </c>
      <c r="E236" s="3" t="s">
        <v>547</v>
      </c>
      <c r="F236" s="3">
        <v>7.5</v>
      </c>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c r="A237" s="3" t="s">
        <v>1194</v>
      </c>
      <c r="B237" s="4" t="s">
        <v>1195</v>
      </c>
      <c r="C237" s="3" t="s">
        <v>1196</v>
      </c>
      <c r="D237" s="3" t="s">
        <v>1197</v>
      </c>
      <c r="E237" s="3" t="s">
        <v>126</v>
      </c>
      <c r="F237" s="3">
        <v>7.9</v>
      </c>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c r="A238" s="3" t="s">
        <v>1198</v>
      </c>
      <c r="B238" s="4" t="s">
        <v>1199</v>
      </c>
      <c r="C238" s="3" t="s">
        <v>1200</v>
      </c>
      <c r="D238" s="3" t="s">
        <v>414</v>
      </c>
      <c r="E238" s="3" t="s">
        <v>410</v>
      </c>
      <c r="F238" s="3">
        <v>7.5</v>
      </c>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c r="A239" s="3" t="s">
        <v>1201</v>
      </c>
      <c r="B239" s="4" t="s">
        <v>1202</v>
      </c>
      <c r="C239" s="3" t="s">
        <v>1203</v>
      </c>
      <c r="D239" s="3" t="s">
        <v>479</v>
      </c>
      <c r="E239" s="3" t="s">
        <v>726</v>
      </c>
      <c r="F239" s="3">
        <v>7.5</v>
      </c>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c r="A240" s="3" t="s">
        <v>1204</v>
      </c>
      <c r="B240" s="4" t="s">
        <v>1205</v>
      </c>
      <c r="C240" s="3" t="s">
        <v>1206</v>
      </c>
      <c r="D240" s="3" t="s">
        <v>792</v>
      </c>
      <c r="E240" s="3"/>
      <c r="F240" s="3">
        <v>7.5</v>
      </c>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c r="A241" s="3" t="s">
        <v>1207</v>
      </c>
      <c r="B241" s="4" t="s">
        <v>1208</v>
      </c>
      <c r="C241" s="3" t="s">
        <v>1209</v>
      </c>
      <c r="D241" s="3" t="s">
        <v>1210</v>
      </c>
      <c r="E241" s="3" t="s">
        <v>1211</v>
      </c>
      <c r="F241" s="3">
        <v>7.5</v>
      </c>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c r="A242" s="3" t="s">
        <v>1212</v>
      </c>
      <c r="B242" s="4" t="s">
        <v>1213</v>
      </c>
      <c r="C242" s="3" t="s">
        <v>1214</v>
      </c>
      <c r="D242" s="3" t="s">
        <v>514</v>
      </c>
      <c r="E242" s="3" t="s">
        <v>1215</v>
      </c>
      <c r="F242" s="3">
        <v>7.5</v>
      </c>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c r="A243" s="3" t="s">
        <v>1216</v>
      </c>
      <c r="B243" s="4" t="s">
        <v>1217</v>
      </c>
      <c r="C243" s="3" t="s">
        <v>1218</v>
      </c>
      <c r="D243" s="3" t="s">
        <v>1219</v>
      </c>
      <c r="E243" s="3" t="s">
        <v>271</v>
      </c>
      <c r="F243" s="3">
        <v>8.8</v>
      </c>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c r="A244" s="3" t="s">
        <v>1220</v>
      </c>
      <c r="B244" s="4" t="s">
        <v>1221</v>
      </c>
      <c r="C244" s="3" t="s">
        <v>1222</v>
      </c>
      <c r="D244" s="3" t="s">
        <v>855</v>
      </c>
      <c r="E244" s="3" t="s">
        <v>30</v>
      </c>
      <c r="F244" s="3">
        <v>8.1</v>
      </c>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c r="A245" s="3" t="s">
        <v>1223</v>
      </c>
      <c r="B245" s="4" t="s">
        <v>1224</v>
      </c>
      <c r="C245" s="3" t="s">
        <v>1225</v>
      </c>
      <c r="D245" s="3" t="s">
        <v>1226</v>
      </c>
      <c r="E245" s="3" t="s">
        <v>635</v>
      </c>
      <c r="F245" s="3">
        <v>9.8</v>
      </c>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c r="A246" s="3" t="s">
        <v>1227</v>
      </c>
      <c r="B246" s="4" t="s">
        <v>1228</v>
      </c>
      <c r="C246" s="3" t="s">
        <v>1229</v>
      </c>
      <c r="D246" s="3" t="s">
        <v>506</v>
      </c>
      <c r="E246" s="3" t="s">
        <v>542</v>
      </c>
      <c r="F246" s="3">
        <v>8.8</v>
      </c>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c r="A247" s="3" t="s">
        <v>1230</v>
      </c>
      <c r="B247" s="4" t="s">
        <v>1231</v>
      </c>
      <c r="C247" s="3" t="s">
        <v>1232</v>
      </c>
      <c r="D247" s="3" t="s">
        <v>1233</v>
      </c>
      <c r="E247" s="3" t="s">
        <v>1234</v>
      </c>
      <c r="F247" s="3">
        <v>8.6</v>
      </c>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c r="A248" s="3" t="s">
        <v>1235</v>
      </c>
      <c r="B248" s="4" t="s">
        <v>1236</v>
      </c>
      <c r="C248" s="3" t="s">
        <v>1237</v>
      </c>
      <c r="D248" s="3" t="s">
        <v>1238</v>
      </c>
      <c r="E248" s="3" t="s">
        <v>30</v>
      </c>
      <c r="F248" s="3">
        <v>8.8</v>
      </c>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c r="A249" s="3" t="s">
        <v>1239</v>
      </c>
      <c r="B249" s="4" t="s">
        <v>1240</v>
      </c>
      <c r="C249" s="3" t="s">
        <v>1241</v>
      </c>
      <c r="D249" s="3" t="s">
        <v>1242</v>
      </c>
      <c r="E249" s="3" t="s">
        <v>348</v>
      </c>
      <c r="F249" s="3">
        <v>8.8</v>
      </c>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c r="A250" s="3" t="s">
        <v>1243</v>
      </c>
      <c r="B250" s="4" t="s">
        <v>1244</v>
      </c>
      <c r="C250" s="3" t="s">
        <v>1245</v>
      </c>
      <c r="D250" s="3" t="s">
        <v>1246</v>
      </c>
      <c r="E250" s="3" t="s">
        <v>47</v>
      </c>
      <c r="F250" s="3">
        <v>9.8</v>
      </c>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c r="A251" s="3" t="s">
        <v>1247</v>
      </c>
      <c r="B251" s="4" t="s">
        <v>1248</v>
      </c>
      <c r="C251" s="3" t="s">
        <v>1249</v>
      </c>
      <c r="D251" s="3" t="s">
        <v>432</v>
      </c>
      <c r="E251" s="3" t="s">
        <v>1250</v>
      </c>
      <c r="F251" s="3">
        <v>9.1</v>
      </c>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c r="A252" s="3" t="s">
        <v>1251</v>
      </c>
      <c r="B252" s="4" t="s">
        <v>1252</v>
      </c>
      <c r="C252" s="3" t="s">
        <v>1253</v>
      </c>
      <c r="D252" s="3" t="s">
        <v>428</v>
      </c>
      <c r="E252" s="3" t="s">
        <v>1254</v>
      </c>
      <c r="F252" s="3">
        <v>7.5</v>
      </c>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c r="A253" s="3" t="s">
        <v>1255</v>
      </c>
      <c r="B253" s="4" t="s">
        <v>1256</v>
      </c>
      <c r="C253" s="3" t="s">
        <v>1245</v>
      </c>
      <c r="D253" s="3" t="s">
        <v>506</v>
      </c>
      <c r="E253" s="3" t="s">
        <v>1257</v>
      </c>
      <c r="F253" s="3">
        <v>9.8</v>
      </c>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c r="A254" s="3" t="s">
        <v>1258</v>
      </c>
      <c r="B254" s="4" t="s">
        <v>1259</v>
      </c>
      <c r="C254" s="3" t="s">
        <v>1260</v>
      </c>
      <c r="D254" s="3" t="s">
        <v>1261</v>
      </c>
      <c r="E254" s="3" t="s">
        <v>30</v>
      </c>
      <c r="F254" s="3">
        <v>9.9</v>
      </c>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c r="A255" s="3" t="s">
        <v>1262</v>
      </c>
      <c r="B255" s="4" t="s">
        <v>1263</v>
      </c>
      <c r="C255" s="3" t="s">
        <v>1264</v>
      </c>
      <c r="D255" s="3" t="s">
        <v>1169</v>
      </c>
      <c r="E255" s="3" t="s">
        <v>635</v>
      </c>
      <c r="F255" s="3">
        <v>9.8</v>
      </c>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c r="A256" s="3" t="s">
        <v>1265</v>
      </c>
      <c r="B256" s="4" t="s">
        <v>1266</v>
      </c>
      <c r="C256" s="3" t="s">
        <v>1267</v>
      </c>
      <c r="D256" s="3" t="s">
        <v>1268</v>
      </c>
      <c r="E256" s="3" t="s">
        <v>1269</v>
      </c>
      <c r="F256" s="3">
        <v>7.8</v>
      </c>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c r="A257" s="3" t="s">
        <v>1270</v>
      </c>
      <c r="B257" s="4" t="s">
        <v>1271</v>
      </c>
      <c r="C257" s="3" t="s">
        <v>1272</v>
      </c>
      <c r="D257" s="3" t="s">
        <v>496</v>
      </c>
      <c r="E257" s="3" t="s">
        <v>1273</v>
      </c>
      <c r="F257" s="3">
        <v>9.6</v>
      </c>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c r="A258" s="3" t="s">
        <v>1274</v>
      </c>
      <c r="B258" s="4" t="s">
        <v>1275</v>
      </c>
      <c r="C258" s="3" t="s">
        <v>1276</v>
      </c>
      <c r="D258" s="3" t="s">
        <v>1277</v>
      </c>
      <c r="E258" s="3" t="s">
        <v>1278</v>
      </c>
      <c r="F258" s="3">
        <v>8.8</v>
      </c>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c r="A259" s="3" t="s">
        <v>1279</v>
      </c>
      <c r="B259" s="4" t="s">
        <v>1280</v>
      </c>
      <c r="C259" s="3" t="s">
        <v>1281</v>
      </c>
      <c r="D259" s="3" t="s">
        <v>428</v>
      </c>
      <c r="E259" s="3" t="s">
        <v>1282</v>
      </c>
      <c r="F259" s="3">
        <v>7.5</v>
      </c>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c r="A260" s="3" t="s">
        <v>1283</v>
      </c>
      <c r="B260" s="4" t="s">
        <v>1284</v>
      </c>
      <c r="C260" s="3" t="s">
        <v>1285</v>
      </c>
      <c r="D260" s="3" t="s">
        <v>1286</v>
      </c>
      <c r="E260" s="3" t="s">
        <v>819</v>
      </c>
      <c r="F260" s="3">
        <v>8.1</v>
      </c>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c r="A261" s="3" t="s">
        <v>1287</v>
      </c>
      <c r="B261" s="4" t="s">
        <v>1288</v>
      </c>
      <c r="C261" s="3" t="s">
        <v>1289</v>
      </c>
      <c r="D261" s="3" t="s">
        <v>428</v>
      </c>
      <c r="E261" s="3" t="s">
        <v>910</v>
      </c>
      <c r="F261" s="3">
        <v>7.5</v>
      </c>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c r="A262" s="3" t="s">
        <v>1290</v>
      </c>
      <c r="B262" s="4" t="s">
        <v>1291</v>
      </c>
      <c r="C262" s="3" t="s">
        <v>1292</v>
      </c>
      <c r="D262" s="3" t="s">
        <v>1293</v>
      </c>
      <c r="E262" s="3" t="s">
        <v>30</v>
      </c>
      <c r="F262" s="3">
        <v>9.8</v>
      </c>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c r="A263" s="3" t="s">
        <v>1294</v>
      </c>
      <c r="B263" s="4" t="s">
        <v>1295</v>
      </c>
      <c r="C263" s="3" t="s">
        <v>1296</v>
      </c>
      <c r="D263" s="3" t="s">
        <v>1297</v>
      </c>
      <c r="E263" s="3" t="s">
        <v>348</v>
      </c>
      <c r="F263" s="3">
        <v>8.8</v>
      </c>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c r="A264" s="3" t="s">
        <v>1298</v>
      </c>
      <c r="B264" s="4" t="s">
        <v>1299</v>
      </c>
      <c r="C264" s="3" t="s">
        <v>1300</v>
      </c>
      <c r="D264" s="3" t="s">
        <v>1301</v>
      </c>
      <c r="E264" s="3" t="s">
        <v>437</v>
      </c>
      <c r="F264" s="3">
        <v>9.8</v>
      </c>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c r="A265" s="3" t="s">
        <v>1302</v>
      </c>
      <c r="B265" s="4" t="s">
        <v>1303</v>
      </c>
      <c r="C265" s="3" t="s">
        <v>1304</v>
      </c>
      <c r="D265" s="3" t="s">
        <v>1305</v>
      </c>
      <c r="E265" s="3" t="s">
        <v>47</v>
      </c>
      <c r="F265" s="3">
        <v>7.6</v>
      </c>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c r="A266" s="3" t="s">
        <v>1306</v>
      </c>
      <c r="B266" s="4" t="s">
        <v>1307</v>
      </c>
      <c r="C266" s="3" t="s">
        <v>1308</v>
      </c>
      <c r="D266" s="3" t="s">
        <v>836</v>
      </c>
      <c r="E266" s="3" t="s">
        <v>635</v>
      </c>
      <c r="F266" s="3">
        <v>8.1</v>
      </c>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c r="A267" s="3" t="s">
        <v>1309</v>
      </c>
      <c r="B267" s="4" t="s">
        <v>1310</v>
      </c>
      <c r="C267" s="3" t="s">
        <v>1311</v>
      </c>
      <c r="D267" s="3" t="s">
        <v>1312</v>
      </c>
      <c r="E267" s="3" t="s">
        <v>558</v>
      </c>
      <c r="F267" s="3">
        <v>9.1</v>
      </c>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c r="A268" s="3" t="s">
        <v>1313</v>
      </c>
      <c r="B268" s="4" t="s">
        <v>1314</v>
      </c>
      <c r="C268" s="3" t="s">
        <v>1315</v>
      </c>
      <c r="D268" s="3" t="s">
        <v>1316</v>
      </c>
      <c r="E268" s="3" t="s">
        <v>547</v>
      </c>
      <c r="F268" s="3">
        <v>7.5</v>
      </c>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c r="A269" s="3" t="s">
        <v>1317</v>
      </c>
      <c r="B269" s="4" t="s">
        <v>1318</v>
      </c>
      <c r="C269" s="3" t="s">
        <v>1319</v>
      </c>
      <c r="D269" s="3" t="s">
        <v>1320</v>
      </c>
      <c r="E269" s="3" t="s">
        <v>126</v>
      </c>
      <c r="F269" s="3">
        <v>7.4</v>
      </c>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c r="A270" s="3" t="s">
        <v>1321</v>
      </c>
      <c r="B270" s="4" t="s">
        <v>1322</v>
      </c>
      <c r="C270" s="3" t="s">
        <v>1323</v>
      </c>
      <c r="D270" s="3" t="s">
        <v>506</v>
      </c>
      <c r="E270" s="3" t="s">
        <v>30</v>
      </c>
      <c r="F270" s="3">
        <v>9.8</v>
      </c>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c r="A271" s="3" t="s">
        <v>1324</v>
      </c>
      <c r="B271" s="4" t="s">
        <v>1325</v>
      </c>
      <c r="C271" s="3" t="s">
        <v>1326</v>
      </c>
      <c r="D271" s="3" t="s">
        <v>1169</v>
      </c>
      <c r="E271" s="3" t="s">
        <v>279</v>
      </c>
      <c r="F271" s="3">
        <v>9.8</v>
      </c>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c r="A272" s="3" t="s">
        <v>1327</v>
      </c>
      <c r="B272" s="4" t="s">
        <v>1328</v>
      </c>
      <c r="C272" s="3" t="s">
        <v>1329</v>
      </c>
      <c r="D272" s="3" t="s">
        <v>270</v>
      </c>
      <c r="E272" s="3"/>
      <c r="F272" s="3">
        <v>9.8</v>
      </c>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c r="A273" s="3" t="s">
        <v>1330</v>
      </c>
      <c r="B273" s="4" t="s">
        <v>1331</v>
      </c>
      <c r="C273" s="3" t="s">
        <v>1332</v>
      </c>
      <c r="D273" s="3" t="s">
        <v>564</v>
      </c>
      <c r="E273" s="3" t="s">
        <v>1018</v>
      </c>
      <c r="F273" s="3">
        <v>9.8</v>
      </c>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c r="A274" s="3" t="s">
        <v>1333</v>
      </c>
      <c r="B274" s="4" t="s">
        <v>1334</v>
      </c>
      <c r="C274" s="3" t="s">
        <v>1335</v>
      </c>
      <c r="D274" s="3" t="s">
        <v>836</v>
      </c>
      <c r="E274" s="3" t="s">
        <v>30</v>
      </c>
      <c r="F274" s="3">
        <v>9.8</v>
      </c>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c r="A275" s="3" t="s">
        <v>1336</v>
      </c>
      <c r="B275" s="4" t="s">
        <v>1337</v>
      </c>
      <c r="C275" s="3" t="s">
        <v>1338</v>
      </c>
      <c r="D275" s="3" t="s">
        <v>1001</v>
      </c>
      <c r="E275" s="3" t="s">
        <v>1339</v>
      </c>
      <c r="F275" s="3">
        <v>9.8</v>
      </c>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c r="A276" s="3" t="s">
        <v>1340</v>
      </c>
      <c r="B276" s="4" t="s">
        <v>1341</v>
      </c>
      <c r="C276" s="3" t="s">
        <v>1342</v>
      </c>
      <c r="D276" s="3" t="s">
        <v>1030</v>
      </c>
      <c r="E276" s="3" t="s">
        <v>1343</v>
      </c>
      <c r="F276" s="3">
        <v>7.5</v>
      </c>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c r="A277" s="3" t="s">
        <v>1344</v>
      </c>
      <c r="B277" s="4" t="s">
        <v>1345</v>
      </c>
      <c r="C277" s="3" t="s">
        <v>1346</v>
      </c>
      <c r="D277" s="3" t="s">
        <v>302</v>
      </c>
      <c r="E277" s="3" t="s">
        <v>279</v>
      </c>
      <c r="F277" s="3">
        <v>8.8</v>
      </c>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c r="A278" s="3" t="s">
        <v>1347</v>
      </c>
      <c r="B278" s="4" t="s">
        <v>1348</v>
      </c>
      <c r="C278" s="3" t="s">
        <v>1229</v>
      </c>
      <c r="D278" s="3" t="s">
        <v>506</v>
      </c>
      <c r="E278" s="3" t="s">
        <v>1349</v>
      </c>
      <c r="F278" s="3">
        <v>9.8</v>
      </c>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c r="A279" s="3" t="s">
        <v>1350</v>
      </c>
      <c r="B279" s="4" t="s">
        <v>1351</v>
      </c>
      <c r="C279" s="3" t="s">
        <v>1352</v>
      </c>
      <c r="D279" s="3" t="s">
        <v>1026</v>
      </c>
      <c r="E279" s="3" t="s">
        <v>279</v>
      </c>
      <c r="F279" s="3">
        <v>7.2</v>
      </c>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c r="A280" s="3" t="s">
        <v>1353</v>
      </c>
      <c r="B280" s="4" t="s">
        <v>1354</v>
      </c>
      <c r="C280" s="3" t="s">
        <v>1355</v>
      </c>
      <c r="D280" s="3" t="s">
        <v>1356</v>
      </c>
      <c r="E280" s="3" t="s">
        <v>1357</v>
      </c>
      <c r="F280" s="3">
        <v>9.3</v>
      </c>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c r="A281" s="3" t="s">
        <v>1358</v>
      </c>
      <c r="B281" s="4" t="s">
        <v>1359</v>
      </c>
      <c r="C281" s="3" t="s">
        <v>1360</v>
      </c>
      <c r="D281" s="3" t="s">
        <v>818</v>
      </c>
      <c r="E281" s="3" t="s">
        <v>819</v>
      </c>
      <c r="F281" s="3">
        <v>9.8</v>
      </c>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c r="A282" s="3" t="s">
        <v>1361</v>
      </c>
      <c r="B282" s="4" t="s">
        <v>1362</v>
      </c>
      <c r="C282" s="3" t="s">
        <v>1363</v>
      </c>
      <c r="D282" s="3" t="s">
        <v>496</v>
      </c>
      <c r="E282" s="3" t="s">
        <v>1364</v>
      </c>
      <c r="F282" s="3">
        <v>7.3</v>
      </c>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c r="A283" s="3" t="s">
        <v>1365</v>
      </c>
      <c r="B283" s="4" t="s">
        <v>1366</v>
      </c>
      <c r="C283" s="3" t="s">
        <v>1367</v>
      </c>
      <c r="D283" s="3" t="s">
        <v>506</v>
      </c>
      <c r="E283" s="3" t="s">
        <v>30</v>
      </c>
      <c r="F283" s="3">
        <v>9.8</v>
      </c>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c r="A284" s="3" t="s">
        <v>1368</v>
      </c>
      <c r="B284" s="4" t="s">
        <v>1369</v>
      </c>
      <c r="C284" s="3" t="s">
        <v>1370</v>
      </c>
      <c r="D284" s="3" t="s">
        <v>506</v>
      </c>
      <c r="E284" s="3" t="s">
        <v>30</v>
      </c>
      <c r="F284" s="3">
        <v>9.8</v>
      </c>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c r="A285" s="3" t="s">
        <v>1371</v>
      </c>
      <c r="B285" s="4" t="s">
        <v>1372</v>
      </c>
      <c r="C285" s="3" t="s">
        <v>1373</v>
      </c>
      <c r="D285" s="3" t="s">
        <v>506</v>
      </c>
      <c r="E285" s="3" t="s">
        <v>30</v>
      </c>
      <c r="F285" s="3">
        <v>9.8</v>
      </c>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c r="A286" s="3" t="s">
        <v>1374</v>
      </c>
      <c r="B286" s="4" t="s">
        <v>1375</v>
      </c>
      <c r="C286" s="3" t="s">
        <v>1376</v>
      </c>
      <c r="D286" s="3" t="s">
        <v>1377</v>
      </c>
      <c r="E286" s="3" t="s">
        <v>635</v>
      </c>
      <c r="F286" s="3">
        <v>9.8</v>
      </c>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c r="A287" s="3" t="s">
        <v>1378</v>
      </c>
      <c r="B287" s="4" t="s">
        <v>1379</v>
      </c>
      <c r="C287" s="3" t="s">
        <v>1380</v>
      </c>
      <c r="D287" s="3" t="s">
        <v>382</v>
      </c>
      <c r="E287" s="3" t="s">
        <v>1381</v>
      </c>
      <c r="F287" s="3">
        <v>8.6</v>
      </c>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c r="A288" s="3" t="s">
        <v>1382</v>
      </c>
      <c r="B288" s="4" t="s">
        <v>1383</v>
      </c>
      <c r="C288" s="3" t="s">
        <v>1384</v>
      </c>
      <c r="D288" s="3" t="s">
        <v>1385</v>
      </c>
      <c r="E288" s="3" t="s">
        <v>635</v>
      </c>
      <c r="F288" s="3">
        <v>7.5</v>
      </c>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c r="A289" s="3" t="s">
        <v>1386</v>
      </c>
      <c r="B289" s="4" t="s">
        <v>1387</v>
      </c>
      <c r="C289" s="3" t="s">
        <v>1388</v>
      </c>
      <c r="D289" s="3" t="s">
        <v>1389</v>
      </c>
      <c r="E289" s="3" t="s">
        <v>1390</v>
      </c>
      <c r="F289" s="3">
        <v>7.3</v>
      </c>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c r="A290" s="3" t="s">
        <v>1391</v>
      </c>
      <c r="B290" s="4" t="s">
        <v>1392</v>
      </c>
      <c r="C290" s="3" t="s">
        <v>1393</v>
      </c>
      <c r="D290" s="3" t="s">
        <v>1316</v>
      </c>
      <c r="E290" s="3" t="s">
        <v>30</v>
      </c>
      <c r="F290" s="3">
        <v>7.0</v>
      </c>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c r="A291" s="3" t="s">
        <v>1394</v>
      </c>
      <c r="B291" s="4" t="s">
        <v>1395</v>
      </c>
      <c r="C291" s="3" t="s">
        <v>1396</v>
      </c>
      <c r="D291" s="3" t="s">
        <v>1397</v>
      </c>
      <c r="E291" s="3" t="s">
        <v>30</v>
      </c>
      <c r="F291" s="3">
        <v>9.8</v>
      </c>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c r="A292" s="3" t="s">
        <v>1398</v>
      </c>
      <c r="B292" s="4" t="s">
        <v>1399</v>
      </c>
      <c r="C292" s="3" t="s">
        <v>1400</v>
      </c>
      <c r="D292" s="3" t="s">
        <v>1401</v>
      </c>
      <c r="E292" s="3" t="s">
        <v>47</v>
      </c>
      <c r="F292" s="3">
        <v>9.8</v>
      </c>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c r="A293" s="3" t="s">
        <v>1402</v>
      </c>
      <c r="B293" s="4" t="s">
        <v>1403</v>
      </c>
      <c r="C293" s="3" t="s">
        <v>1404</v>
      </c>
      <c r="D293" s="3" t="s">
        <v>1405</v>
      </c>
      <c r="E293" s="3" t="s">
        <v>1406</v>
      </c>
      <c r="F293" s="3">
        <v>8.8</v>
      </c>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c r="A294" s="3" t="s">
        <v>1407</v>
      </c>
      <c r="B294" s="4" t="s">
        <v>1408</v>
      </c>
      <c r="C294" s="3" t="s">
        <v>1409</v>
      </c>
      <c r="D294" s="3" t="s">
        <v>506</v>
      </c>
      <c r="E294" s="3" t="s">
        <v>30</v>
      </c>
      <c r="F294" s="3">
        <v>9.8</v>
      </c>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c r="A295" s="3" t="s">
        <v>1410</v>
      </c>
      <c r="B295" s="4" t="s">
        <v>1411</v>
      </c>
      <c r="C295" s="3" t="s">
        <v>1412</v>
      </c>
      <c r="D295" s="3" t="s">
        <v>1413</v>
      </c>
      <c r="E295" s="3" t="s">
        <v>1414</v>
      </c>
      <c r="F295" s="3">
        <v>7.5</v>
      </c>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c r="A296" s="3" t="s">
        <v>1415</v>
      </c>
      <c r="B296" s="4" t="s">
        <v>1416</v>
      </c>
      <c r="C296" s="3" t="s">
        <v>1417</v>
      </c>
      <c r="D296" s="3" t="s">
        <v>1418</v>
      </c>
      <c r="E296" s="3" t="s">
        <v>665</v>
      </c>
      <c r="F296" s="3">
        <v>9.8</v>
      </c>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c r="A297" s="3" t="s">
        <v>1419</v>
      </c>
      <c r="B297" s="4" t="s">
        <v>1420</v>
      </c>
      <c r="C297" s="3" t="s">
        <v>1421</v>
      </c>
      <c r="D297" s="3" t="s">
        <v>1422</v>
      </c>
      <c r="E297" s="3" t="s">
        <v>1423</v>
      </c>
      <c r="F297" s="3">
        <v>9.1</v>
      </c>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c r="A298" s="3" t="s">
        <v>1424</v>
      </c>
      <c r="B298" s="4" t="s">
        <v>1425</v>
      </c>
      <c r="C298" s="3" t="s">
        <v>1426</v>
      </c>
      <c r="D298" s="3" t="s">
        <v>1261</v>
      </c>
      <c r="E298" s="3" t="s">
        <v>1427</v>
      </c>
      <c r="F298" s="3">
        <v>7.0</v>
      </c>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c r="A299" s="3" t="s">
        <v>1428</v>
      </c>
      <c r="B299" s="4" t="s">
        <v>1429</v>
      </c>
      <c r="C299" s="3" t="s">
        <v>1430</v>
      </c>
      <c r="D299" s="3" t="s">
        <v>892</v>
      </c>
      <c r="E299" s="3" t="s">
        <v>1431</v>
      </c>
      <c r="F299" s="3">
        <v>7.5</v>
      </c>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c r="A300" s="3" t="s">
        <v>1432</v>
      </c>
      <c r="B300" s="4" t="s">
        <v>1433</v>
      </c>
      <c r="C300" s="3" t="s">
        <v>1434</v>
      </c>
      <c r="D300" s="3" t="s">
        <v>892</v>
      </c>
      <c r="E300" s="3" t="s">
        <v>30</v>
      </c>
      <c r="F300" s="3">
        <v>8.5</v>
      </c>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c r="A301" s="3" t="s">
        <v>1435</v>
      </c>
      <c r="B301" s="4" t="s">
        <v>1436</v>
      </c>
      <c r="C301" s="3" t="s">
        <v>1434</v>
      </c>
      <c r="D301" s="3" t="s">
        <v>892</v>
      </c>
      <c r="E301" s="3" t="s">
        <v>30</v>
      </c>
      <c r="F301" s="3">
        <v>8.5</v>
      </c>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c r="A302" s="3" t="s">
        <v>1437</v>
      </c>
      <c r="B302" s="4" t="s">
        <v>1438</v>
      </c>
      <c r="C302" s="3" t="s">
        <v>1434</v>
      </c>
      <c r="D302" s="3" t="s">
        <v>892</v>
      </c>
      <c r="E302" s="3" t="s">
        <v>30</v>
      </c>
      <c r="F302" s="3">
        <v>8.5</v>
      </c>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c r="A303" s="3" t="s">
        <v>1439</v>
      </c>
      <c r="B303" s="4" t="s">
        <v>1440</v>
      </c>
      <c r="C303" s="3" t="s">
        <v>1441</v>
      </c>
      <c r="D303" s="3" t="s">
        <v>1442</v>
      </c>
      <c r="E303" s="3" t="s">
        <v>1443</v>
      </c>
      <c r="F303" s="3">
        <v>7.5</v>
      </c>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c r="A304" s="3" t="s">
        <v>1444</v>
      </c>
      <c r="B304" s="4" t="s">
        <v>1445</v>
      </c>
      <c r="C304" s="3" t="s">
        <v>1441</v>
      </c>
      <c r="D304" s="3" t="s">
        <v>1442</v>
      </c>
      <c r="E304" s="3" t="s">
        <v>1443</v>
      </c>
      <c r="F304" s="3">
        <v>7.5</v>
      </c>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c r="A305" s="3" t="s">
        <v>1446</v>
      </c>
      <c r="B305" s="4" t="s">
        <v>1447</v>
      </c>
      <c r="C305" s="3" t="s">
        <v>1448</v>
      </c>
      <c r="D305" s="3" t="s">
        <v>414</v>
      </c>
      <c r="E305" s="3" t="s">
        <v>410</v>
      </c>
      <c r="F305" s="3">
        <v>7.5</v>
      </c>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c r="A306" s="3" t="s">
        <v>1449</v>
      </c>
      <c r="B306" s="4" t="s">
        <v>1450</v>
      </c>
      <c r="C306" s="3" t="s">
        <v>1434</v>
      </c>
      <c r="D306" s="3" t="s">
        <v>892</v>
      </c>
      <c r="E306" s="3" t="s">
        <v>1451</v>
      </c>
      <c r="F306" s="3">
        <v>8.5</v>
      </c>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c r="A307" s="3" t="s">
        <v>1452</v>
      </c>
      <c r="B307" s="4" t="s">
        <v>1453</v>
      </c>
      <c r="C307" s="3" t="s">
        <v>1454</v>
      </c>
      <c r="D307" s="3" t="s">
        <v>614</v>
      </c>
      <c r="E307" s="3" t="s">
        <v>126</v>
      </c>
      <c r="F307" s="3">
        <v>7.5</v>
      </c>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c r="A308" s="3" t="s">
        <v>1455</v>
      </c>
      <c r="B308" s="4" t="s">
        <v>1456</v>
      </c>
      <c r="C308" s="3" t="s">
        <v>1457</v>
      </c>
      <c r="D308" s="3" t="s">
        <v>1458</v>
      </c>
      <c r="E308" s="3" t="s">
        <v>410</v>
      </c>
      <c r="F308" s="3">
        <v>7.5</v>
      </c>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c r="A309" s="3" t="s">
        <v>1459</v>
      </c>
      <c r="B309" s="4" t="s">
        <v>1460</v>
      </c>
      <c r="C309" s="3" t="s">
        <v>1461</v>
      </c>
      <c r="D309" s="3" t="s">
        <v>1462</v>
      </c>
      <c r="E309" s="3" t="s">
        <v>776</v>
      </c>
      <c r="F309" s="3">
        <v>7.5</v>
      </c>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c r="A310" s="3" t="s">
        <v>1463</v>
      </c>
      <c r="B310" s="4" t="s">
        <v>1464</v>
      </c>
      <c r="C310" s="3" t="s">
        <v>1441</v>
      </c>
      <c r="D310" s="3" t="s">
        <v>1442</v>
      </c>
      <c r="E310" s="3" t="s">
        <v>1465</v>
      </c>
      <c r="F310" s="3">
        <v>7.5</v>
      </c>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c r="A311" s="3" t="s">
        <v>1466</v>
      </c>
      <c r="B311" s="4" t="s">
        <v>1467</v>
      </c>
      <c r="C311" s="3" t="s">
        <v>1468</v>
      </c>
      <c r="D311" s="3" t="s">
        <v>1469</v>
      </c>
      <c r="E311" s="3" t="s">
        <v>547</v>
      </c>
      <c r="F311" s="3">
        <v>7.5</v>
      </c>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c r="A312" s="3" t="s">
        <v>1470</v>
      </c>
      <c r="B312" s="4" t="s">
        <v>1471</v>
      </c>
      <c r="C312" s="3" t="s">
        <v>1472</v>
      </c>
      <c r="D312" s="3" t="s">
        <v>496</v>
      </c>
      <c r="E312" s="3" t="s">
        <v>819</v>
      </c>
      <c r="F312" s="3">
        <v>7.5</v>
      </c>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c r="A313" s="3" t="s">
        <v>1473</v>
      </c>
      <c r="B313" s="4" t="s">
        <v>1474</v>
      </c>
      <c r="C313" s="3" t="s">
        <v>1475</v>
      </c>
      <c r="D313" s="3" t="s">
        <v>855</v>
      </c>
      <c r="E313" s="3"/>
      <c r="F313" s="3">
        <v>7.5</v>
      </c>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c r="A314" s="3" t="s">
        <v>1476</v>
      </c>
      <c r="B314" s="4" t="s">
        <v>1477</v>
      </c>
      <c r="C314" s="3" t="s">
        <v>1478</v>
      </c>
      <c r="D314" s="3" t="s">
        <v>1479</v>
      </c>
      <c r="E314" s="3" t="s">
        <v>1480</v>
      </c>
      <c r="F314" s="3">
        <v>7.5</v>
      </c>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c r="A315" s="3" t="s">
        <v>1481</v>
      </c>
      <c r="B315" s="4" t="s">
        <v>1482</v>
      </c>
      <c r="C315" s="3" t="s">
        <v>1483</v>
      </c>
      <c r="D315" s="3" t="s">
        <v>1484</v>
      </c>
      <c r="E315" s="3" t="s">
        <v>410</v>
      </c>
      <c r="F315" s="3">
        <v>7.5</v>
      </c>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c r="A316" s="3" t="s">
        <v>1485</v>
      </c>
      <c r="B316" s="4" t="s">
        <v>1486</v>
      </c>
      <c r="C316" s="3" t="s">
        <v>1434</v>
      </c>
      <c r="D316" s="3" t="s">
        <v>892</v>
      </c>
      <c r="E316" s="3" t="s">
        <v>30</v>
      </c>
      <c r="F316" s="3">
        <v>8.5</v>
      </c>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c r="A317" s="3" t="s">
        <v>1487</v>
      </c>
      <c r="B317" s="4" t="s">
        <v>1488</v>
      </c>
      <c r="C317" s="3" t="s">
        <v>1489</v>
      </c>
      <c r="D317" s="3" t="s">
        <v>414</v>
      </c>
      <c r="E317" s="3" t="s">
        <v>1490</v>
      </c>
      <c r="F317" s="3">
        <v>7.5</v>
      </c>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c r="A318" s="3" t="s">
        <v>1491</v>
      </c>
      <c r="B318" s="4" t="s">
        <v>1492</v>
      </c>
      <c r="C318" s="3" t="s">
        <v>1493</v>
      </c>
      <c r="D318" s="3" t="s">
        <v>901</v>
      </c>
      <c r="E318" s="3" t="s">
        <v>30</v>
      </c>
      <c r="F318" s="3">
        <v>7.5</v>
      </c>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c r="A319" s="3" t="s">
        <v>1494</v>
      </c>
      <c r="B319" s="4" t="s">
        <v>1495</v>
      </c>
      <c r="C319" s="3" t="s">
        <v>1496</v>
      </c>
      <c r="D319" s="3" t="s">
        <v>588</v>
      </c>
      <c r="E319" s="3" t="s">
        <v>1497</v>
      </c>
      <c r="F319" s="3">
        <v>7.5</v>
      </c>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c r="A320" s="3" t="s">
        <v>1498</v>
      </c>
      <c r="B320" s="4" t="s">
        <v>1499</v>
      </c>
      <c r="C320" s="3" t="s">
        <v>1500</v>
      </c>
      <c r="D320" s="3" t="s">
        <v>892</v>
      </c>
      <c r="E320" s="3" t="s">
        <v>383</v>
      </c>
      <c r="F320" s="3">
        <v>7.5</v>
      </c>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c r="A321" s="3" t="s">
        <v>1501</v>
      </c>
      <c r="B321" s="4" t="s">
        <v>1502</v>
      </c>
      <c r="C321" s="3" t="s">
        <v>1503</v>
      </c>
      <c r="D321" s="3" t="s">
        <v>1022</v>
      </c>
      <c r="E321" s="3" t="s">
        <v>1504</v>
      </c>
      <c r="F321" s="3">
        <v>7.5</v>
      </c>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c r="A322" s="3" t="s">
        <v>1505</v>
      </c>
      <c r="B322" s="4" t="s">
        <v>1506</v>
      </c>
      <c r="C322" s="3" t="s">
        <v>1507</v>
      </c>
      <c r="D322" s="3" t="s">
        <v>1442</v>
      </c>
      <c r="E322" s="3" t="s">
        <v>1508</v>
      </c>
      <c r="F322" s="3">
        <v>7.5</v>
      </c>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c r="A323" s="3" t="s">
        <v>1509</v>
      </c>
      <c r="B323" s="4" t="s">
        <v>1510</v>
      </c>
      <c r="C323" s="3" t="s">
        <v>1511</v>
      </c>
      <c r="D323" s="3" t="s">
        <v>1512</v>
      </c>
      <c r="E323" s="3" t="s">
        <v>1513</v>
      </c>
      <c r="F323" s="3">
        <v>7.5</v>
      </c>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c r="A324" s="3" t="s">
        <v>1514</v>
      </c>
      <c r="B324" s="4" t="s">
        <v>1515</v>
      </c>
      <c r="C324" s="3" t="s">
        <v>1516</v>
      </c>
      <c r="D324" s="3" t="s">
        <v>892</v>
      </c>
      <c r="E324" s="3" t="s">
        <v>1517</v>
      </c>
      <c r="F324" s="3">
        <v>8.5</v>
      </c>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c r="A325" s="3" t="s">
        <v>1518</v>
      </c>
      <c r="B325" s="4" t="s">
        <v>1519</v>
      </c>
      <c r="C325" s="3" t="s">
        <v>1434</v>
      </c>
      <c r="D325" s="3" t="s">
        <v>892</v>
      </c>
      <c r="E325" s="3" t="s">
        <v>30</v>
      </c>
      <c r="F325" s="3">
        <v>8.5</v>
      </c>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c r="A326" s="3" t="s">
        <v>1520</v>
      </c>
      <c r="B326" s="4" t="s">
        <v>1521</v>
      </c>
      <c r="C326" s="3" t="s">
        <v>1522</v>
      </c>
      <c r="D326" s="3" t="s">
        <v>1523</v>
      </c>
      <c r="E326" s="3" t="s">
        <v>126</v>
      </c>
      <c r="F326" s="3">
        <v>7.5</v>
      </c>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c r="A327" s="3" t="s">
        <v>1524</v>
      </c>
      <c r="B327" s="4" t="s">
        <v>1525</v>
      </c>
      <c r="C327" s="3" t="s">
        <v>1264</v>
      </c>
      <c r="D327" s="3" t="s">
        <v>1169</v>
      </c>
      <c r="E327" s="3" t="s">
        <v>635</v>
      </c>
      <c r="F327" s="3">
        <v>7.5</v>
      </c>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c r="A328" s="3" t="s">
        <v>1526</v>
      </c>
      <c r="B328" s="4" t="s">
        <v>1527</v>
      </c>
      <c r="C328" s="3" t="s">
        <v>1528</v>
      </c>
      <c r="D328" s="3" t="s">
        <v>382</v>
      </c>
      <c r="E328" s="3" t="s">
        <v>1529</v>
      </c>
      <c r="F328" s="3">
        <v>10.0</v>
      </c>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c r="A329" s="3" t="s">
        <v>1530</v>
      </c>
      <c r="B329" s="4" t="s">
        <v>1531</v>
      </c>
      <c r="C329" s="3" t="s">
        <v>1532</v>
      </c>
      <c r="D329" s="3" t="s">
        <v>1533</v>
      </c>
      <c r="E329" s="3" t="s">
        <v>665</v>
      </c>
      <c r="F329" s="3">
        <v>7.5</v>
      </c>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c r="A330" s="3" t="s">
        <v>1534</v>
      </c>
      <c r="B330" s="4" t="s">
        <v>1535</v>
      </c>
      <c r="C330" s="3" t="s">
        <v>1536</v>
      </c>
      <c r="D330" s="3" t="s">
        <v>1537</v>
      </c>
      <c r="E330" s="3" t="s">
        <v>542</v>
      </c>
      <c r="F330" s="3">
        <v>9.8</v>
      </c>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c r="A331" s="3" t="s">
        <v>1538</v>
      </c>
      <c r="B331" s="4" t="s">
        <v>1539</v>
      </c>
      <c r="C331" s="3" t="s">
        <v>1434</v>
      </c>
      <c r="D331" s="3" t="s">
        <v>892</v>
      </c>
      <c r="E331" s="3" t="s">
        <v>30</v>
      </c>
      <c r="F331" s="3">
        <v>8.5</v>
      </c>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c r="A332" s="3" t="s">
        <v>1540</v>
      </c>
      <c r="B332" s="4" t="s">
        <v>1541</v>
      </c>
      <c r="C332" s="3" t="s">
        <v>1434</v>
      </c>
      <c r="D332" s="3" t="s">
        <v>892</v>
      </c>
      <c r="E332" s="3" t="s">
        <v>30</v>
      </c>
      <c r="F332" s="3">
        <v>8.5</v>
      </c>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c r="A333" s="3" t="s">
        <v>1542</v>
      </c>
      <c r="B333" s="4" t="s">
        <v>1543</v>
      </c>
      <c r="C333" s="3" t="s">
        <v>1544</v>
      </c>
      <c r="D333" s="3" t="s">
        <v>382</v>
      </c>
      <c r="E333" s="3" t="s">
        <v>1545</v>
      </c>
      <c r="F333" s="3">
        <v>9.0</v>
      </c>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c r="A334" s="3" t="s">
        <v>1546</v>
      </c>
      <c r="B334" s="4" t="s">
        <v>1547</v>
      </c>
      <c r="C334" s="3" t="s">
        <v>1434</v>
      </c>
      <c r="D334" s="3" t="s">
        <v>892</v>
      </c>
      <c r="E334" s="3" t="s">
        <v>1451</v>
      </c>
      <c r="F334" s="3">
        <v>8.5</v>
      </c>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c r="A335" s="3" t="s">
        <v>1548</v>
      </c>
      <c r="B335" s="4" t="s">
        <v>1549</v>
      </c>
      <c r="C335" s="3" t="s">
        <v>1550</v>
      </c>
      <c r="D335" s="3" t="s">
        <v>1551</v>
      </c>
      <c r="E335" s="3" t="s">
        <v>126</v>
      </c>
      <c r="F335" s="3">
        <v>7.5</v>
      </c>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c r="A336" s="3" t="s">
        <v>1552</v>
      </c>
      <c r="B336" s="4" t="s">
        <v>1553</v>
      </c>
      <c r="C336" s="3" t="s">
        <v>1554</v>
      </c>
      <c r="D336" s="3" t="s">
        <v>892</v>
      </c>
      <c r="E336" s="3" t="s">
        <v>1555</v>
      </c>
      <c r="F336" s="3">
        <v>8.5</v>
      </c>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c r="A337" s="3" t="s">
        <v>1556</v>
      </c>
      <c r="B337" s="4" t="s">
        <v>1557</v>
      </c>
      <c r="C337" s="3" t="s">
        <v>1558</v>
      </c>
      <c r="D337" s="3" t="s">
        <v>1559</v>
      </c>
      <c r="E337" s="3" t="s">
        <v>1282</v>
      </c>
      <c r="F337" s="3">
        <v>7.5</v>
      </c>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c r="A338" s="3" t="s">
        <v>1560</v>
      </c>
      <c r="B338" s="4" t="s">
        <v>1561</v>
      </c>
      <c r="C338" s="3" t="s">
        <v>1562</v>
      </c>
      <c r="D338" s="3" t="s">
        <v>1563</v>
      </c>
      <c r="E338" s="3" t="s">
        <v>1564</v>
      </c>
      <c r="F338" s="3">
        <v>7.5</v>
      </c>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c r="A339" s="3" t="s">
        <v>1565</v>
      </c>
      <c r="B339" s="4" t="s">
        <v>1566</v>
      </c>
      <c r="C339" s="3" t="s">
        <v>1516</v>
      </c>
      <c r="D339" s="3" t="s">
        <v>892</v>
      </c>
      <c r="E339" s="3" t="s">
        <v>1567</v>
      </c>
      <c r="F339" s="3">
        <v>7.5</v>
      </c>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c r="A340" s="3" t="s">
        <v>1568</v>
      </c>
      <c r="B340" s="4" t="s">
        <v>1569</v>
      </c>
      <c r="C340" s="3" t="s">
        <v>1570</v>
      </c>
      <c r="D340" s="3" t="s">
        <v>1571</v>
      </c>
      <c r="E340" s="3" t="s">
        <v>47</v>
      </c>
      <c r="F340" s="3">
        <v>10.0</v>
      </c>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c r="A341" s="3" t="s">
        <v>1572</v>
      </c>
      <c r="B341" s="4" t="s">
        <v>1573</v>
      </c>
      <c r="C341" s="3" t="s">
        <v>1574</v>
      </c>
      <c r="D341" s="3" t="s">
        <v>1005</v>
      </c>
      <c r="E341" s="3" t="s">
        <v>1575</v>
      </c>
      <c r="F341" s="3">
        <v>7.5</v>
      </c>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c r="A342" s="3" t="s">
        <v>1576</v>
      </c>
      <c r="B342" s="4" t="s">
        <v>1577</v>
      </c>
      <c r="C342" s="3" t="s">
        <v>1578</v>
      </c>
      <c r="D342" s="3" t="s">
        <v>1377</v>
      </c>
      <c r="E342" s="3" t="s">
        <v>1579</v>
      </c>
      <c r="F342" s="3">
        <v>7.5</v>
      </c>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c r="A343" s="3" t="s">
        <v>1580</v>
      </c>
      <c r="B343" s="4" t="s">
        <v>1581</v>
      </c>
      <c r="C343" s="3" t="s">
        <v>1434</v>
      </c>
      <c r="D343" s="3" t="s">
        <v>892</v>
      </c>
      <c r="E343" s="3" t="s">
        <v>1451</v>
      </c>
      <c r="F343" s="3">
        <v>8.5</v>
      </c>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c r="A344" s="3" t="s">
        <v>1582</v>
      </c>
      <c r="B344" s="4" t="s">
        <v>1583</v>
      </c>
      <c r="C344" s="3" t="s">
        <v>1584</v>
      </c>
      <c r="D344" s="3" t="s">
        <v>1585</v>
      </c>
      <c r="E344" s="3" t="s">
        <v>1390</v>
      </c>
      <c r="F344" s="3">
        <v>7.5</v>
      </c>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c r="A345" s="3" t="s">
        <v>1586</v>
      </c>
      <c r="B345" s="4" t="s">
        <v>1587</v>
      </c>
      <c r="C345" s="3" t="s">
        <v>1588</v>
      </c>
      <c r="D345" s="3" t="s">
        <v>1589</v>
      </c>
      <c r="E345" s="3" t="s">
        <v>410</v>
      </c>
      <c r="F345" s="3">
        <v>7.5</v>
      </c>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c r="A346" s="3" t="s">
        <v>1590</v>
      </c>
      <c r="B346" s="4" t="s">
        <v>1591</v>
      </c>
      <c r="C346" s="3" t="s">
        <v>1592</v>
      </c>
      <c r="D346" s="3" t="s">
        <v>1589</v>
      </c>
      <c r="E346" s="3" t="s">
        <v>410</v>
      </c>
      <c r="F346" s="3">
        <v>7.5</v>
      </c>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c r="A347" s="3" t="s">
        <v>1593</v>
      </c>
      <c r="B347" s="4" t="s">
        <v>1594</v>
      </c>
      <c r="C347" s="3" t="s">
        <v>1595</v>
      </c>
      <c r="D347" s="3" t="s">
        <v>414</v>
      </c>
      <c r="E347" s="3" t="s">
        <v>1596</v>
      </c>
      <c r="F347" s="3">
        <v>7.5</v>
      </c>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c r="A348" s="3" t="s">
        <v>1597</v>
      </c>
      <c r="B348" s="4" t="s">
        <v>1598</v>
      </c>
      <c r="C348" s="3" t="s">
        <v>1599</v>
      </c>
      <c r="D348" s="3" t="s">
        <v>796</v>
      </c>
      <c r="E348" s="3" t="s">
        <v>1600</v>
      </c>
      <c r="F348" s="3">
        <v>7.5</v>
      </c>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c r="A349" s="3" t="s">
        <v>1601</v>
      </c>
      <c r="B349" s="4" t="s">
        <v>1602</v>
      </c>
      <c r="C349" s="3" t="s">
        <v>1554</v>
      </c>
      <c r="D349" s="3" t="s">
        <v>892</v>
      </c>
      <c r="E349" s="3" t="s">
        <v>1555</v>
      </c>
      <c r="F349" s="3">
        <v>8.5</v>
      </c>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c r="A350" s="3" t="s">
        <v>1603</v>
      </c>
      <c r="B350" s="4" t="s">
        <v>1604</v>
      </c>
      <c r="C350" s="3" t="s">
        <v>1605</v>
      </c>
      <c r="D350" s="3" t="s">
        <v>414</v>
      </c>
      <c r="E350" s="3" t="s">
        <v>393</v>
      </c>
      <c r="F350" s="3">
        <v>7.5</v>
      </c>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c r="A351" s="3" t="s">
        <v>1606</v>
      </c>
      <c r="B351" s="4" t="s">
        <v>1607</v>
      </c>
      <c r="C351" s="3" t="s">
        <v>1608</v>
      </c>
      <c r="D351" s="3" t="s">
        <v>1533</v>
      </c>
      <c r="E351" s="3" t="s">
        <v>1609</v>
      </c>
      <c r="F351" s="3">
        <v>7.5</v>
      </c>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c r="A352" s="3" t="s">
        <v>1610</v>
      </c>
      <c r="B352" s="4" t="s">
        <v>1611</v>
      </c>
      <c r="C352" s="3" t="s">
        <v>1612</v>
      </c>
      <c r="D352" s="3" t="s">
        <v>855</v>
      </c>
      <c r="E352" s="3" t="s">
        <v>30</v>
      </c>
      <c r="F352" s="3">
        <v>9.8</v>
      </c>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c r="A353" s="3" t="s">
        <v>1613</v>
      </c>
      <c r="B353" s="4" t="s">
        <v>1614</v>
      </c>
      <c r="C353" s="3" t="s">
        <v>1615</v>
      </c>
      <c r="D353" s="3" t="s">
        <v>855</v>
      </c>
      <c r="E353" s="3" t="s">
        <v>30</v>
      </c>
      <c r="F353" s="3">
        <v>8.1</v>
      </c>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c r="A354" s="3" t="s">
        <v>1616</v>
      </c>
      <c r="B354" s="4" t="s">
        <v>1617</v>
      </c>
      <c r="C354" s="3" t="s">
        <v>1618</v>
      </c>
      <c r="D354" s="3" t="s">
        <v>428</v>
      </c>
      <c r="E354" s="3" t="s">
        <v>1619</v>
      </c>
      <c r="F354" s="3">
        <v>7.5</v>
      </c>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c r="A355" s="3" t="s">
        <v>1620</v>
      </c>
      <c r="B355" s="4" t="s">
        <v>1621</v>
      </c>
      <c r="C355" s="3" t="s">
        <v>1622</v>
      </c>
      <c r="D355" s="3" t="s">
        <v>668</v>
      </c>
      <c r="E355" s="3" t="s">
        <v>1623</v>
      </c>
      <c r="F355" s="3">
        <v>7.5</v>
      </c>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c r="A356" s="3" t="s">
        <v>1624</v>
      </c>
      <c r="B356" s="4" t="s">
        <v>1625</v>
      </c>
      <c r="C356" s="3" t="s">
        <v>1626</v>
      </c>
      <c r="D356" s="3" t="s">
        <v>496</v>
      </c>
      <c r="E356" s="3" t="s">
        <v>1627</v>
      </c>
      <c r="F356" s="3">
        <v>8.1</v>
      </c>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c r="A357" s="3" t="s">
        <v>1628</v>
      </c>
      <c r="B357" s="4" t="s">
        <v>1629</v>
      </c>
      <c r="C357" s="3" t="s">
        <v>1630</v>
      </c>
      <c r="D357" s="3" t="s">
        <v>1631</v>
      </c>
      <c r="E357" s="3" t="s">
        <v>30</v>
      </c>
      <c r="F357" s="3">
        <v>9.8</v>
      </c>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c r="A358" s="3" t="s">
        <v>1632</v>
      </c>
      <c r="B358" s="4" t="s">
        <v>1633</v>
      </c>
      <c r="C358" s="3" t="s">
        <v>1634</v>
      </c>
      <c r="D358" s="3" t="s">
        <v>780</v>
      </c>
      <c r="E358" s="3" t="s">
        <v>832</v>
      </c>
      <c r="F358" s="3">
        <v>7.5</v>
      </c>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c r="A359" s="3" t="s">
        <v>1635</v>
      </c>
      <c r="B359" s="4" t="s">
        <v>1636</v>
      </c>
      <c r="C359" s="3" t="s">
        <v>1637</v>
      </c>
      <c r="D359" s="3" t="s">
        <v>496</v>
      </c>
      <c r="E359" s="3" t="s">
        <v>1638</v>
      </c>
      <c r="F359" s="3">
        <v>9.8</v>
      </c>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c r="A360" s="3" t="s">
        <v>1639</v>
      </c>
      <c r="B360" s="4" t="s">
        <v>1640</v>
      </c>
      <c r="C360" s="3" t="s">
        <v>1615</v>
      </c>
      <c r="D360" s="3" t="s">
        <v>855</v>
      </c>
      <c r="E360" s="3" t="s">
        <v>30</v>
      </c>
      <c r="F360" s="3">
        <v>8.1</v>
      </c>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c r="A361" s="3" t="s">
        <v>1641</v>
      </c>
      <c r="B361" s="4" t="s">
        <v>1642</v>
      </c>
      <c r="C361" s="3" t="s">
        <v>1643</v>
      </c>
      <c r="D361" s="3" t="s">
        <v>628</v>
      </c>
      <c r="E361" s="3" t="s">
        <v>1644</v>
      </c>
      <c r="F361" s="3">
        <v>8.8</v>
      </c>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c r="A362" s="3" t="s">
        <v>1645</v>
      </c>
      <c r="B362" s="4" t="s">
        <v>1646</v>
      </c>
      <c r="C362" s="3" t="s">
        <v>1647</v>
      </c>
      <c r="D362" s="3" t="s">
        <v>818</v>
      </c>
      <c r="E362" s="3" t="s">
        <v>819</v>
      </c>
      <c r="F362" s="3">
        <v>9.8</v>
      </c>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c r="A363" s="3" t="s">
        <v>1648</v>
      </c>
      <c r="B363" s="4" t="s">
        <v>1649</v>
      </c>
      <c r="C363" s="3" t="s">
        <v>1650</v>
      </c>
      <c r="D363" s="3" t="s">
        <v>892</v>
      </c>
      <c r="E363" s="3" t="s">
        <v>748</v>
      </c>
      <c r="F363" s="3">
        <v>8.0</v>
      </c>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c r="A364" s="3" t="s">
        <v>1651</v>
      </c>
      <c r="B364" s="4" t="s">
        <v>1652</v>
      </c>
      <c r="C364" s="3" t="s">
        <v>1653</v>
      </c>
      <c r="D364" s="3" t="s">
        <v>602</v>
      </c>
      <c r="E364" s="3" t="s">
        <v>1654</v>
      </c>
      <c r="F364" s="3">
        <v>7.5</v>
      </c>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c r="A365" s="3" t="s">
        <v>1655</v>
      </c>
      <c r="B365" s="4" t="s">
        <v>1656</v>
      </c>
      <c r="C365" s="3" t="s">
        <v>1657</v>
      </c>
      <c r="D365" s="3" t="s">
        <v>1022</v>
      </c>
      <c r="E365" s="3" t="s">
        <v>1390</v>
      </c>
      <c r="F365" s="3">
        <v>8.8</v>
      </c>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c r="A366" s="3" t="s">
        <v>1658</v>
      </c>
      <c r="B366" s="4" t="s">
        <v>1659</v>
      </c>
      <c r="C366" s="3" t="s">
        <v>1660</v>
      </c>
      <c r="D366" s="3" t="s">
        <v>1661</v>
      </c>
      <c r="E366" s="3" t="s">
        <v>665</v>
      </c>
      <c r="F366" s="3">
        <v>7.5</v>
      </c>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c r="A367" s="3" t="s">
        <v>1662</v>
      </c>
      <c r="B367" s="4" t="s">
        <v>1663</v>
      </c>
      <c r="C367" s="3" t="s">
        <v>1664</v>
      </c>
      <c r="D367" s="3" t="s">
        <v>414</v>
      </c>
      <c r="E367" s="3" t="s">
        <v>828</v>
      </c>
      <c r="F367" s="3">
        <v>8.1</v>
      </c>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c r="A368" s="3" t="s">
        <v>1665</v>
      </c>
      <c r="B368" s="4" t="s">
        <v>1666</v>
      </c>
      <c r="C368" s="3" t="s">
        <v>1667</v>
      </c>
      <c r="D368" s="3" t="s">
        <v>1668</v>
      </c>
      <c r="E368" s="3" t="s">
        <v>410</v>
      </c>
      <c r="F368" s="3">
        <v>7.5</v>
      </c>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c r="A369" s="3" t="s">
        <v>1669</v>
      </c>
      <c r="B369" s="4" t="s">
        <v>1670</v>
      </c>
      <c r="C369" s="3" t="s">
        <v>1671</v>
      </c>
      <c r="D369" s="3" t="s">
        <v>496</v>
      </c>
      <c r="E369" s="3" t="s">
        <v>1672</v>
      </c>
      <c r="F369" s="3">
        <v>8.8</v>
      </c>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c r="A370" s="3" t="s">
        <v>1673</v>
      </c>
      <c r="B370" s="4" t="s">
        <v>1674</v>
      </c>
      <c r="C370" s="3" t="s">
        <v>1675</v>
      </c>
      <c r="D370" s="3" t="s">
        <v>1676</v>
      </c>
      <c r="E370" s="3" t="s">
        <v>645</v>
      </c>
      <c r="F370" s="3">
        <v>9.1</v>
      </c>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c r="A371" s="3" t="s">
        <v>1677</v>
      </c>
      <c r="B371" s="4" t="s">
        <v>1678</v>
      </c>
      <c r="C371" s="3" t="s">
        <v>1679</v>
      </c>
      <c r="D371" s="3" t="s">
        <v>1680</v>
      </c>
      <c r="E371" s="3" t="s">
        <v>1681</v>
      </c>
      <c r="F371" s="3">
        <v>9.8</v>
      </c>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c r="A372" s="3" t="s">
        <v>1682</v>
      </c>
      <c r="B372" s="4" t="s">
        <v>1683</v>
      </c>
      <c r="C372" s="3" t="s">
        <v>1612</v>
      </c>
      <c r="D372" s="3" t="s">
        <v>855</v>
      </c>
      <c r="E372" s="3" t="s">
        <v>30</v>
      </c>
      <c r="F372" s="3">
        <v>8.8</v>
      </c>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c r="A373" s="3" t="s">
        <v>1684</v>
      </c>
      <c r="B373" s="4" t="s">
        <v>1685</v>
      </c>
      <c r="C373" s="3" t="s">
        <v>1615</v>
      </c>
      <c r="D373" s="3" t="s">
        <v>855</v>
      </c>
      <c r="E373" s="3" t="s">
        <v>30</v>
      </c>
      <c r="F373" s="3">
        <v>8.1</v>
      </c>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c r="A374" s="3" t="s">
        <v>1686</v>
      </c>
      <c r="B374" s="4" t="s">
        <v>1687</v>
      </c>
      <c r="C374" s="3" t="s">
        <v>1688</v>
      </c>
      <c r="D374" s="3" t="s">
        <v>855</v>
      </c>
      <c r="E374" s="3" t="s">
        <v>1689</v>
      </c>
      <c r="F374" s="3">
        <v>8.1</v>
      </c>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c r="A375" s="3" t="s">
        <v>1690</v>
      </c>
      <c r="B375" s="4" t="s">
        <v>1691</v>
      </c>
      <c r="C375" s="3" t="s">
        <v>1692</v>
      </c>
      <c r="D375" s="3" t="s">
        <v>606</v>
      </c>
      <c r="E375" s="3" t="s">
        <v>748</v>
      </c>
      <c r="F375" s="3">
        <v>9.8</v>
      </c>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c r="A376" s="3" t="s">
        <v>1693</v>
      </c>
      <c r="B376" s="4" t="s">
        <v>1694</v>
      </c>
      <c r="C376" s="3" t="s">
        <v>1615</v>
      </c>
      <c r="D376" s="3" t="s">
        <v>855</v>
      </c>
      <c r="E376" s="3" t="s">
        <v>30</v>
      </c>
      <c r="F376" s="3">
        <v>8.1</v>
      </c>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c r="A377" s="3" t="s">
        <v>1695</v>
      </c>
      <c r="B377" s="4" t="s">
        <v>1696</v>
      </c>
      <c r="C377" s="3" t="s">
        <v>1697</v>
      </c>
      <c r="D377" s="3" t="s">
        <v>1316</v>
      </c>
      <c r="E377" s="3" t="s">
        <v>348</v>
      </c>
      <c r="F377" s="3">
        <v>9.8</v>
      </c>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c r="A378" s="3" t="s">
        <v>1698</v>
      </c>
      <c r="B378" s="4" t="s">
        <v>1699</v>
      </c>
      <c r="C378" s="3" t="s">
        <v>1615</v>
      </c>
      <c r="D378" s="3" t="s">
        <v>855</v>
      </c>
      <c r="E378" s="3" t="s">
        <v>30</v>
      </c>
      <c r="F378" s="3">
        <v>8.1</v>
      </c>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c r="A379" s="3" t="s">
        <v>1700</v>
      </c>
      <c r="B379" s="4" t="s">
        <v>1701</v>
      </c>
      <c r="C379" s="3" t="s">
        <v>1702</v>
      </c>
      <c r="D379" s="3" t="s">
        <v>564</v>
      </c>
      <c r="E379" s="3" t="s">
        <v>809</v>
      </c>
      <c r="F379" s="3">
        <v>9.8</v>
      </c>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c r="A380" s="3" t="s">
        <v>1703</v>
      </c>
      <c r="B380" s="4" t="s">
        <v>1704</v>
      </c>
      <c r="C380" s="3" t="s">
        <v>1705</v>
      </c>
      <c r="D380" s="3" t="s">
        <v>855</v>
      </c>
      <c r="E380" s="3" t="s">
        <v>635</v>
      </c>
      <c r="F380" s="3">
        <v>7.5</v>
      </c>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c r="A381" s="3" t="s">
        <v>1706</v>
      </c>
      <c r="B381" s="4" t="s">
        <v>1707</v>
      </c>
      <c r="C381" s="3" t="s">
        <v>1612</v>
      </c>
      <c r="D381" s="3" t="s">
        <v>855</v>
      </c>
      <c r="E381" s="3"/>
      <c r="F381" s="3">
        <v>8.8</v>
      </c>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c r="A382" s="3" t="s">
        <v>1708</v>
      </c>
      <c r="B382" s="4" t="s">
        <v>1709</v>
      </c>
      <c r="C382" s="3" t="s">
        <v>1710</v>
      </c>
      <c r="D382" s="3" t="s">
        <v>1711</v>
      </c>
      <c r="E382" s="3" t="s">
        <v>30</v>
      </c>
      <c r="F382" s="3">
        <v>9.8</v>
      </c>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c r="A383" s="3" t="s">
        <v>1712</v>
      </c>
      <c r="B383" s="4" t="s">
        <v>1713</v>
      </c>
      <c r="C383" s="3" t="s">
        <v>1714</v>
      </c>
      <c r="D383" s="3" t="s">
        <v>432</v>
      </c>
      <c r="E383" s="3" t="s">
        <v>1715</v>
      </c>
      <c r="F383" s="3">
        <v>7.5</v>
      </c>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c r="A384" s="3" t="s">
        <v>1716</v>
      </c>
      <c r="B384" s="4" t="s">
        <v>1717</v>
      </c>
      <c r="C384" s="3" t="s">
        <v>1718</v>
      </c>
      <c r="D384" s="3" t="s">
        <v>1719</v>
      </c>
      <c r="E384" s="3" t="s">
        <v>456</v>
      </c>
      <c r="F384" s="3">
        <v>7.4</v>
      </c>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c r="A385" s="3" t="s">
        <v>1720</v>
      </c>
      <c r="B385" s="4" t="s">
        <v>1721</v>
      </c>
      <c r="C385" s="3" t="s">
        <v>1722</v>
      </c>
      <c r="D385" s="3" t="s">
        <v>1723</v>
      </c>
      <c r="E385" s="3" t="s">
        <v>410</v>
      </c>
      <c r="F385" s="3">
        <v>7.5</v>
      </c>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c r="A386" s="3" t="s">
        <v>1724</v>
      </c>
      <c r="B386" s="4" t="s">
        <v>1725</v>
      </c>
      <c r="C386" s="3" t="s">
        <v>1726</v>
      </c>
      <c r="D386" s="3" t="s">
        <v>1727</v>
      </c>
      <c r="E386" s="3" t="s">
        <v>388</v>
      </c>
      <c r="F386" s="3">
        <v>8.2</v>
      </c>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c r="A387" s="3" t="s">
        <v>1728</v>
      </c>
      <c r="B387" s="4" t="s">
        <v>1729</v>
      </c>
      <c r="C387" s="3" t="s">
        <v>1730</v>
      </c>
      <c r="D387" s="3" t="s">
        <v>428</v>
      </c>
      <c r="E387" s="3" t="s">
        <v>410</v>
      </c>
      <c r="F387" s="3">
        <v>7.5</v>
      </c>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c r="A388" s="3" t="s">
        <v>1731</v>
      </c>
      <c r="B388" s="4" t="s">
        <v>1732</v>
      </c>
      <c r="C388" s="3" t="s">
        <v>1733</v>
      </c>
      <c r="D388" s="3" t="s">
        <v>818</v>
      </c>
      <c r="E388" s="3" t="s">
        <v>819</v>
      </c>
      <c r="F388" s="3">
        <v>7.5</v>
      </c>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c r="A389" s="3" t="s">
        <v>1734</v>
      </c>
      <c r="B389" s="4" t="s">
        <v>1735</v>
      </c>
      <c r="C389" s="3" t="s">
        <v>1393</v>
      </c>
      <c r="D389" s="3" t="s">
        <v>519</v>
      </c>
      <c r="E389" s="3" t="s">
        <v>30</v>
      </c>
      <c r="F389" s="3">
        <v>7.0</v>
      </c>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c r="A390" s="3" t="s">
        <v>1736</v>
      </c>
      <c r="B390" s="4" t="s">
        <v>1737</v>
      </c>
      <c r="C390" s="3" t="s">
        <v>1733</v>
      </c>
      <c r="D390" s="3" t="s">
        <v>1738</v>
      </c>
      <c r="E390" s="3" t="s">
        <v>819</v>
      </c>
      <c r="F390" s="3">
        <v>9.8</v>
      </c>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c r="A391" s="3" t="s">
        <v>1739</v>
      </c>
      <c r="B391" s="4" t="s">
        <v>1740</v>
      </c>
      <c r="C391" s="3" t="s">
        <v>1741</v>
      </c>
      <c r="D391" s="3" t="s">
        <v>855</v>
      </c>
      <c r="E391" s="3" t="s">
        <v>30</v>
      </c>
      <c r="F391" s="3">
        <v>9.8</v>
      </c>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c r="A392" s="3" t="s">
        <v>1742</v>
      </c>
      <c r="B392" s="4" t="s">
        <v>1743</v>
      </c>
      <c r="C392" s="3" t="s">
        <v>1744</v>
      </c>
      <c r="D392" s="3" t="s">
        <v>1745</v>
      </c>
      <c r="E392" s="3" t="s">
        <v>393</v>
      </c>
      <c r="F392" s="3">
        <v>7.5</v>
      </c>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c r="A393" s="3" t="s">
        <v>1746</v>
      </c>
      <c r="B393" s="4" t="s">
        <v>1747</v>
      </c>
      <c r="C393" s="3" t="s">
        <v>1612</v>
      </c>
      <c r="D393" s="3" t="s">
        <v>855</v>
      </c>
      <c r="E393" s="3" t="s">
        <v>30</v>
      </c>
      <c r="F393" s="3">
        <v>9.8</v>
      </c>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c r="A394" s="3" t="s">
        <v>1748</v>
      </c>
      <c r="B394" s="4" t="s">
        <v>1749</v>
      </c>
      <c r="C394" s="3" t="s">
        <v>1612</v>
      </c>
      <c r="D394" s="3" t="s">
        <v>855</v>
      </c>
      <c r="E394" s="3" t="s">
        <v>30</v>
      </c>
      <c r="F394" s="3">
        <v>8.8</v>
      </c>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c r="A395" s="3" t="s">
        <v>1750</v>
      </c>
      <c r="B395" s="4" t="s">
        <v>1751</v>
      </c>
      <c r="C395" s="3" t="s">
        <v>1752</v>
      </c>
      <c r="D395" s="3" t="s">
        <v>1753</v>
      </c>
      <c r="E395" s="3" t="s">
        <v>635</v>
      </c>
      <c r="F395" s="3">
        <v>9.8</v>
      </c>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c r="A396" s="3" t="s">
        <v>1754</v>
      </c>
      <c r="B396" s="4" t="s">
        <v>1755</v>
      </c>
      <c r="C396" s="3" t="s">
        <v>1756</v>
      </c>
      <c r="D396" s="3" t="s">
        <v>855</v>
      </c>
      <c r="E396" s="3" t="s">
        <v>30</v>
      </c>
      <c r="F396" s="3">
        <v>8.1</v>
      </c>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c r="A397" s="3" t="s">
        <v>1757</v>
      </c>
      <c r="B397" s="4" t="s">
        <v>1758</v>
      </c>
      <c r="C397" s="3" t="s">
        <v>1759</v>
      </c>
      <c r="D397" s="3" t="s">
        <v>414</v>
      </c>
      <c r="E397" s="3" t="s">
        <v>410</v>
      </c>
      <c r="F397" s="3">
        <v>7.5</v>
      </c>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c r="A398" s="3" t="s">
        <v>1760</v>
      </c>
      <c r="B398" s="4" t="s">
        <v>1761</v>
      </c>
      <c r="C398" s="3" t="s">
        <v>1612</v>
      </c>
      <c r="D398" s="3" t="s">
        <v>855</v>
      </c>
      <c r="E398" s="3" t="s">
        <v>30</v>
      </c>
      <c r="F398" s="3">
        <v>8.1</v>
      </c>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c r="A399" s="3" t="s">
        <v>1762</v>
      </c>
      <c r="B399" s="4" t="s">
        <v>1763</v>
      </c>
      <c r="C399" s="3" t="s">
        <v>1764</v>
      </c>
      <c r="D399" s="3" t="s">
        <v>1765</v>
      </c>
      <c r="E399" s="3" t="s">
        <v>1766</v>
      </c>
      <c r="F399" s="3">
        <v>7.0</v>
      </c>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c r="A400" s="3" t="s">
        <v>1767</v>
      </c>
      <c r="B400" s="4" t="s">
        <v>1768</v>
      </c>
      <c r="C400" s="3" t="s">
        <v>1615</v>
      </c>
      <c r="D400" s="3" t="s">
        <v>855</v>
      </c>
      <c r="E400" s="3" t="s">
        <v>30</v>
      </c>
      <c r="F400" s="3">
        <v>8.1</v>
      </c>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c r="A401" s="3" t="s">
        <v>1769</v>
      </c>
      <c r="B401" s="4" t="s">
        <v>1770</v>
      </c>
      <c r="C401" s="3" t="s">
        <v>1771</v>
      </c>
      <c r="D401" s="3" t="s">
        <v>855</v>
      </c>
      <c r="E401" s="3" t="s">
        <v>1772</v>
      </c>
      <c r="F401" s="3">
        <v>8.1</v>
      </c>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c r="A402" s="3" t="s">
        <v>1773</v>
      </c>
      <c r="B402" s="4" t="s">
        <v>1774</v>
      </c>
      <c r="C402" s="3" t="s">
        <v>1775</v>
      </c>
      <c r="D402" s="3" t="s">
        <v>1776</v>
      </c>
      <c r="E402" s="3" t="s">
        <v>437</v>
      </c>
      <c r="F402" s="3">
        <v>7.9</v>
      </c>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c r="A403" s="3" t="s">
        <v>1777</v>
      </c>
      <c r="B403" s="4" t="s">
        <v>1778</v>
      </c>
      <c r="C403" s="3" t="s">
        <v>1779</v>
      </c>
      <c r="D403" s="3" t="s">
        <v>1780</v>
      </c>
      <c r="E403" s="3" t="s">
        <v>677</v>
      </c>
      <c r="F403" s="3">
        <v>7.5</v>
      </c>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c r="A404" s="3" t="s">
        <v>1781</v>
      </c>
      <c r="B404" s="4" t="s">
        <v>1782</v>
      </c>
      <c r="C404" s="3" t="s">
        <v>1783</v>
      </c>
      <c r="D404" s="3" t="s">
        <v>855</v>
      </c>
      <c r="E404" s="3" t="s">
        <v>30</v>
      </c>
      <c r="F404" s="3">
        <v>8.1</v>
      </c>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c r="A405" s="3" t="s">
        <v>1784</v>
      </c>
      <c r="B405" s="4" t="s">
        <v>1785</v>
      </c>
      <c r="C405" s="3" t="s">
        <v>1786</v>
      </c>
      <c r="D405" s="3" t="s">
        <v>1787</v>
      </c>
      <c r="E405" s="3" t="s">
        <v>271</v>
      </c>
      <c r="F405" s="3">
        <v>8.8</v>
      </c>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c r="A406" s="3" t="s">
        <v>1788</v>
      </c>
      <c r="B406" s="4" t="s">
        <v>1789</v>
      </c>
      <c r="C406" s="3" t="s">
        <v>1612</v>
      </c>
      <c r="D406" s="3" t="s">
        <v>855</v>
      </c>
      <c r="E406" s="3"/>
      <c r="F406" s="3">
        <v>8.8</v>
      </c>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c r="A407" s="3" t="s">
        <v>1790</v>
      </c>
      <c r="B407" s="4" t="s">
        <v>1791</v>
      </c>
      <c r="C407" s="3" t="s">
        <v>1783</v>
      </c>
      <c r="D407" s="3" t="s">
        <v>855</v>
      </c>
      <c r="E407" s="3" t="s">
        <v>30</v>
      </c>
      <c r="F407" s="3">
        <v>8.1</v>
      </c>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c r="A408" s="3" t="s">
        <v>1792</v>
      </c>
      <c r="B408" s="4" t="s">
        <v>1793</v>
      </c>
      <c r="C408" s="3" t="s">
        <v>1315</v>
      </c>
      <c r="D408" s="3" t="s">
        <v>1794</v>
      </c>
      <c r="E408" s="3" t="s">
        <v>547</v>
      </c>
      <c r="F408" s="3">
        <v>7.5</v>
      </c>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c r="A409" s="3" t="s">
        <v>1795</v>
      </c>
      <c r="B409" s="4" t="s">
        <v>1796</v>
      </c>
      <c r="C409" s="3" t="s">
        <v>1797</v>
      </c>
      <c r="D409" s="3" t="s">
        <v>1389</v>
      </c>
      <c r="E409" s="3" t="s">
        <v>1798</v>
      </c>
      <c r="F409" s="3">
        <v>7.4</v>
      </c>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c r="A410" s="3" t="s">
        <v>1799</v>
      </c>
      <c r="B410" s="4" t="s">
        <v>1800</v>
      </c>
      <c r="C410" s="3" t="s">
        <v>1783</v>
      </c>
      <c r="D410" s="3" t="s">
        <v>855</v>
      </c>
      <c r="E410" s="3" t="s">
        <v>30</v>
      </c>
      <c r="F410" s="3">
        <v>8.1</v>
      </c>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c r="A411" s="3" t="s">
        <v>1801</v>
      </c>
      <c r="B411" s="4" t="s">
        <v>1802</v>
      </c>
      <c r="C411" s="3" t="s">
        <v>1803</v>
      </c>
      <c r="D411" s="3" t="s">
        <v>855</v>
      </c>
      <c r="E411" s="3" t="s">
        <v>30</v>
      </c>
      <c r="F411" s="3">
        <v>8.1</v>
      </c>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c r="A412" s="3" t="s">
        <v>1804</v>
      </c>
      <c r="B412" s="4" t="s">
        <v>1805</v>
      </c>
      <c r="C412" s="3" t="s">
        <v>1806</v>
      </c>
      <c r="D412" s="3" t="s">
        <v>1807</v>
      </c>
      <c r="E412" s="3" t="s">
        <v>30</v>
      </c>
      <c r="F412" s="3">
        <v>9.8</v>
      </c>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c r="A413" s="3" t="s">
        <v>1808</v>
      </c>
      <c r="B413" s="4" t="s">
        <v>1809</v>
      </c>
      <c r="C413" s="3" t="s">
        <v>1733</v>
      </c>
      <c r="D413" s="3" t="s">
        <v>451</v>
      </c>
      <c r="E413" s="3" t="s">
        <v>819</v>
      </c>
      <c r="F413" s="3">
        <v>9.8</v>
      </c>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c r="A414" s="3" t="s">
        <v>1773</v>
      </c>
      <c r="B414" s="4" t="s">
        <v>1810</v>
      </c>
      <c r="C414" s="3" t="s">
        <v>1775</v>
      </c>
      <c r="D414" s="3" t="s">
        <v>1776</v>
      </c>
      <c r="E414" s="3" t="s">
        <v>437</v>
      </c>
      <c r="F414" s="3">
        <v>8.0</v>
      </c>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c r="A415" s="3" t="s">
        <v>1811</v>
      </c>
      <c r="B415" s="4" t="s">
        <v>1812</v>
      </c>
      <c r="C415" s="3" t="s">
        <v>1813</v>
      </c>
      <c r="D415" s="3" t="s">
        <v>1814</v>
      </c>
      <c r="E415" s="3" t="s">
        <v>126</v>
      </c>
      <c r="F415" s="3">
        <v>7.5</v>
      </c>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c r="A416" s="3" t="s">
        <v>1815</v>
      </c>
      <c r="B416" s="4" t="s">
        <v>1816</v>
      </c>
      <c r="C416" s="3" t="s">
        <v>1817</v>
      </c>
      <c r="D416" s="3" t="s">
        <v>1818</v>
      </c>
      <c r="E416" s="3" t="s">
        <v>1681</v>
      </c>
      <c r="F416" s="3">
        <v>9.8</v>
      </c>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c r="A417" s="3" t="s">
        <v>1819</v>
      </c>
      <c r="B417" s="4" t="s">
        <v>1820</v>
      </c>
      <c r="C417" s="3" t="s">
        <v>1612</v>
      </c>
      <c r="D417" s="3" t="s">
        <v>855</v>
      </c>
      <c r="E417" s="3" t="s">
        <v>30</v>
      </c>
      <c r="F417" s="3">
        <v>8.8</v>
      </c>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c r="A418" s="3" t="s">
        <v>1821</v>
      </c>
      <c r="B418" s="4" t="s">
        <v>1822</v>
      </c>
      <c r="C418" s="3" t="s">
        <v>1823</v>
      </c>
      <c r="D418" s="3" t="s">
        <v>1824</v>
      </c>
      <c r="E418" s="3" t="s">
        <v>30</v>
      </c>
      <c r="F418" s="3">
        <v>9.8</v>
      </c>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c r="A419" s="3" t="s">
        <v>1825</v>
      </c>
      <c r="B419" s="4" t="s">
        <v>1826</v>
      </c>
      <c r="C419" s="3" t="s">
        <v>1827</v>
      </c>
      <c r="D419" s="3" t="s">
        <v>1001</v>
      </c>
      <c r="E419" s="3" t="s">
        <v>1828</v>
      </c>
      <c r="F419" s="3">
        <v>8.8</v>
      </c>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c r="A420" s="3" t="s">
        <v>1829</v>
      </c>
      <c r="B420" s="4" t="s">
        <v>1830</v>
      </c>
      <c r="C420" s="3" t="s">
        <v>1831</v>
      </c>
      <c r="D420" s="3" t="s">
        <v>428</v>
      </c>
      <c r="E420" s="3" t="s">
        <v>1832</v>
      </c>
      <c r="F420" s="3">
        <v>7.8</v>
      </c>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c r="A421" s="3" t="s">
        <v>1833</v>
      </c>
      <c r="B421" s="4" t="s">
        <v>1834</v>
      </c>
      <c r="C421" s="3" t="s">
        <v>1615</v>
      </c>
      <c r="D421" s="3" t="s">
        <v>855</v>
      </c>
      <c r="E421" s="3" t="s">
        <v>30</v>
      </c>
      <c r="F421" s="3">
        <v>8.1</v>
      </c>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c r="A422" s="3" t="s">
        <v>1835</v>
      </c>
      <c r="B422" s="4" t="s">
        <v>1836</v>
      </c>
      <c r="C422" s="3" t="s">
        <v>1837</v>
      </c>
      <c r="D422" s="3" t="s">
        <v>892</v>
      </c>
      <c r="E422" s="3" t="s">
        <v>814</v>
      </c>
      <c r="F422" s="3">
        <v>7.7</v>
      </c>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c r="A423" s="3" t="s">
        <v>1838</v>
      </c>
      <c r="B423" s="4" t="s">
        <v>1839</v>
      </c>
      <c r="C423" s="3" t="s">
        <v>1840</v>
      </c>
      <c r="D423" s="3" t="s">
        <v>1841</v>
      </c>
      <c r="E423" s="3" t="s">
        <v>1842</v>
      </c>
      <c r="F423" s="3">
        <v>9.0</v>
      </c>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c r="A424" s="3" t="s">
        <v>1843</v>
      </c>
      <c r="B424" s="4" t="s">
        <v>1844</v>
      </c>
      <c r="C424" s="3" t="s">
        <v>1845</v>
      </c>
      <c r="D424" s="3" t="s">
        <v>1846</v>
      </c>
      <c r="E424" s="3" t="s">
        <v>410</v>
      </c>
      <c r="F424" s="3">
        <v>7.5</v>
      </c>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c r="A425" s="3" t="s">
        <v>1847</v>
      </c>
      <c r="B425" s="4" t="s">
        <v>1848</v>
      </c>
      <c r="C425" s="3" t="s">
        <v>1615</v>
      </c>
      <c r="D425" s="3" t="s">
        <v>855</v>
      </c>
      <c r="E425" s="3" t="s">
        <v>30</v>
      </c>
      <c r="F425" s="3">
        <v>8.1</v>
      </c>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c r="A426" s="3" t="s">
        <v>1849</v>
      </c>
      <c r="B426" s="4" t="s">
        <v>1850</v>
      </c>
      <c r="C426" s="3" t="s">
        <v>1612</v>
      </c>
      <c r="D426" s="3" t="s">
        <v>855</v>
      </c>
      <c r="E426" s="3" t="s">
        <v>30</v>
      </c>
      <c r="F426" s="3">
        <v>8.8</v>
      </c>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c r="A427" s="3" t="s">
        <v>1851</v>
      </c>
      <c r="B427" s="4" t="s">
        <v>1852</v>
      </c>
      <c r="C427" s="3" t="s">
        <v>1853</v>
      </c>
      <c r="D427" s="3" t="s">
        <v>945</v>
      </c>
      <c r="E427" s="3" t="s">
        <v>665</v>
      </c>
      <c r="F427" s="3">
        <v>10.0</v>
      </c>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c r="A428" s="3" t="s">
        <v>1854</v>
      </c>
      <c r="B428" s="4" t="s">
        <v>1855</v>
      </c>
      <c r="C428" s="3" t="s">
        <v>1856</v>
      </c>
      <c r="D428" s="3" t="s">
        <v>1857</v>
      </c>
      <c r="E428" s="3" t="s">
        <v>1858</v>
      </c>
      <c r="F428" s="3">
        <v>8.1</v>
      </c>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c r="A429" s="3" t="s">
        <v>1859</v>
      </c>
      <c r="B429" s="4" t="s">
        <v>1860</v>
      </c>
      <c r="C429" s="3" t="s">
        <v>1612</v>
      </c>
      <c r="D429" s="3" t="s">
        <v>855</v>
      </c>
      <c r="E429" s="3" t="s">
        <v>30</v>
      </c>
      <c r="F429" s="3">
        <v>8.8</v>
      </c>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c r="A430" s="3" t="s">
        <v>1861</v>
      </c>
      <c r="B430" s="4" t="s">
        <v>1862</v>
      </c>
      <c r="C430" s="3" t="s">
        <v>1615</v>
      </c>
      <c r="D430" s="3" t="s">
        <v>855</v>
      </c>
      <c r="E430" s="3" t="s">
        <v>30</v>
      </c>
      <c r="F430" s="3">
        <v>8.1</v>
      </c>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c r="A431" s="3" t="s">
        <v>1863</v>
      </c>
      <c r="B431" s="4" t="s">
        <v>1864</v>
      </c>
      <c r="C431" s="3" t="s">
        <v>1409</v>
      </c>
      <c r="D431" s="3" t="s">
        <v>506</v>
      </c>
      <c r="E431" s="3" t="s">
        <v>30</v>
      </c>
      <c r="F431" s="3">
        <v>9.8</v>
      </c>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c r="A432" s="3" t="s">
        <v>1865</v>
      </c>
      <c r="B432" s="4" t="s">
        <v>1866</v>
      </c>
      <c r="C432" s="3" t="s">
        <v>1867</v>
      </c>
      <c r="D432" s="3" t="s">
        <v>676</v>
      </c>
      <c r="E432" s="3" t="s">
        <v>993</v>
      </c>
      <c r="F432" s="3">
        <v>8.1</v>
      </c>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c r="A433" s="3" t="s">
        <v>1868</v>
      </c>
      <c r="B433" s="4" t="s">
        <v>1869</v>
      </c>
      <c r="C433" s="3" t="s">
        <v>1783</v>
      </c>
      <c r="D433" s="3" t="s">
        <v>855</v>
      </c>
      <c r="E433" s="3" t="s">
        <v>30</v>
      </c>
      <c r="F433" s="3">
        <v>8.1</v>
      </c>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c r="A434" s="3" t="s">
        <v>1870</v>
      </c>
      <c r="B434" s="4" t="s">
        <v>1871</v>
      </c>
      <c r="C434" s="3" t="s">
        <v>1872</v>
      </c>
      <c r="D434" s="3" t="s">
        <v>855</v>
      </c>
      <c r="E434" s="3" t="s">
        <v>442</v>
      </c>
      <c r="F434" s="3">
        <v>7.5</v>
      </c>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c r="A435" s="3" t="s">
        <v>1873</v>
      </c>
      <c r="B435" s="4" t="s">
        <v>1874</v>
      </c>
      <c r="C435" s="3" t="s">
        <v>1875</v>
      </c>
      <c r="D435" s="3" t="s">
        <v>428</v>
      </c>
      <c r="E435" s="3" t="s">
        <v>367</v>
      </c>
      <c r="F435" s="3">
        <v>7.5</v>
      </c>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c r="A436" s="3" t="s">
        <v>1876</v>
      </c>
      <c r="B436" s="4" t="s">
        <v>1877</v>
      </c>
      <c r="C436" s="3" t="s">
        <v>1612</v>
      </c>
      <c r="D436" s="3" t="s">
        <v>855</v>
      </c>
      <c r="E436" s="3" t="s">
        <v>30</v>
      </c>
      <c r="F436" s="3">
        <v>8.1</v>
      </c>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c r="A437" s="3" t="s">
        <v>1878</v>
      </c>
      <c r="B437" s="4" t="s">
        <v>1879</v>
      </c>
      <c r="C437" s="3" t="s">
        <v>1880</v>
      </c>
      <c r="D437" s="3" t="s">
        <v>1881</v>
      </c>
      <c r="E437" s="3" t="s">
        <v>30</v>
      </c>
      <c r="F437" s="3">
        <v>8.1</v>
      </c>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c r="A438" s="3" t="s">
        <v>1882</v>
      </c>
      <c r="B438" s="4" t="s">
        <v>1883</v>
      </c>
      <c r="C438" s="3" t="s">
        <v>1647</v>
      </c>
      <c r="D438" s="3" t="s">
        <v>818</v>
      </c>
      <c r="E438" s="3" t="s">
        <v>819</v>
      </c>
      <c r="F438" s="3">
        <v>9.8</v>
      </c>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c r="A439" s="3" t="s">
        <v>1884</v>
      </c>
      <c r="B439" s="4" t="s">
        <v>1885</v>
      </c>
      <c r="C439" s="3" t="s">
        <v>1886</v>
      </c>
      <c r="D439" s="3" t="s">
        <v>1887</v>
      </c>
      <c r="E439" s="3" t="s">
        <v>1681</v>
      </c>
      <c r="F439" s="3">
        <v>7.5</v>
      </c>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c r="A440" s="3" t="s">
        <v>1888</v>
      </c>
      <c r="B440" s="4" t="s">
        <v>1889</v>
      </c>
      <c r="C440" s="3" t="s">
        <v>1890</v>
      </c>
      <c r="D440" s="3" t="s">
        <v>628</v>
      </c>
      <c r="E440" s="3" t="s">
        <v>1644</v>
      </c>
      <c r="F440" s="3">
        <v>8.8</v>
      </c>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c r="A441" s="3" t="s">
        <v>1891</v>
      </c>
      <c r="B441" s="4" t="s">
        <v>1892</v>
      </c>
      <c r="C441" s="3" t="s">
        <v>1893</v>
      </c>
      <c r="D441" s="3" t="s">
        <v>414</v>
      </c>
      <c r="E441" s="3" t="s">
        <v>1215</v>
      </c>
      <c r="F441" s="3">
        <v>8.6</v>
      </c>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c r="A442" s="3" t="s">
        <v>1894</v>
      </c>
      <c r="B442" s="4" t="s">
        <v>1895</v>
      </c>
      <c r="C442" s="3" t="s">
        <v>1615</v>
      </c>
      <c r="D442" s="3" t="s">
        <v>855</v>
      </c>
      <c r="E442" s="3" t="s">
        <v>30</v>
      </c>
      <c r="F442" s="3">
        <v>8.1</v>
      </c>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c r="A443" s="3" t="s">
        <v>1896</v>
      </c>
      <c r="B443" s="4" t="s">
        <v>1897</v>
      </c>
      <c r="C443" s="3" t="s">
        <v>1898</v>
      </c>
      <c r="D443" s="3" t="s">
        <v>1484</v>
      </c>
      <c r="E443" s="3" t="s">
        <v>410</v>
      </c>
      <c r="F443" s="3">
        <v>7.5</v>
      </c>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c r="A444" s="3" t="s">
        <v>1899</v>
      </c>
      <c r="B444" s="4" t="s">
        <v>1900</v>
      </c>
      <c r="C444" s="3" t="s">
        <v>1612</v>
      </c>
      <c r="D444" s="3" t="s">
        <v>855</v>
      </c>
      <c r="E444" s="3" t="s">
        <v>30</v>
      </c>
      <c r="F444" s="3">
        <v>9.8</v>
      </c>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c r="A445" s="3" t="s">
        <v>1901</v>
      </c>
      <c r="B445" s="4" t="s">
        <v>1902</v>
      </c>
      <c r="C445" s="3" t="s">
        <v>1903</v>
      </c>
      <c r="D445" s="3" t="s">
        <v>1571</v>
      </c>
      <c r="E445" s="3" t="s">
        <v>437</v>
      </c>
      <c r="F445" s="3">
        <v>7.9</v>
      </c>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c r="A446" s="3" t="s">
        <v>1904</v>
      </c>
      <c r="B446" s="4" t="s">
        <v>1905</v>
      </c>
      <c r="C446" s="3" t="s">
        <v>1906</v>
      </c>
      <c r="D446" s="3" t="s">
        <v>1907</v>
      </c>
      <c r="E446" s="3" t="s">
        <v>1908</v>
      </c>
      <c r="F446" s="3">
        <v>7.5</v>
      </c>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c r="A447" s="3" t="s">
        <v>1909</v>
      </c>
      <c r="B447" s="4" t="s">
        <v>1910</v>
      </c>
      <c r="C447" s="3" t="s">
        <v>1688</v>
      </c>
      <c r="D447" s="3" t="s">
        <v>855</v>
      </c>
      <c r="E447" s="3" t="s">
        <v>30</v>
      </c>
      <c r="F447" s="3">
        <v>8.1</v>
      </c>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c r="A448" s="3" t="s">
        <v>1911</v>
      </c>
      <c r="B448" s="4" t="s">
        <v>1912</v>
      </c>
      <c r="C448" s="3" t="s">
        <v>1913</v>
      </c>
      <c r="D448" s="3" t="s">
        <v>1914</v>
      </c>
      <c r="E448" s="3" t="s">
        <v>393</v>
      </c>
      <c r="F448" s="3">
        <v>7.5</v>
      </c>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c r="A449" s="3" t="s">
        <v>1915</v>
      </c>
      <c r="B449" s="4" t="s">
        <v>1916</v>
      </c>
      <c r="C449" s="3" t="s">
        <v>1615</v>
      </c>
      <c r="D449" s="3" t="s">
        <v>855</v>
      </c>
      <c r="E449" s="3" t="s">
        <v>30</v>
      </c>
      <c r="F449" s="3">
        <v>8.1</v>
      </c>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c r="A450" s="3" t="s">
        <v>1917</v>
      </c>
      <c r="B450" s="4" t="s">
        <v>1918</v>
      </c>
      <c r="C450" s="3" t="s">
        <v>1615</v>
      </c>
      <c r="D450" s="3" t="s">
        <v>855</v>
      </c>
      <c r="E450" s="3" t="s">
        <v>30</v>
      </c>
      <c r="F450" s="3">
        <v>8.1</v>
      </c>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c r="A451" s="3" t="s">
        <v>1919</v>
      </c>
      <c r="B451" s="4" t="s">
        <v>1920</v>
      </c>
      <c r="C451" s="3" t="s">
        <v>1921</v>
      </c>
      <c r="D451" s="3" t="s">
        <v>1922</v>
      </c>
      <c r="E451" s="3" t="s">
        <v>30</v>
      </c>
      <c r="F451" s="3">
        <v>8.1</v>
      </c>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c r="A452" s="3" t="s">
        <v>1923</v>
      </c>
      <c r="B452" s="4" t="s">
        <v>1924</v>
      </c>
      <c r="C452" s="3" t="s">
        <v>1925</v>
      </c>
      <c r="D452" s="3" t="s">
        <v>1926</v>
      </c>
      <c r="E452" s="3" t="s">
        <v>271</v>
      </c>
      <c r="F452" s="3">
        <v>8.8</v>
      </c>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c r="A453" s="3" t="s">
        <v>1927</v>
      </c>
      <c r="B453" s="4" t="s">
        <v>1928</v>
      </c>
      <c r="C453" s="3" t="s">
        <v>1929</v>
      </c>
      <c r="D453" s="3" t="s">
        <v>1930</v>
      </c>
      <c r="E453" s="3" t="s">
        <v>1908</v>
      </c>
      <c r="F453" s="3">
        <v>7.5</v>
      </c>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c r="A454" s="3" t="s">
        <v>1931</v>
      </c>
      <c r="B454" s="4" t="s">
        <v>1932</v>
      </c>
      <c r="C454" s="3" t="s">
        <v>1933</v>
      </c>
      <c r="D454" s="3" t="s">
        <v>496</v>
      </c>
      <c r="E454" s="3" t="s">
        <v>665</v>
      </c>
      <c r="F454" s="3">
        <v>8.8</v>
      </c>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c r="A455" s="3" t="s">
        <v>1934</v>
      </c>
      <c r="B455" s="4" t="s">
        <v>1935</v>
      </c>
      <c r="C455" s="3" t="s">
        <v>1936</v>
      </c>
      <c r="D455" s="3" t="s">
        <v>780</v>
      </c>
      <c r="E455" s="3" t="s">
        <v>279</v>
      </c>
      <c r="F455" s="3">
        <v>7.5</v>
      </c>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c r="A456" s="3" t="s">
        <v>1937</v>
      </c>
      <c r="B456" s="4" t="s">
        <v>1938</v>
      </c>
      <c r="C456" s="3" t="s">
        <v>1939</v>
      </c>
      <c r="D456" s="3" t="s">
        <v>1940</v>
      </c>
      <c r="E456" s="3" t="s">
        <v>665</v>
      </c>
      <c r="F456" s="3">
        <v>7.0</v>
      </c>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c r="A457" s="3" t="s">
        <v>1941</v>
      </c>
      <c r="B457" s="4" t="s">
        <v>1942</v>
      </c>
      <c r="C457" s="3" t="s">
        <v>1943</v>
      </c>
      <c r="D457" s="3" t="s">
        <v>859</v>
      </c>
      <c r="E457" s="3" t="s">
        <v>635</v>
      </c>
      <c r="F457" s="3">
        <v>7.7</v>
      </c>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c r="A458" s="3" t="s">
        <v>1944</v>
      </c>
      <c r="B458" s="4" t="s">
        <v>1945</v>
      </c>
      <c r="C458" s="3" t="s">
        <v>1946</v>
      </c>
      <c r="D458" s="3" t="s">
        <v>1887</v>
      </c>
      <c r="E458" s="3" t="s">
        <v>1947</v>
      </c>
      <c r="F458" s="3">
        <v>7.5</v>
      </c>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c r="A459" s="3" t="s">
        <v>1948</v>
      </c>
      <c r="B459" s="4" t="s">
        <v>1949</v>
      </c>
      <c r="C459" s="3" t="s">
        <v>1950</v>
      </c>
      <c r="D459" s="3" t="s">
        <v>414</v>
      </c>
      <c r="E459" s="3" t="s">
        <v>1951</v>
      </c>
      <c r="F459" s="3">
        <v>9.8</v>
      </c>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c r="A460" s="3" t="s">
        <v>1952</v>
      </c>
      <c r="B460" s="4" t="s">
        <v>1953</v>
      </c>
      <c r="C460" s="3" t="s">
        <v>1954</v>
      </c>
      <c r="D460" s="3" t="s">
        <v>855</v>
      </c>
      <c r="E460" s="3" t="s">
        <v>30</v>
      </c>
      <c r="F460" s="3">
        <v>9.8</v>
      </c>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c r="A461" s="3" t="s">
        <v>1955</v>
      </c>
      <c r="B461" s="4" t="s">
        <v>1956</v>
      </c>
      <c r="C461" s="3" t="s">
        <v>1957</v>
      </c>
      <c r="D461" s="3" t="s">
        <v>1316</v>
      </c>
      <c r="E461" s="3" t="s">
        <v>1958</v>
      </c>
      <c r="F461" s="3">
        <v>7.0</v>
      </c>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c r="A462" s="3" t="s">
        <v>1959</v>
      </c>
      <c r="B462" s="4" t="s">
        <v>1960</v>
      </c>
      <c r="C462" s="3" t="s">
        <v>1961</v>
      </c>
      <c r="D462" s="3" t="s">
        <v>308</v>
      </c>
      <c r="E462" s="3" t="s">
        <v>47</v>
      </c>
      <c r="F462" s="3">
        <v>7.5</v>
      </c>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c r="A463" s="3" t="s">
        <v>1962</v>
      </c>
      <c r="B463" s="4" t="s">
        <v>1963</v>
      </c>
      <c r="C463" s="3" t="s">
        <v>1964</v>
      </c>
      <c r="D463" s="3" t="s">
        <v>1965</v>
      </c>
      <c r="E463" s="3" t="s">
        <v>1966</v>
      </c>
      <c r="F463" s="3">
        <v>7.5</v>
      </c>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c r="A464" s="3" t="s">
        <v>1967</v>
      </c>
      <c r="B464" s="4" t="s">
        <v>1968</v>
      </c>
      <c r="C464" s="3" t="s">
        <v>1969</v>
      </c>
      <c r="D464" s="3" t="s">
        <v>1970</v>
      </c>
      <c r="E464" s="3" t="s">
        <v>645</v>
      </c>
      <c r="F464" s="3">
        <v>7.5</v>
      </c>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c r="A465" s="3" t="s">
        <v>1971</v>
      </c>
      <c r="B465" s="4" t="s">
        <v>1972</v>
      </c>
      <c r="C465" s="3" t="s">
        <v>1973</v>
      </c>
      <c r="D465" s="3" t="s">
        <v>1974</v>
      </c>
      <c r="E465" s="3" t="s">
        <v>1966</v>
      </c>
      <c r="F465" s="3">
        <v>8.1</v>
      </c>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c r="A466" s="3" t="s">
        <v>1975</v>
      </c>
      <c r="B466" s="4" t="s">
        <v>1976</v>
      </c>
      <c r="C466" s="3" t="s">
        <v>1977</v>
      </c>
      <c r="D466" s="3" t="s">
        <v>1030</v>
      </c>
      <c r="E466" s="3" t="s">
        <v>1978</v>
      </c>
      <c r="F466" s="3">
        <v>9.4</v>
      </c>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c r="A467" s="3" t="s">
        <v>1979</v>
      </c>
      <c r="B467" s="4" t="s">
        <v>1980</v>
      </c>
      <c r="C467" s="3" t="s">
        <v>1981</v>
      </c>
      <c r="D467" s="3" t="s">
        <v>1982</v>
      </c>
      <c r="E467" s="3" t="s">
        <v>1958</v>
      </c>
      <c r="F467" s="3">
        <v>8.6</v>
      </c>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c r="A468" s="3" t="s">
        <v>1983</v>
      </c>
      <c r="B468" s="4" t="s">
        <v>1984</v>
      </c>
      <c r="C468" s="3" t="s">
        <v>1985</v>
      </c>
      <c r="D468" s="3" t="s">
        <v>1986</v>
      </c>
      <c r="E468" s="3" t="s">
        <v>126</v>
      </c>
      <c r="F468" s="3">
        <v>7.5</v>
      </c>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c r="A469" s="3" t="s">
        <v>1987</v>
      </c>
      <c r="B469" s="4" t="s">
        <v>1988</v>
      </c>
      <c r="C469" s="3" t="s">
        <v>1989</v>
      </c>
      <c r="D469" s="3" t="s">
        <v>1668</v>
      </c>
      <c r="E469" s="3" t="s">
        <v>367</v>
      </c>
      <c r="F469" s="3">
        <v>7.5</v>
      </c>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c r="A470" s="3" t="s">
        <v>1990</v>
      </c>
      <c r="B470" s="4" t="s">
        <v>1991</v>
      </c>
      <c r="C470" s="3" t="s">
        <v>1992</v>
      </c>
      <c r="D470" s="3" t="s">
        <v>796</v>
      </c>
      <c r="E470" s="3" t="s">
        <v>126</v>
      </c>
      <c r="F470" s="3">
        <v>7.5</v>
      </c>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c r="A471" s="3" t="s">
        <v>1993</v>
      </c>
      <c r="B471" s="4" t="s">
        <v>1994</v>
      </c>
      <c r="C471" s="3" t="s">
        <v>1995</v>
      </c>
      <c r="D471" s="3" t="s">
        <v>628</v>
      </c>
      <c r="E471" s="3" t="s">
        <v>99</v>
      </c>
      <c r="F471" s="3">
        <v>8.1</v>
      </c>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c r="A472" s="3" t="s">
        <v>1996</v>
      </c>
      <c r="B472" s="4" t="s">
        <v>1997</v>
      </c>
      <c r="C472" s="3" t="s">
        <v>1998</v>
      </c>
      <c r="D472" s="3" t="s">
        <v>1261</v>
      </c>
      <c r="E472" s="3" t="s">
        <v>437</v>
      </c>
      <c r="F472" s="3">
        <v>7.5</v>
      </c>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c r="A473" s="3" t="s">
        <v>1999</v>
      </c>
      <c r="B473" s="4" t="s">
        <v>2000</v>
      </c>
      <c r="C473" s="3" t="s">
        <v>2001</v>
      </c>
      <c r="D473" s="3" t="s">
        <v>2002</v>
      </c>
      <c r="E473" s="3" t="s">
        <v>2003</v>
      </c>
      <c r="F473" s="3">
        <v>7.5</v>
      </c>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c r="A474" s="3" t="s">
        <v>2004</v>
      </c>
      <c r="B474" s="4" t="s">
        <v>2005</v>
      </c>
      <c r="C474" s="3" t="s">
        <v>2006</v>
      </c>
      <c r="D474" s="3" t="s">
        <v>2007</v>
      </c>
      <c r="E474" s="3" t="s">
        <v>30</v>
      </c>
      <c r="F474" s="3">
        <v>9.8</v>
      </c>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c r="A475" s="3" t="s">
        <v>2008</v>
      </c>
      <c r="B475" s="4" t="s">
        <v>2009</v>
      </c>
      <c r="C475" s="3" t="s">
        <v>2010</v>
      </c>
      <c r="D475" s="3" t="s">
        <v>496</v>
      </c>
      <c r="E475" s="3" t="s">
        <v>2011</v>
      </c>
      <c r="F475" s="3">
        <v>8.8</v>
      </c>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c r="A476" s="3" t="s">
        <v>2012</v>
      </c>
      <c r="B476" s="4" t="s">
        <v>2013</v>
      </c>
      <c r="C476" s="3" t="s">
        <v>2014</v>
      </c>
      <c r="D476" s="3" t="s">
        <v>1413</v>
      </c>
      <c r="E476" s="3" t="s">
        <v>2015</v>
      </c>
      <c r="F476" s="3">
        <v>7.5</v>
      </c>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c r="A477" s="3" t="s">
        <v>2016</v>
      </c>
      <c r="B477" s="4" t="s">
        <v>2017</v>
      </c>
      <c r="C477" s="3" t="s">
        <v>2018</v>
      </c>
      <c r="D477" s="3" t="s">
        <v>2019</v>
      </c>
      <c r="E477" s="3" t="s">
        <v>1179</v>
      </c>
      <c r="F477" s="3">
        <v>7.5</v>
      </c>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c r="A478" s="3" t="s">
        <v>2020</v>
      </c>
      <c r="B478" s="4" t="s">
        <v>2021</v>
      </c>
      <c r="C478" s="3" t="s">
        <v>2022</v>
      </c>
      <c r="D478" s="3" t="s">
        <v>1413</v>
      </c>
      <c r="E478" s="3" t="s">
        <v>558</v>
      </c>
      <c r="F478" s="3">
        <v>7.5</v>
      </c>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c r="A479" s="3" t="s">
        <v>2023</v>
      </c>
      <c r="B479" s="4" t="s">
        <v>2024</v>
      </c>
      <c r="C479" s="3" t="s">
        <v>2025</v>
      </c>
      <c r="D479" s="3" t="s">
        <v>387</v>
      </c>
      <c r="E479" s="3" t="s">
        <v>814</v>
      </c>
      <c r="F479" s="3">
        <v>7.5</v>
      </c>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c r="A480" s="3" t="s">
        <v>2026</v>
      </c>
      <c r="B480" s="4" t="s">
        <v>2027</v>
      </c>
      <c r="C480" s="3" t="s">
        <v>2028</v>
      </c>
      <c r="D480" s="3" t="s">
        <v>1413</v>
      </c>
      <c r="E480" s="3" t="s">
        <v>2029</v>
      </c>
      <c r="F480" s="3">
        <v>9.8</v>
      </c>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c r="A481" s="3" t="s">
        <v>2030</v>
      </c>
      <c r="B481" s="4" t="s">
        <v>2031</v>
      </c>
      <c r="C481" s="3" t="s">
        <v>2032</v>
      </c>
      <c r="D481" s="3" t="s">
        <v>1022</v>
      </c>
      <c r="E481" s="3" t="s">
        <v>2033</v>
      </c>
      <c r="F481" s="3">
        <v>7.3</v>
      </c>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c r="A482" s="3" t="s">
        <v>2034</v>
      </c>
      <c r="B482" s="4" t="s">
        <v>2035</v>
      </c>
      <c r="C482" s="3" t="s">
        <v>2036</v>
      </c>
      <c r="D482" s="3" t="s">
        <v>2037</v>
      </c>
      <c r="E482" s="3" t="s">
        <v>393</v>
      </c>
      <c r="F482" s="3">
        <v>7.8</v>
      </c>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c r="A483" s="3" t="s">
        <v>2038</v>
      </c>
      <c r="B483" s="4" t="s">
        <v>2039</v>
      </c>
      <c r="C483" s="3" t="s">
        <v>2040</v>
      </c>
      <c r="D483" s="3" t="s">
        <v>2041</v>
      </c>
      <c r="E483" s="3" t="s">
        <v>558</v>
      </c>
      <c r="F483" s="3">
        <v>7.5</v>
      </c>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c r="A484" s="3" t="s">
        <v>2042</v>
      </c>
      <c r="B484" s="4" t="s">
        <v>2043</v>
      </c>
      <c r="C484" s="3" t="s">
        <v>2044</v>
      </c>
      <c r="D484" s="3" t="s">
        <v>564</v>
      </c>
      <c r="E484" s="3" t="s">
        <v>2045</v>
      </c>
      <c r="F484" s="3">
        <v>9.8</v>
      </c>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c r="A485" s="3" t="s">
        <v>2046</v>
      </c>
      <c r="B485" s="4" t="s">
        <v>2047</v>
      </c>
      <c r="C485" s="3" t="s">
        <v>2048</v>
      </c>
      <c r="D485" s="3" t="s">
        <v>2049</v>
      </c>
      <c r="E485" s="3" t="s">
        <v>635</v>
      </c>
      <c r="F485" s="3">
        <v>9.8</v>
      </c>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c r="A486" s="3" t="s">
        <v>2050</v>
      </c>
      <c r="B486" s="4" t="s">
        <v>2051</v>
      </c>
      <c r="C486" s="3" t="s">
        <v>2052</v>
      </c>
      <c r="D486" s="3" t="s">
        <v>1316</v>
      </c>
      <c r="E486" s="3" t="s">
        <v>832</v>
      </c>
      <c r="F486" s="3">
        <v>7.5</v>
      </c>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c r="A487" s="3" t="s">
        <v>2053</v>
      </c>
      <c r="B487" s="4" t="s">
        <v>2054</v>
      </c>
      <c r="C487" s="3" t="s">
        <v>2055</v>
      </c>
      <c r="D487" s="3" t="s">
        <v>2007</v>
      </c>
      <c r="E487" s="3" t="s">
        <v>635</v>
      </c>
      <c r="F487" s="3">
        <v>7.5</v>
      </c>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c r="A488" s="3" t="s">
        <v>2056</v>
      </c>
      <c r="B488" s="4" t="s">
        <v>2057</v>
      </c>
      <c r="C488" s="3" t="s">
        <v>2058</v>
      </c>
      <c r="D488" s="3" t="s">
        <v>2059</v>
      </c>
      <c r="E488" s="3" t="s">
        <v>2060</v>
      </c>
      <c r="F488" s="3">
        <v>7.4</v>
      </c>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c r="A489" s="3" t="s">
        <v>2061</v>
      </c>
      <c r="B489" s="4" t="s">
        <v>2062</v>
      </c>
      <c r="C489" s="3" t="s">
        <v>2063</v>
      </c>
      <c r="D489" s="3" t="s">
        <v>2064</v>
      </c>
      <c r="E489" s="3" t="s">
        <v>30</v>
      </c>
      <c r="F489" s="3">
        <v>7.3</v>
      </c>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c r="A490" s="3" t="s">
        <v>2065</v>
      </c>
      <c r="B490" s="4" t="s">
        <v>2066</v>
      </c>
      <c r="C490" s="3" t="s">
        <v>2036</v>
      </c>
      <c r="D490" s="3" t="s">
        <v>2037</v>
      </c>
      <c r="E490" s="3" t="s">
        <v>393</v>
      </c>
      <c r="F490" s="3">
        <v>8.8</v>
      </c>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c r="A491" s="3" t="s">
        <v>2067</v>
      </c>
      <c r="B491" s="4" t="s">
        <v>2068</v>
      </c>
      <c r="C491" s="3" t="s">
        <v>1954</v>
      </c>
      <c r="D491" s="3" t="s">
        <v>855</v>
      </c>
      <c r="E491" s="3" t="s">
        <v>30</v>
      </c>
      <c r="F491" s="3">
        <v>9.8</v>
      </c>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c r="A492" s="3" t="s">
        <v>2069</v>
      </c>
      <c r="B492" s="4" t="s">
        <v>2070</v>
      </c>
      <c r="C492" s="3" t="s">
        <v>2071</v>
      </c>
      <c r="D492" s="3" t="s">
        <v>892</v>
      </c>
      <c r="E492" s="3" t="s">
        <v>1772</v>
      </c>
      <c r="F492" s="3">
        <v>9.8</v>
      </c>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c r="A493" s="3" t="s">
        <v>2072</v>
      </c>
      <c r="B493" s="4" t="s">
        <v>2073</v>
      </c>
      <c r="C493" s="3" t="s">
        <v>2074</v>
      </c>
      <c r="D493" s="3" t="s">
        <v>1413</v>
      </c>
      <c r="E493" s="3" t="s">
        <v>47</v>
      </c>
      <c r="F493" s="3">
        <v>7.2</v>
      </c>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c r="A494" s="3" t="s">
        <v>2075</v>
      </c>
      <c r="B494" s="4" t="s">
        <v>2076</v>
      </c>
      <c r="C494" s="3" t="s">
        <v>2077</v>
      </c>
      <c r="D494" s="3" t="s">
        <v>1316</v>
      </c>
      <c r="E494" s="3" t="s">
        <v>2078</v>
      </c>
      <c r="F494" s="3">
        <v>7.5</v>
      </c>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c r="A495" s="3" t="s">
        <v>2079</v>
      </c>
      <c r="B495" s="4" t="s">
        <v>2080</v>
      </c>
      <c r="C495" s="3" t="s">
        <v>2081</v>
      </c>
      <c r="D495" s="3" t="s">
        <v>855</v>
      </c>
      <c r="E495" s="3" t="s">
        <v>30</v>
      </c>
      <c r="F495" s="3">
        <v>9.8</v>
      </c>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c r="A496" s="3" t="s">
        <v>2082</v>
      </c>
      <c r="B496" s="4" t="s">
        <v>2083</v>
      </c>
      <c r="C496" s="3" t="s">
        <v>2084</v>
      </c>
      <c r="D496" s="3" t="s">
        <v>1986</v>
      </c>
      <c r="E496" s="3" t="s">
        <v>635</v>
      </c>
      <c r="F496" s="3">
        <v>7.5</v>
      </c>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c r="A497" s="3" t="s">
        <v>2085</v>
      </c>
      <c r="B497" s="4" t="s">
        <v>2086</v>
      </c>
      <c r="C497" s="3" t="s">
        <v>2087</v>
      </c>
      <c r="D497" s="3" t="s">
        <v>901</v>
      </c>
      <c r="E497" s="3" t="s">
        <v>30</v>
      </c>
      <c r="F497" s="3">
        <v>9.8</v>
      </c>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c r="A498" s="3" t="s">
        <v>2088</v>
      </c>
      <c r="B498" s="4" t="s">
        <v>2089</v>
      </c>
      <c r="C498" s="3" t="s">
        <v>2090</v>
      </c>
      <c r="D498" s="3" t="s">
        <v>564</v>
      </c>
      <c r="E498" s="3" t="s">
        <v>296</v>
      </c>
      <c r="F498" s="3">
        <v>7.5</v>
      </c>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c r="A499" s="3" t="s">
        <v>2091</v>
      </c>
      <c r="B499" s="4" t="s">
        <v>2092</v>
      </c>
      <c r="C499" s="3" t="s">
        <v>2093</v>
      </c>
      <c r="D499" s="3" t="s">
        <v>2094</v>
      </c>
      <c r="E499" s="3" t="s">
        <v>393</v>
      </c>
      <c r="F499" s="3">
        <v>7.5</v>
      </c>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c r="A500" s="3" t="s">
        <v>2095</v>
      </c>
      <c r="B500" s="4" t="s">
        <v>2096</v>
      </c>
      <c r="C500" s="3" t="s">
        <v>2097</v>
      </c>
      <c r="D500" s="3" t="s">
        <v>2098</v>
      </c>
      <c r="E500" s="3" t="s">
        <v>303</v>
      </c>
      <c r="F500" s="3">
        <v>7.4</v>
      </c>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c r="A501" s="3" t="s">
        <v>2099</v>
      </c>
      <c r="B501" s="4" t="s">
        <v>2100</v>
      </c>
      <c r="C501" s="3" t="s">
        <v>2101</v>
      </c>
      <c r="D501" s="3" t="s">
        <v>2102</v>
      </c>
      <c r="E501" s="3" t="s">
        <v>2103</v>
      </c>
      <c r="F501" s="3">
        <v>7.5</v>
      </c>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c r="A502" s="3" t="s">
        <v>2104</v>
      </c>
      <c r="B502" s="4" t="s">
        <v>2105</v>
      </c>
      <c r="C502" s="3" t="s">
        <v>2106</v>
      </c>
      <c r="D502" s="3" t="s">
        <v>414</v>
      </c>
      <c r="E502" s="3" t="s">
        <v>410</v>
      </c>
      <c r="F502" s="3">
        <v>7.5</v>
      </c>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c r="A503" s="3" t="s">
        <v>2107</v>
      </c>
      <c r="B503" s="4" t="s">
        <v>2108</v>
      </c>
      <c r="C503" s="3" t="s">
        <v>2081</v>
      </c>
      <c r="D503" s="3" t="s">
        <v>855</v>
      </c>
      <c r="E503" s="3" t="s">
        <v>30</v>
      </c>
      <c r="F503" s="3">
        <v>9.8</v>
      </c>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c r="A504" s="3" t="s">
        <v>2109</v>
      </c>
      <c r="B504" s="4" t="s">
        <v>2110</v>
      </c>
      <c r="C504" s="3" t="s">
        <v>2111</v>
      </c>
      <c r="D504" s="3" t="s">
        <v>414</v>
      </c>
      <c r="E504" s="3" t="s">
        <v>1951</v>
      </c>
      <c r="F504" s="3">
        <v>9.8</v>
      </c>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c r="A505" s="3" t="s">
        <v>2112</v>
      </c>
      <c r="B505" s="4" t="s">
        <v>2113</v>
      </c>
      <c r="C505" s="3" t="s">
        <v>2114</v>
      </c>
      <c r="D505" s="3" t="s">
        <v>2115</v>
      </c>
      <c r="E505" s="3" t="s">
        <v>635</v>
      </c>
      <c r="F505" s="3">
        <v>9.8</v>
      </c>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c r="A506" s="3" t="s">
        <v>2116</v>
      </c>
      <c r="B506" s="4" t="s">
        <v>2117</v>
      </c>
      <c r="C506" s="3" t="s">
        <v>2118</v>
      </c>
      <c r="D506" s="3" t="s">
        <v>796</v>
      </c>
      <c r="E506" s="3" t="s">
        <v>30</v>
      </c>
      <c r="F506" s="3">
        <v>9.8</v>
      </c>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c r="A507" s="3" t="s">
        <v>2119</v>
      </c>
      <c r="B507" s="4" t="s">
        <v>2120</v>
      </c>
      <c r="C507" s="3" t="s">
        <v>2121</v>
      </c>
      <c r="D507" s="3" t="s">
        <v>270</v>
      </c>
      <c r="E507" s="3" t="s">
        <v>2029</v>
      </c>
      <c r="F507" s="3">
        <v>7.5</v>
      </c>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c r="A508" s="3" t="s">
        <v>2122</v>
      </c>
      <c r="B508" s="4" t="s">
        <v>2123</v>
      </c>
      <c r="C508" s="3" t="s">
        <v>2124</v>
      </c>
      <c r="D508" s="3" t="s">
        <v>855</v>
      </c>
      <c r="E508" s="3" t="s">
        <v>30</v>
      </c>
      <c r="F508" s="3">
        <v>7.5</v>
      </c>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c r="A509" s="3" t="s">
        <v>2125</v>
      </c>
      <c r="B509" s="4" t="s">
        <v>2126</v>
      </c>
      <c r="C509" s="3" t="s">
        <v>2127</v>
      </c>
      <c r="D509" s="3" t="s">
        <v>496</v>
      </c>
      <c r="E509" s="3" t="s">
        <v>2128</v>
      </c>
      <c r="F509" s="3">
        <v>9.1</v>
      </c>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c r="A510" s="3" t="s">
        <v>2129</v>
      </c>
      <c r="B510" s="4" t="s">
        <v>2130</v>
      </c>
      <c r="C510" s="3" t="s">
        <v>2131</v>
      </c>
      <c r="D510" s="3" t="s">
        <v>855</v>
      </c>
      <c r="E510" s="3" t="s">
        <v>30</v>
      </c>
      <c r="F510" s="3">
        <v>9.8</v>
      </c>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c r="A511" s="3" t="s">
        <v>2132</v>
      </c>
      <c r="B511" s="4" t="s">
        <v>2133</v>
      </c>
      <c r="C511" s="3" t="s">
        <v>2134</v>
      </c>
      <c r="D511" s="3" t="s">
        <v>2135</v>
      </c>
      <c r="E511" s="3" t="s">
        <v>1215</v>
      </c>
      <c r="F511" s="3">
        <v>7.5</v>
      </c>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c r="A512" s="3" t="s">
        <v>2136</v>
      </c>
      <c r="B512" s="4" t="s">
        <v>2137</v>
      </c>
      <c r="C512" s="3" t="s">
        <v>2138</v>
      </c>
      <c r="D512" s="3" t="s">
        <v>855</v>
      </c>
      <c r="E512" s="3" t="s">
        <v>30</v>
      </c>
      <c r="F512" s="3">
        <v>9.8</v>
      </c>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c r="A513" s="3" t="s">
        <v>2139</v>
      </c>
      <c r="B513" s="4" t="s">
        <v>2140</v>
      </c>
      <c r="C513" s="3" t="s">
        <v>2141</v>
      </c>
      <c r="D513" s="3" t="s">
        <v>855</v>
      </c>
      <c r="E513" s="3" t="s">
        <v>30</v>
      </c>
      <c r="F513" s="3">
        <v>7.5</v>
      </c>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c r="A514" s="3" t="s">
        <v>2142</v>
      </c>
      <c r="B514" s="4" t="s">
        <v>2143</v>
      </c>
      <c r="C514" s="3" t="s">
        <v>2144</v>
      </c>
      <c r="D514" s="3" t="s">
        <v>2145</v>
      </c>
      <c r="E514" s="3" t="s">
        <v>2146</v>
      </c>
      <c r="F514" s="3">
        <v>7.4</v>
      </c>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c r="A515" s="3" t="s">
        <v>2147</v>
      </c>
      <c r="B515" s="4" t="s">
        <v>2148</v>
      </c>
      <c r="C515" s="3" t="s">
        <v>1886</v>
      </c>
      <c r="D515" s="3" t="s">
        <v>2149</v>
      </c>
      <c r="E515" s="3" t="s">
        <v>1681</v>
      </c>
      <c r="F515" s="3">
        <v>7.5</v>
      </c>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c r="A516" s="3" t="s">
        <v>2150</v>
      </c>
      <c r="B516" s="4" t="s">
        <v>2151</v>
      </c>
      <c r="C516" s="3" t="s">
        <v>2152</v>
      </c>
      <c r="D516" s="3" t="s">
        <v>855</v>
      </c>
      <c r="E516" s="3" t="s">
        <v>2153</v>
      </c>
      <c r="F516" s="3">
        <v>7.5</v>
      </c>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c r="A517" s="3" t="s">
        <v>2154</v>
      </c>
      <c r="B517" s="4" t="s">
        <v>2155</v>
      </c>
      <c r="C517" s="3" t="s">
        <v>2156</v>
      </c>
      <c r="D517" s="3" t="s">
        <v>2019</v>
      </c>
      <c r="E517" s="3" t="s">
        <v>832</v>
      </c>
      <c r="F517" s="3">
        <v>9.8</v>
      </c>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c r="A518" s="3" t="s">
        <v>2157</v>
      </c>
      <c r="B518" s="4" t="s">
        <v>2158</v>
      </c>
      <c r="C518" s="3" t="s">
        <v>2159</v>
      </c>
      <c r="D518" s="3" t="s">
        <v>818</v>
      </c>
      <c r="E518" s="5"/>
      <c r="F518" s="3">
        <v>7.5</v>
      </c>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c r="A519" s="3" t="s">
        <v>2160</v>
      </c>
      <c r="B519" s="4" t="s">
        <v>2161</v>
      </c>
      <c r="C519" s="3" t="s">
        <v>2162</v>
      </c>
      <c r="D519" s="3" t="s">
        <v>796</v>
      </c>
      <c r="E519" s="3" t="s">
        <v>2163</v>
      </c>
      <c r="F519" s="3">
        <v>9.8</v>
      </c>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c r="A520" s="3" t="s">
        <v>2164</v>
      </c>
      <c r="B520" s="4" t="s">
        <v>2165</v>
      </c>
      <c r="C520" s="3" t="s">
        <v>2166</v>
      </c>
      <c r="D520" s="3" t="s">
        <v>1316</v>
      </c>
      <c r="E520" s="3" t="s">
        <v>748</v>
      </c>
      <c r="F520" s="3">
        <v>8.1</v>
      </c>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c r="A521" s="3" t="s">
        <v>2167</v>
      </c>
      <c r="B521" s="4" t="s">
        <v>2168</v>
      </c>
      <c r="C521" s="3" t="s">
        <v>2169</v>
      </c>
      <c r="D521" s="3" t="s">
        <v>2170</v>
      </c>
      <c r="E521" s="3" t="s">
        <v>2171</v>
      </c>
      <c r="F521" s="3">
        <v>8.1</v>
      </c>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c r="A522" s="3" t="s">
        <v>2172</v>
      </c>
      <c r="B522" s="4" t="s">
        <v>2173</v>
      </c>
      <c r="C522" s="3" t="s">
        <v>2174</v>
      </c>
      <c r="D522" s="3" t="s">
        <v>1442</v>
      </c>
      <c r="E522" s="3" t="s">
        <v>367</v>
      </c>
      <c r="F522" s="3">
        <v>7.5</v>
      </c>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c r="A523" s="3" t="s">
        <v>2175</v>
      </c>
      <c r="B523" s="4" t="s">
        <v>2176</v>
      </c>
      <c r="C523" s="3" t="s">
        <v>2177</v>
      </c>
      <c r="D523" s="3" t="s">
        <v>496</v>
      </c>
      <c r="E523" s="3" t="s">
        <v>1390</v>
      </c>
      <c r="F523" s="3">
        <v>8.1</v>
      </c>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c r="A524" s="3" t="s">
        <v>2178</v>
      </c>
      <c r="B524" s="4" t="s">
        <v>2179</v>
      </c>
      <c r="C524" s="3" t="s">
        <v>2180</v>
      </c>
      <c r="D524" s="3" t="s">
        <v>1316</v>
      </c>
      <c r="E524" s="3" t="s">
        <v>410</v>
      </c>
      <c r="F524" s="3">
        <v>7.5</v>
      </c>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c r="A525" s="3" t="s">
        <v>2181</v>
      </c>
      <c r="B525" s="4" t="s">
        <v>2182</v>
      </c>
      <c r="C525" s="3" t="s">
        <v>2183</v>
      </c>
      <c r="D525" s="3" t="s">
        <v>1787</v>
      </c>
      <c r="E525" s="3" t="s">
        <v>1908</v>
      </c>
      <c r="F525" s="3">
        <v>9.8</v>
      </c>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c r="A526" s="3" t="s">
        <v>2184</v>
      </c>
      <c r="B526" s="4" t="s">
        <v>2185</v>
      </c>
      <c r="C526" s="3" t="s">
        <v>2186</v>
      </c>
      <c r="D526" s="3" t="s">
        <v>2187</v>
      </c>
      <c r="E526" s="3" t="s">
        <v>635</v>
      </c>
      <c r="F526" s="3">
        <v>9.8</v>
      </c>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c r="A527" s="3" t="s">
        <v>2188</v>
      </c>
      <c r="B527" s="4" t="s">
        <v>2189</v>
      </c>
      <c r="C527" s="3" t="s">
        <v>2190</v>
      </c>
      <c r="D527" s="3" t="s">
        <v>2191</v>
      </c>
      <c r="E527" s="3" t="s">
        <v>2192</v>
      </c>
      <c r="F527" s="3">
        <v>9.8</v>
      </c>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c r="A528" s="3" t="s">
        <v>2193</v>
      </c>
      <c r="B528" s="4" t="s">
        <v>2194</v>
      </c>
      <c r="C528" s="3" t="s">
        <v>2195</v>
      </c>
      <c r="D528" s="3" t="s">
        <v>496</v>
      </c>
      <c r="E528" s="3" t="s">
        <v>2196</v>
      </c>
      <c r="F528" s="3">
        <v>7.2</v>
      </c>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c r="A529" s="3" t="s">
        <v>2197</v>
      </c>
      <c r="B529" s="4" t="s">
        <v>2198</v>
      </c>
      <c r="C529" s="3" t="s">
        <v>2199</v>
      </c>
      <c r="D529" s="3" t="s">
        <v>2200</v>
      </c>
      <c r="E529" s="3" t="s">
        <v>635</v>
      </c>
      <c r="F529" s="3">
        <v>8.1</v>
      </c>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c r="A530" s="3" t="s">
        <v>2201</v>
      </c>
      <c r="B530" s="4" t="s">
        <v>2202</v>
      </c>
      <c r="C530" s="3" t="s">
        <v>1741</v>
      </c>
      <c r="D530" s="3" t="s">
        <v>855</v>
      </c>
      <c r="E530" s="3" t="s">
        <v>30</v>
      </c>
      <c r="F530" s="3">
        <v>9.8</v>
      </c>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c r="A531" s="3" t="s">
        <v>2203</v>
      </c>
      <c r="B531" s="4" t="s">
        <v>2204</v>
      </c>
      <c r="C531" s="3" t="s">
        <v>2141</v>
      </c>
      <c r="D531" s="3" t="s">
        <v>855</v>
      </c>
      <c r="E531" s="3" t="s">
        <v>2045</v>
      </c>
      <c r="F531" s="3">
        <v>9.8</v>
      </c>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c r="A532" s="3" t="s">
        <v>2205</v>
      </c>
      <c r="B532" s="4" t="s">
        <v>2206</v>
      </c>
      <c r="C532" s="3" t="s">
        <v>2207</v>
      </c>
      <c r="D532" s="3" t="s">
        <v>1563</v>
      </c>
      <c r="E532" s="3" t="s">
        <v>279</v>
      </c>
      <c r="F532" s="3">
        <v>9.8</v>
      </c>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c r="A533" s="3" t="s">
        <v>2208</v>
      </c>
      <c r="B533" s="4" t="s">
        <v>2209</v>
      </c>
      <c r="C533" s="3" t="s">
        <v>2210</v>
      </c>
      <c r="D533" s="3" t="s">
        <v>1413</v>
      </c>
      <c r="E533" s="3" t="s">
        <v>30</v>
      </c>
      <c r="F533" s="3">
        <v>9.8</v>
      </c>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c r="A534" s="3" t="s">
        <v>2211</v>
      </c>
      <c r="B534" s="4" t="s">
        <v>2212</v>
      </c>
      <c r="C534" s="3" t="s">
        <v>2213</v>
      </c>
      <c r="D534" s="3" t="s">
        <v>2214</v>
      </c>
      <c r="E534" s="3" t="s">
        <v>635</v>
      </c>
      <c r="F534" s="3">
        <v>7.5</v>
      </c>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c r="A535" s="3" t="s">
        <v>2215</v>
      </c>
      <c r="B535" s="4" t="s">
        <v>2216</v>
      </c>
      <c r="C535" s="3" t="s">
        <v>2217</v>
      </c>
      <c r="D535" s="3" t="s">
        <v>2218</v>
      </c>
      <c r="E535" s="3" t="s">
        <v>2219</v>
      </c>
      <c r="F535" s="3">
        <v>9.8</v>
      </c>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c r="A536" s="3" t="s">
        <v>2220</v>
      </c>
      <c r="B536" s="4" t="s">
        <v>2221</v>
      </c>
      <c r="C536" s="3" t="s">
        <v>2222</v>
      </c>
      <c r="D536" s="3" t="s">
        <v>2223</v>
      </c>
      <c r="E536" s="3" t="s">
        <v>547</v>
      </c>
      <c r="F536" s="3">
        <v>7.5</v>
      </c>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c r="A537" s="3" t="s">
        <v>2224</v>
      </c>
      <c r="B537" s="4" t="s">
        <v>2225</v>
      </c>
      <c r="C537" s="3" t="s">
        <v>2226</v>
      </c>
      <c r="D537" s="3" t="s">
        <v>897</v>
      </c>
      <c r="E537" s="3" t="s">
        <v>303</v>
      </c>
      <c r="F537" s="3">
        <v>7.4</v>
      </c>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c r="A538" s="3" t="s">
        <v>2227</v>
      </c>
      <c r="B538" s="4" t="s">
        <v>2228</v>
      </c>
      <c r="C538" s="3" t="s">
        <v>2229</v>
      </c>
      <c r="D538" s="3" t="s">
        <v>2230</v>
      </c>
      <c r="E538" s="5"/>
      <c r="F538" s="3">
        <v>7.8</v>
      </c>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c r="A539" s="3" t="s">
        <v>2231</v>
      </c>
      <c r="B539" s="4" t="s">
        <v>2232</v>
      </c>
      <c r="C539" s="3" t="s">
        <v>2233</v>
      </c>
      <c r="D539" s="3" t="s">
        <v>2234</v>
      </c>
      <c r="E539" s="3" t="s">
        <v>635</v>
      </c>
      <c r="F539" s="3">
        <v>9.8</v>
      </c>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c r="A540" s="3" t="s">
        <v>2235</v>
      </c>
      <c r="B540" s="4" t="s">
        <v>2236</v>
      </c>
      <c r="C540" s="3" t="s">
        <v>1886</v>
      </c>
      <c r="D540" s="3" t="s">
        <v>2237</v>
      </c>
      <c r="E540" s="3" t="s">
        <v>1681</v>
      </c>
      <c r="F540" s="3">
        <v>9.1</v>
      </c>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hyperlinks>
    <hyperlink r:id="rId2" ref="B2"/>
    <hyperlink r:id="rId3" ref="P2"/>
    <hyperlink r:id="rId4" ref="B3"/>
    <hyperlink r:id="rId5" ref="G3"/>
    <hyperlink r:id="rId6" ref="B4"/>
    <hyperlink r:id="rId7" ref="G4"/>
    <hyperlink r:id="rId8" ref="B5"/>
    <hyperlink r:id="rId9" ref="G5"/>
    <hyperlink r:id="rId10" ref="B6"/>
    <hyperlink r:id="rId11" ref="G6"/>
    <hyperlink r:id="rId12" ref="P6"/>
    <hyperlink r:id="rId13" ref="B7"/>
    <hyperlink r:id="rId14" ref="G7"/>
    <hyperlink r:id="rId15" ref="B8"/>
    <hyperlink r:id="rId16" ref="B9"/>
    <hyperlink r:id="rId17" ref="G9"/>
    <hyperlink r:id="rId18" ref="B10"/>
    <hyperlink r:id="rId19" ref="B11"/>
    <hyperlink r:id="rId20" ref="B12"/>
    <hyperlink r:id="rId21" ref="B13"/>
    <hyperlink r:id="rId22" ref="B14"/>
    <hyperlink r:id="rId23" ref="G14"/>
    <hyperlink r:id="rId24" ref="B15"/>
    <hyperlink r:id="rId25" ref="G15"/>
    <hyperlink r:id="rId26" ref="B16"/>
    <hyperlink r:id="rId27" ref="B17"/>
    <hyperlink r:id="rId28" ref="G17"/>
    <hyperlink r:id="rId29" ref="B18"/>
    <hyperlink r:id="rId30" ref="G18"/>
    <hyperlink r:id="rId31" ref="B19"/>
    <hyperlink r:id="rId32" ref="B20"/>
    <hyperlink r:id="rId33" ref="B21"/>
    <hyperlink r:id="rId34" ref="G21"/>
    <hyperlink r:id="rId35" ref="B22"/>
    <hyperlink r:id="rId36" ref="B23"/>
    <hyperlink r:id="rId37" ref="B24"/>
    <hyperlink r:id="rId38" ref="B25"/>
    <hyperlink r:id="rId39" ref="B26"/>
    <hyperlink r:id="rId40" ref="B27"/>
    <hyperlink r:id="rId41" ref="B28"/>
    <hyperlink r:id="rId42" ref="B29"/>
    <hyperlink r:id="rId43" ref="B30"/>
    <hyperlink r:id="rId44" ref="B31"/>
    <hyperlink r:id="rId45" ref="B32"/>
    <hyperlink r:id="rId46" ref="B33"/>
    <hyperlink r:id="rId47" ref="B34"/>
    <hyperlink r:id="rId48" ref="B35"/>
    <hyperlink r:id="rId49" ref="B36"/>
    <hyperlink r:id="rId50" ref="B37"/>
    <hyperlink r:id="rId51" ref="B38"/>
    <hyperlink r:id="rId52" ref="B39"/>
    <hyperlink r:id="rId53" ref="B40"/>
    <hyperlink r:id="rId54" ref="B41"/>
    <hyperlink r:id="rId55" ref="B42"/>
    <hyperlink r:id="rId56" ref="B43"/>
    <hyperlink r:id="rId57" ref="B44"/>
    <hyperlink r:id="rId58" ref="B45"/>
    <hyperlink r:id="rId59" ref="B46"/>
    <hyperlink r:id="rId60" ref="B47"/>
    <hyperlink r:id="rId61" ref="B48"/>
    <hyperlink r:id="rId62" ref="B49"/>
    <hyperlink r:id="rId63" ref="B50"/>
    <hyperlink r:id="rId64" ref="B51"/>
    <hyperlink r:id="rId65" ref="B52"/>
    <hyperlink r:id="rId66" ref="B53"/>
    <hyperlink r:id="rId67" ref="B54"/>
    <hyperlink r:id="rId68" ref="B55"/>
    <hyperlink r:id="rId69" ref="B56"/>
    <hyperlink r:id="rId70" ref="B57"/>
    <hyperlink r:id="rId71" ref="B58"/>
    <hyperlink r:id="rId72" ref="B59"/>
    <hyperlink r:id="rId73" ref="B60"/>
    <hyperlink r:id="rId74" ref="B61"/>
    <hyperlink r:id="rId75" ref="B62"/>
    <hyperlink r:id="rId76" ref="B63"/>
    <hyperlink r:id="rId77" ref="B64"/>
    <hyperlink r:id="rId78" ref="B65"/>
    <hyperlink r:id="rId79" ref="B66"/>
    <hyperlink r:id="rId80" ref="B67"/>
    <hyperlink r:id="rId81" ref="B68"/>
    <hyperlink r:id="rId82" ref="B69"/>
    <hyperlink r:id="rId83" ref="B70"/>
    <hyperlink r:id="rId84" ref="B71"/>
    <hyperlink r:id="rId85" ref="B72"/>
    <hyperlink r:id="rId86" ref="B73"/>
    <hyperlink r:id="rId87" ref="B74"/>
    <hyperlink r:id="rId88" ref="B75"/>
    <hyperlink r:id="rId89" ref="B76"/>
    <hyperlink r:id="rId90" ref="B77"/>
    <hyperlink r:id="rId91" ref="B78"/>
    <hyperlink r:id="rId92" ref="B79"/>
    <hyperlink r:id="rId93" ref="B80"/>
    <hyperlink r:id="rId94" ref="B81"/>
    <hyperlink r:id="rId95" ref="B82"/>
    <hyperlink r:id="rId96" ref="B83"/>
    <hyperlink r:id="rId97" ref="B84"/>
    <hyperlink r:id="rId98" ref="B85"/>
    <hyperlink r:id="rId99" ref="B86"/>
    <hyperlink r:id="rId100" ref="B87"/>
    <hyperlink r:id="rId101" ref="B88"/>
    <hyperlink r:id="rId102" ref="B89"/>
    <hyperlink r:id="rId103" ref="B90"/>
    <hyperlink r:id="rId104" ref="B91"/>
    <hyperlink r:id="rId105" ref="B92"/>
    <hyperlink r:id="rId106" ref="B93"/>
    <hyperlink r:id="rId107" ref="B94"/>
    <hyperlink r:id="rId108" ref="B95"/>
    <hyperlink r:id="rId109" ref="B96"/>
    <hyperlink r:id="rId110" ref="B97"/>
    <hyperlink r:id="rId111" ref="B98"/>
    <hyperlink r:id="rId112" ref="B99"/>
    <hyperlink r:id="rId113" ref="B100"/>
    <hyperlink r:id="rId114" ref="B101"/>
    <hyperlink r:id="rId115" ref="B102"/>
    <hyperlink r:id="rId116" ref="B103"/>
    <hyperlink r:id="rId117" ref="B104"/>
    <hyperlink r:id="rId118" ref="B105"/>
    <hyperlink r:id="rId119" ref="B106"/>
    <hyperlink r:id="rId120" ref="B107"/>
    <hyperlink r:id="rId121" ref="B108"/>
    <hyperlink r:id="rId122" ref="B109"/>
    <hyperlink r:id="rId123" ref="B110"/>
    <hyperlink r:id="rId124" ref="B111"/>
    <hyperlink r:id="rId125" ref="B112"/>
    <hyperlink r:id="rId126" ref="B113"/>
    <hyperlink r:id="rId127" ref="B114"/>
    <hyperlink r:id="rId128" ref="B115"/>
    <hyperlink r:id="rId129" ref="B116"/>
    <hyperlink r:id="rId130" ref="B117"/>
    <hyperlink r:id="rId131" ref="B118"/>
    <hyperlink r:id="rId132" ref="B119"/>
    <hyperlink r:id="rId133" ref="B120"/>
    <hyperlink r:id="rId134" ref="B121"/>
    <hyperlink r:id="rId135" ref="B122"/>
    <hyperlink r:id="rId136" ref="B123"/>
    <hyperlink r:id="rId137" ref="B124"/>
    <hyperlink r:id="rId138" ref="B125"/>
    <hyperlink r:id="rId139" ref="B126"/>
    <hyperlink r:id="rId140" ref="B127"/>
    <hyperlink r:id="rId141" ref="B128"/>
    <hyperlink r:id="rId142" ref="B129"/>
    <hyperlink r:id="rId143" ref="B130"/>
    <hyperlink r:id="rId144" ref="B131"/>
    <hyperlink r:id="rId145" ref="B132"/>
    <hyperlink r:id="rId146" ref="B133"/>
    <hyperlink r:id="rId147" ref="B134"/>
    <hyperlink r:id="rId148" ref="B135"/>
    <hyperlink r:id="rId149" ref="B136"/>
    <hyperlink r:id="rId150" ref="B137"/>
    <hyperlink r:id="rId151" ref="B138"/>
    <hyperlink r:id="rId152" ref="B139"/>
    <hyperlink r:id="rId153" ref="B140"/>
    <hyperlink r:id="rId154" ref="B141"/>
    <hyperlink r:id="rId155" ref="B142"/>
    <hyperlink r:id="rId156" ref="B143"/>
    <hyperlink r:id="rId157" ref="B144"/>
    <hyperlink r:id="rId158" ref="B145"/>
    <hyperlink r:id="rId159" ref="B146"/>
    <hyperlink r:id="rId160" ref="B147"/>
    <hyperlink r:id="rId161" ref="B148"/>
    <hyperlink r:id="rId162" ref="B149"/>
    <hyperlink r:id="rId163" ref="B150"/>
    <hyperlink r:id="rId164" ref="B151"/>
    <hyperlink r:id="rId165" ref="B152"/>
    <hyperlink r:id="rId166" ref="B153"/>
    <hyperlink r:id="rId167" ref="B154"/>
    <hyperlink r:id="rId168" ref="B155"/>
    <hyperlink r:id="rId169" ref="B156"/>
    <hyperlink r:id="rId170" ref="B157"/>
    <hyperlink r:id="rId171" ref="B158"/>
    <hyperlink r:id="rId172" ref="B159"/>
    <hyperlink r:id="rId173" ref="B160"/>
    <hyperlink r:id="rId174" ref="B161"/>
    <hyperlink r:id="rId175" ref="B162"/>
    <hyperlink r:id="rId176" ref="B163"/>
    <hyperlink r:id="rId177" ref="B164"/>
    <hyperlink r:id="rId178" ref="B165"/>
    <hyperlink r:id="rId179" ref="B166"/>
    <hyperlink r:id="rId180" ref="B167"/>
    <hyperlink r:id="rId181" ref="B168"/>
    <hyperlink r:id="rId182" ref="B169"/>
    <hyperlink r:id="rId183" ref="B170"/>
    <hyperlink r:id="rId184" ref="B171"/>
    <hyperlink r:id="rId185" ref="B172"/>
    <hyperlink r:id="rId186" ref="B173"/>
    <hyperlink r:id="rId187" ref="B174"/>
    <hyperlink r:id="rId188" ref="B175"/>
    <hyperlink r:id="rId189" ref="B176"/>
    <hyperlink r:id="rId190" ref="B177"/>
    <hyperlink r:id="rId191" ref="B178"/>
    <hyperlink r:id="rId192" ref="B179"/>
    <hyperlink r:id="rId193" ref="B180"/>
    <hyperlink r:id="rId194" ref="B181"/>
    <hyperlink r:id="rId195" ref="B182"/>
    <hyperlink r:id="rId196" ref="B183"/>
    <hyperlink r:id="rId197" ref="B184"/>
    <hyperlink r:id="rId198" ref="B185"/>
    <hyperlink r:id="rId199" ref="B186"/>
    <hyperlink r:id="rId200" ref="B187"/>
    <hyperlink r:id="rId201" ref="B188"/>
    <hyperlink r:id="rId202" ref="B189"/>
    <hyperlink r:id="rId203" ref="B190"/>
    <hyperlink r:id="rId204" ref="B191"/>
    <hyperlink r:id="rId205" ref="B192"/>
    <hyperlink r:id="rId206" ref="B193"/>
    <hyperlink r:id="rId207" ref="B194"/>
    <hyperlink r:id="rId208" ref="B195"/>
    <hyperlink r:id="rId209" ref="B196"/>
    <hyperlink r:id="rId210" ref="B197"/>
    <hyperlink r:id="rId211" ref="B198"/>
    <hyperlink r:id="rId212" ref="B199"/>
    <hyperlink r:id="rId213" ref="B200"/>
    <hyperlink r:id="rId214" ref="B201"/>
    <hyperlink r:id="rId215" ref="B202"/>
    <hyperlink r:id="rId216" ref="B203"/>
    <hyperlink r:id="rId217" ref="B204"/>
    <hyperlink r:id="rId218" ref="B205"/>
    <hyperlink r:id="rId219" ref="B206"/>
    <hyperlink r:id="rId220" ref="B207"/>
    <hyperlink r:id="rId221" ref="B208"/>
    <hyperlink r:id="rId222" ref="B209"/>
    <hyperlink r:id="rId223" ref="B210"/>
    <hyperlink r:id="rId224" ref="B211"/>
    <hyperlink r:id="rId225" ref="B212"/>
    <hyperlink r:id="rId226" ref="B213"/>
    <hyperlink r:id="rId227" ref="B214"/>
    <hyperlink r:id="rId228" ref="B215"/>
    <hyperlink r:id="rId229" ref="B216"/>
    <hyperlink r:id="rId230" ref="B217"/>
    <hyperlink r:id="rId231" ref="B218"/>
    <hyperlink r:id="rId232" ref="B219"/>
    <hyperlink r:id="rId233" ref="B220"/>
    <hyperlink r:id="rId234" ref="B221"/>
    <hyperlink r:id="rId235" ref="B222"/>
    <hyperlink r:id="rId236" ref="B223"/>
    <hyperlink r:id="rId237" ref="B224"/>
    <hyperlink r:id="rId238" ref="B225"/>
    <hyperlink r:id="rId239" ref="B226"/>
    <hyperlink r:id="rId240" ref="B227"/>
    <hyperlink r:id="rId241" ref="B228"/>
    <hyperlink r:id="rId242" ref="B229"/>
    <hyperlink r:id="rId243" ref="B230"/>
    <hyperlink r:id="rId244" ref="B231"/>
    <hyperlink r:id="rId245" ref="B232"/>
    <hyperlink r:id="rId246" ref="B233"/>
    <hyperlink r:id="rId247" ref="B234"/>
    <hyperlink r:id="rId248" ref="B235"/>
    <hyperlink r:id="rId249" ref="B236"/>
    <hyperlink r:id="rId250" ref="B237"/>
    <hyperlink r:id="rId251" ref="B238"/>
    <hyperlink r:id="rId252" ref="B239"/>
    <hyperlink r:id="rId253" ref="B240"/>
    <hyperlink r:id="rId254" ref="B241"/>
    <hyperlink r:id="rId255" ref="B242"/>
    <hyperlink r:id="rId256" ref="B243"/>
    <hyperlink r:id="rId257" ref="B244"/>
    <hyperlink r:id="rId258" ref="B245"/>
    <hyperlink r:id="rId259" ref="B246"/>
    <hyperlink r:id="rId260" ref="B247"/>
    <hyperlink r:id="rId261" ref="B248"/>
    <hyperlink r:id="rId262" ref="B249"/>
    <hyperlink r:id="rId263" ref="B250"/>
    <hyperlink r:id="rId264" ref="B251"/>
    <hyperlink r:id="rId265" ref="B252"/>
    <hyperlink r:id="rId266" ref="B253"/>
    <hyperlink r:id="rId267" ref="B254"/>
    <hyperlink r:id="rId268" ref="B255"/>
    <hyperlink r:id="rId269" ref="B256"/>
    <hyperlink r:id="rId270" ref="B257"/>
    <hyperlink r:id="rId271" ref="B258"/>
    <hyperlink r:id="rId272" ref="B259"/>
    <hyperlink r:id="rId273" ref="B260"/>
    <hyperlink r:id="rId274" ref="B261"/>
    <hyperlink r:id="rId275" ref="B262"/>
    <hyperlink r:id="rId276" ref="B263"/>
    <hyperlink r:id="rId277" ref="B264"/>
    <hyperlink r:id="rId278" ref="B265"/>
    <hyperlink r:id="rId279" ref="B266"/>
    <hyperlink r:id="rId280" ref="B267"/>
    <hyperlink r:id="rId281" ref="B268"/>
    <hyperlink r:id="rId282" ref="B269"/>
    <hyperlink r:id="rId283" ref="B270"/>
    <hyperlink r:id="rId284" ref="B271"/>
    <hyperlink r:id="rId285" ref="B272"/>
    <hyperlink r:id="rId286" ref="B273"/>
    <hyperlink r:id="rId287" ref="B274"/>
    <hyperlink r:id="rId288" ref="B275"/>
    <hyperlink r:id="rId289" ref="B276"/>
    <hyperlink r:id="rId290" ref="B277"/>
    <hyperlink r:id="rId291" ref="B278"/>
    <hyperlink r:id="rId292" ref="B279"/>
    <hyperlink r:id="rId293" ref="B280"/>
    <hyperlink r:id="rId294" ref="B281"/>
    <hyperlink r:id="rId295" ref="B282"/>
    <hyperlink r:id="rId296" ref="B283"/>
    <hyperlink r:id="rId297" ref="B284"/>
    <hyperlink r:id="rId298" ref="B285"/>
    <hyperlink r:id="rId299" ref="B286"/>
    <hyperlink r:id="rId300" ref="B287"/>
    <hyperlink r:id="rId301" ref="B288"/>
    <hyperlink r:id="rId302" ref="B289"/>
    <hyperlink r:id="rId303" ref="B290"/>
    <hyperlink r:id="rId304" ref="B291"/>
    <hyperlink r:id="rId305" ref="B292"/>
    <hyperlink r:id="rId306" ref="B293"/>
    <hyperlink r:id="rId307" ref="B294"/>
    <hyperlink r:id="rId308" ref="B295"/>
    <hyperlink r:id="rId309" ref="B296"/>
    <hyperlink r:id="rId310" ref="B297"/>
    <hyperlink r:id="rId311" ref="B298"/>
    <hyperlink r:id="rId312" ref="B299"/>
    <hyperlink r:id="rId313" ref="B300"/>
    <hyperlink r:id="rId314" ref="B301"/>
    <hyperlink r:id="rId315" ref="B302"/>
    <hyperlink r:id="rId316" ref="B303"/>
    <hyperlink r:id="rId317" ref="B304"/>
    <hyperlink r:id="rId318" ref="B305"/>
    <hyperlink r:id="rId319" ref="B306"/>
    <hyperlink r:id="rId320" ref="B307"/>
    <hyperlink r:id="rId321" ref="B308"/>
    <hyperlink r:id="rId322" ref="B309"/>
    <hyperlink r:id="rId323" ref="B310"/>
    <hyperlink r:id="rId324" ref="B311"/>
    <hyperlink r:id="rId325" ref="B312"/>
    <hyperlink r:id="rId326" ref="B313"/>
    <hyperlink r:id="rId327" ref="B314"/>
    <hyperlink r:id="rId328" ref="B315"/>
    <hyperlink r:id="rId329" ref="B316"/>
    <hyperlink r:id="rId330" ref="B317"/>
    <hyperlink r:id="rId331" ref="B318"/>
    <hyperlink r:id="rId332" ref="B319"/>
    <hyperlink r:id="rId333" ref="B320"/>
    <hyperlink r:id="rId334" ref="B321"/>
    <hyperlink r:id="rId335" ref="B322"/>
    <hyperlink r:id="rId336" ref="B323"/>
    <hyperlink r:id="rId337" ref="B324"/>
    <hyperlink r:id="rId338" ref="B325"/>
    <hyperlink r:id="rId339" ref="B326"/>
    <hyperlink r:id="rId340" ref="B327"/>
    <hyperlink r:id="rId341" ref="B328"/>
    <hyperlink r:id="rId342" ref="B329"/>
    <hyperlink r:id="rId343" ref="B330"/>
    <hyperlink r:id="rId344" ref="B331"/>
    <hyperlink r:id="rId345" ref="B332"/>
    <hyperlink r:id="rId346" ref="B333"/>
    <hyperlink r:id="rId347" ref="B334"/>
    <hyperlink r:id="rId348" ref="B335"/>
    <hyperlink r:id="rId349" ref="B336"/>
    <hyperlink r:id="rId350" ref="B337"/>
    <hyperlink r:id="rId351" ref="B338"/>
    <hyperlink r:id="rId352" ref="B339"/>
    <hyperlink r:id="rId353" ref="B340"/>
    <hyperlink r:id="rId354" ref="B341"/>
    <hyperlink r:id="rId355" ref="B342"/>
    <hyperlink r:id="rId356" ref="B343"/>
    <hyperlink r:id="rId357" ref="B344"/>
    <hyperlink r:id="rId358" ref="B345"/>
    <hyperlink r:id="rId359" ref="B346"/>
    <hyperlink r:id="rId360" ref="B347"/>
    <hyperlink r:id="rId361" ref="B348"/>
    <hyperlink r:id="rId362" ref="B349"/>
    <hyperlink r:id="rId363" ref="B350"/>
    <hyperlink r:id="rId364" ref="B351"/>
    <hyperlink r:id="rId365" ref="B352"/>
    <hyperlink r:id="rId366" ref="B353"/>
    <hyperlink r:id="rId367" ref="B354"/>
    <hyperlink r:id="rId368" ref="B355"/>
    <hyperlink r:id="rId369" ref="B356"/>
    <hyperlink r:id="rId370" ref="B357"/>
    <hyperlink r:id="rId371" ref="B358"/>
    <hyperlink r:id="rId372" ref="B359"/>
    <hyperlink r:id="rId373" ref="B360"/>
    <hyperlink r:id="rId374" ref="B361"/>
    <hyperlink r:id="rId375" ref="B362"/>
    <hyperlink r:id="rId376" ref="B363"/>
    <hyperlink r:id="rId377" ref="B364"/>
    <hyperlink r:id="rId378" ref="B365"/>
    <hyperlink r:id="rId379" ref="B366"/>
    <hyperlink r:id="rId380" ref="B367"/>
    <hyperlink r:id="rId381" ref="B368"/>
    <hyperlink r:id="rId382" ref="B369"/>
    <hyperlink r:id="rId383" ref="B370"/>
    <hyperlink r:id="rId384" ref="B371"/>
    <hyperlink r:id="rId385" ref="B372"/>
    <hyperlink r:id="rId386" ref="B373"/>
    <hyperlink r:id="rId387" ref="B374"/>
    <hyperlink r:id="rId388" ref="B375"/>
    <hyperlink r:id="rId389" ref="B376"/>
    <hyperlink r:id="rId390" ref="B377"/>
    <hyperlink r:id="rId391" ref="B378"/>
    <hyperlink r:id="rId392" ref="B379"/>
    <hyperlink r:id="rId393" ref="B380"/>
    <hyperlink r:id="rId394" ref="B381"/>
    <hyperlink r:id="rId395" ref="B382"/>
    <hyperlink r:id="rId396" ref="B383"/>
    <hyperlink r:id="rId397" ref="B384"/>
    <hyperlink r:id="rId398" ref="B385"/>
    <hyperlink r:id="rId399" ref="B386"/>
    <hyperlink r:id="rId400" ref="B387"/>
    <hyperlink r:id="rId401" ref="B388"/>
    <hyperlink r:id="rId402" ref="B389"/>
    <hyperlink r:id="rId403" ref="B390"/>
    <hyperlink r:id="rId404" ref="B391"/>
    <hyperlink r:id="rId405" ref="B392"/>
    <hyperlink r:id="rId406" ref="B393"/>
    <hyperlink r:id="rId407" ref="B394"/>
    <hyperlink r:id="rId408" ref="B395"/>
    <hyperlink r:id="rId409" ref="B396"/>
    <hyperlink r:id="rId410" ref="B397"/>
    <hyperlink r:id="rId411" ref="B398"/>
    <hyperlink r:id="rId412" ref="B399"/>
    <hyperlink r:id="rId413" ref="B400"/>
    <hyperlink r:id="rId414" ref="B401"/>
    <hyperlink r:id="rId415" ref="B402"/>
    <hyperlink r:id="rId416" ref="B403"/>
    <hyperlink r:id="rId417" ref="B404"/>
    <hyperlink r:id="rId418" ref="B405"/>
    <hyperlink r:id="rId419" ref="B406"/>
    <hyperlink r:id="rId420" ref="B407"/>
    <hyperlink r:id="rId421" ref="B408"/>
    <hyperlink r:id="rId422" ref="B409"/>
    <hyperlink r:id="rId423" ref="B410"/>
    <hyperlink r:id="rId424" ref="B411"/>
    <hyperlink r:id="rId425" ref="B412"/>
    <hyperlink r:id="rId426" ref="B413"/>
    <hyperlink r:id="rId427" ref="B414"/>
    <hyperlink r:id="rId428" ref="B415"/>
    <hyperlink r:id="rId429" ref="B416"/>
    <hyperlink r:id="rId430" ref="B417"/>
    <hyperlink r:id="rId431" ref="B418"/>
    <hyperlink r:id="rId432" ref="B419"/>
    <hyperlink r:id="rId433" ref="B420"/>
    <hyperlink r:id="rId434" ref="B421"/>
    <hyperlink r:id="rId435" ref="B422"/>
    <hyperlink r:id="rId436" ref="B423"/>
    <hyperlink r:id="rId437" ref="B424"/>
    <hyperlink r:id="rId438" ref="B425"/>
    <hyperlink r:id="rId439" ref="B426"/>
    <hyperlink r:id="rId440" ref="B427"/>
    <hyperlink r:id="rId441" ref="B428"/>
    <hyperlink r:id="rId442" ref="B429"/>
    <hyperlink r:id="rId443" ref="B430"/>
    <hyperlink r:id="rId444" ref="B431"/>
    <hyperlink r:id="rId445" ref="B432"/>
    <hyperlink r:id="rId446" ref="B433"/>
    <hyperlink r:id="rId447" ref="B434"/>
    <hyperlink r:id="rId448" ref="B435"/>
    <hyperlink r:id="rId449" ref="B436"/>
    <hyperlink r:id="rId450" ref="B437"/>
    <hyperlink r:id="rId451" ref="B438"/>
    <hyperlink r:id="rId452" ref="B439"/>
    <hyperlink r:id="rId453" ref="B440"/>
    <hyperlink r:id="rId454" ref="B441"/>
    <hyperlink r:id="rId455" ref="B442"/>
    <hyperlink r:id="rId456" ref="B443"/>
    <hyperlink r:id="rId457" ref="B444"/>
    <hyperlink r:id="rId458" ref="B445"/>
    <hyperlink r:id="rId459" ref="B446"/>
    <hyperlink r:id="rId460" ref="B447"/>
    <hyperlink r:id="rId461" ref="B448"/>
    <hyperlink r:id="rId462" ref="B449"/>
    <hyperlink r:id="rId463" ref="B450"/>
    <hyperlink r:id="rId464" ref="B451"/>
    <hyperlink r:id="rId465" ref="B452"/>
    <hyperlink r:id="rId466" ref="B453"/>
    <hyperlink r:id="rId467" ref="B454"/>
    <hyperlink r:id="rId468" ref="B455"/>
    <hyperlink r:id="rId469" ref="B456"/>
    <hyperlink r:id="rId470" ref="B457"/>
    <hyperlink r:id="rId471" ref="B458"/>
    <hyperlink r:id="rId472" ref="B459"/>
    <hyperlink r:id="rId473" ref="B460"/>
    <hyperlink r:id="rId474" ref="B461"/>
    <hyperlink r:id="rId475" ref="B462"/>
    <hyperlink r:id="rId476" ref="B463"/>
    <hyperlink r:id="rId477" ref="B464"/>
    <hyperlink r:id="rId478" ref="B465"/>
    <hyperlink r:id="rId479" ref="B466"/>
    <hyperlink r:id="rId480" ref="B467"/>
    <hyperlink r:id="rId481" ref="B468"/>
    <hyperlink r:id="rId482" ref="B469"/>
    <hyperlink r:id="rId483" ref="B470"/>
    <hyperlink r:id="rId484" ref="B471"/>
    <hyperlink r:id="rId485" ref="B472"/>
    <hyperlink r:id="rId486" ref="B473"/>
    <hyperlink r:id="rId487" ref="B474"/>
    <hyperlink r:id="rId488" ref="B475"/>
    <hyperlink r:id="rId489" ref="B476"/>
    <hyperlink r:id="rId490" ref="B477"/>
    <hyperlink r:id="rId491" ref="B478"/>
    <hyperlink r:id="rId492" ref="B479"/>
    <hyperlink r:id="rId493" ref="B480"/>
    <hyperlink r:id="rId494" ref="B481"/>
    <hyperlink r:id="rId495" ref="B482"/>
    <hyperlink r:id="rId496" ref="B483"/>
    <hyperlink r:id="rId497" ref="B484"/>
    <hyperlink r:id="rId498" ref="B485"/>
    <hyperlink r:id="rId499" ref="B486"/>
    <hyperlink r:id="rId500" ref="B487"/>
    <hyperlink r:id="rId501" ref="B488"/>
    <hyperlink r:id="rId502" ref="B489"/>
    <hyperlink r:id="rId503" ref="B490"/>
    <hyperlink r:id="rId504" ref="B491"/>
    <hyperlink r:id="rId505" ref="B492"/>
    <hyperlink r:id="rId506" ref="B493"/>
    <hyperlink r:id="rId507" ref="B494"/>
    <hyperlink r:id="rId508" ref="B495"/>
    <hyperlink r:id="rId509" ref="B496"/>
    <hyperlink r:id="rId510" ref="B497"/>
    <hyperlink r:id="rId511" ref="B498"/>
    <hyperlink r:id="rId512" ref="B499"/>
    <hyperlink r:id="rId513" ref="B500"/>
    <hyperlink r:id="rId514" ref="B501"/>
    <hyperlink r:id="rId515" ref="B502"/>
    <hyperlink r:id="rId516" ref="B503"/>
    <hyperlink r:id="rId517" ref="B504"/>
    <hyperlink r:id="rId518" ref="B505"/>
    <hyperlink r:id="rId519" ref="B506"/>
    <hyperlink r:id="rId520" ref="B507"/>
    <hyperlink r:id="rId521" ref="B508"/>
    <hyperlink r:id="rId522" ref="B509"/>
    <hyperlink r:id="rId523" ref="B510"/>
    <hyperlink r:id="rId524" ref="B511"/>
    <hyperlink r:id="rId525" ref="B512"/>
    <hyperlink r:id="rId526" ref="B513"/>
    <hyperlink r:id="rId527" ref="B514"/>
    <hyperlink r:id="rId528" ref="B515"/>
    <hyperlink r:id="rId529" ref="B516"/>
    <hyperlink r:id="rId530" ref="B517"/>
    <hyperlink r:id="rId531" ref="B518"/>
    <hyperlink r:id="rId532" ref="B519"/>
    <hyperlink r:id="rId533" ref="B520"/>
    <hyperlink r:id="rId534" ref="B521"/>
    <hyperlink r:id="rId535" ref="B522"/>
    <hyperlink r:id="rId536" ref="B523"/>
    <hyperlink r:id="rId537" ref="B524"/>
    <hyperlink r:id="rId538" ref="B525"/>
    <hyperlink r:id="rId539" ref="B526"/>
    <hyperlink r:id="rId540" ref="B527"/>
    <hyperlink r:id="rId541" ref="B528"/>
    <hyperlink r:id="rId542" ref="B529"/>
    <hyperlink r:id="rId543" ref="B530"/>
    <hyperlink r:id="rId544" ref="B531"/>
    <hyperlink r:id="rId545" ref="B532"/>
    <hyperlink r:id="rId546" ref="B533"/>
    <hyperlink r:id="rId547" ref="B534"/>
    <hyperlink r:id="rId548" ref="B535"/>
    <hyperlink r:id="rId549" ref="B536"/>
    <hyperlink r:id="rId550" ref="B537"/>
    <hyperlink r:id="rId551" ref="B538"/>
    <hyperlink r:id="rId552" ref="B539"/>
    <hyperlink r:id="rId553" ref="B540"/>
  </hyperlinks>
  <drawing r:id="rId554"/>
  <legacyDrawing r:id="rId5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5.88"/>
    <col customWidth="1" min="3" max="3" width="23.25"/>
    <col customWidth="1" min="4" max="4" width="38.0"/>
    <col customWidth="1" min="5" max="7" width="20.63"/>
    <col customWidth="1" min="8" max="8" width="33.38"/>
    <col customWidth="1" min="9" max="9" width="20.63"/>
    <col customWidth="1" min="10" max="18" width="25.63"/>
    <col customWidth="1" min="19" max="19" width="71.38"/>
    <col customWidth="1" min="20" max="20" width="36.25"/>
    <col customWidth="1" min="21" max="21" width="20.63"/>
    <col customWidth="1" min="22" max="22" width="17.0"/>
    <col customWidth="1" min="23" max="23" width="12.5"/>
    <col customWidth="1" min="24" max="24" width="25.63"/>
    <col customWidth="1" min="25" max="27" width="14.88"/>
    <col customWidth="1" min="29" max="29" width="38.63"/>
  </cols>
  <sheetData>
    <row r="1">
      <c r="A1" s="14" t="str">
        <f t="array" ref="A1:A541">{"0-ID";SEQUENCE(COUNTA(B:B)+0)}</f>
        <v>0-ID</v>
      </c>
      <c r="B1" s="1" t="s">
        <v>0</v>
      </c>
      <c r="C1" s="1" t="s">
        <v>244</v>
      </c>
      <c r="D1" s="1" t="s">
        <v>2</v>
      </c>
      <c r="E1" s="1" t="s">
        <v>3</v>
      </c>
      <c r="F1" s="1" t="s">
        <v>4</v>
      </c>
      <c r="G1" s="1" t="s">
        <v>245</v>
      </c>
      <c r="H1" s="1" t="s">
        <v>22</v>
      </c>
      <c r="I1" s="1" t="s">
        <v>5</v>
      </c>
      <c r="J1" s="1" t="s">
        <v>6</v>
      </c>
      <c r="K1" s="1" t="s">
        <v>7</v>
      </c>
      <c r="L1" s="1" t="s">
        <v>8</v>
      </c>
      <c r="M1" s="1" t="s">
        <v>9</v>
      </c>
      <c r="N1" s="1" t="s">
        <v>10</v>
      </c>
      <c r="O1" s="1" t="s">
        <v>11</v>
      </c>
      <c r="P1" s="1" t="s">
        <v>2238</v>
      </c>
      <c r="Q1" s="1" t="s">
        <v>12</v>
      </c>
      <c r="R1" s="1" t="s">
        <v>13</v>
      </c>
      <c r="S1" s="1" t="s">
        <v>24</v>
      </c>
      <c r="T1" s="1" t="s">
        <v>14</v>
      </c>
      <c r="U1" s="1" t="s">
        <v>15</v>
      </c>
      <c r="V1" s="1" t="s">
        <v>16</v>
      </c>
      <c r="W1" s="1" t="s">
        <v>17</v>
      </c>
      <c r="X1" s="1" t="s">
        <v>18</v>
      </c>
      <c r="Y1" s="1" t="s">
        <v>19</v>
      </c>
      <c r="Z1" s="1" t="s">
        <v>20</v>
      </c>
      <c r="AA1" s="1" t="s">
        <v>21</v>
      </c>
      <c r="AB1" s="1" t="s">
        <v>23</v>
      </c>
      <c r="AC1" s="1" t="s">
        <v>25</v>
      </c>
      <c r="AD1" s="2"/>
      <c r="AE1" s="2"/>
      <c r="AF1" s="2"/>
      <c r="AG1" s="2"/>
      <c r="AH1" s="2"/>
      <c r="AI1" s="2"/>
      <c r="AJ1" s="2"/>
      <c r="AK1" s="2"/>
      <c r="AL1" s="2"/>
      <c r="AM1" s="2"/>
      <c r="AN1" s="2"/>
      <c r="AO1" s="2"/>
      <c r="AP1" s="2"/>
      <c r="AQ1" s="2"/>
      <c r="AR1" s="2"/>
      <c r="AS1" s="2"/>
      <c r="AT1" s="2"/>
      <c r="AU1" s="2"/>
    </row>
    <row r="2">
      <c r="A2" s="3">
        <v>1.0</v>
      </c>
      <c r="B2" s="3" t="s">
        <v>789</v>
      </c>
      <c r="C2" s="4" t="s">
        <v>790</v>
      </c>
      <c r="D2" s="3" t="s">
        <v>791</v>
      </c>
      <c r="E2" s="3" t="s">
        <v>792</v>
      </c>
      <c r="F2" s="3" t="s">
        <v>410</v>
      </c>
      <c r="G2" s="3">
        <v>7.5</v>
      </c>
      <c r="H2" s="3" t="s">
        <v>251</v>
      </c>
      <c r="I2" s="3" t="s">
        <v>2239</v>
      </c>
      <c r="J2" s="3" t="s">
        <v>2240</v>
      </c>
      <c r="K2" s="3" t="s">
        <v>2241</v>
      </c>
      <c r="L2" s="3" t="s">
        <v>2242</v>
      </c>
      <c r="M2" s="3" t="s">
        <v>251</v>
      </c>
      <c r="N2" s="3" t="s">
        <v>251</v>
      </c>
      <c r="O2" s="3" t="s">
        <v>251</v>
      </c>
      <c r="P2" s="3"/>
      <c r="Q2" s="3" t="s">
        <v>792</v>
      </c>
      <c r="R2" s="3" t="s">
        <v>2243</v>
      </c>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c r="A3" s="3">
        <v>2.0</v>
      </c>
      <c r="B3" s="3" t="s">
        <v>1703</v>
      </c>
      <c r="C3" s="4" t="s">
        <v>1704</v>
      </c>
      <c r="D3" s="3" t="s">
        <v>1705</v>
      </c>
      <c r="E3" s="3" t="s">
        <v>855</v>
      </c>
      <c r="F3" s="3" t="s">
        <v>635</v>
      </c>
      <c r="G3" s="3">
        <v>7.5</v>
      </c>
      <c r="H3" s="4" t="s">
        <v>2244</v>
      </c>
      <c r="I3" s="3" t="s">
        <v>2245</v>
      </c>
      <c r="J3" s="3" t="s">
        <v>2246</v>
      </c>
      <c r="K3" s="3" t="s">
        <v>2247</v>
      </c>
      <c r="L3" s="3" t="s">
        <v>2248</v>
      </c>
      <c r="M3" s="3" t="s">
        <v>37</v>
      </c>
      <c r="N3" s="3" t="s">
        <v>2249</v>
      </c>
      <c r="O3" s="3" t="s">
        <v>2250</v>
      </c>
      <c r="P3" s="3" t="s">
        <v>2251</v>
      </c>
      <c r="Q3" s="3" t="s">
        <v>855</v>
      </c>
      <c r="R3" s="3" t="s">
        <v>2252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row>
    <row r="4">
      <c r="A4" s="3">
        <v>3.0</v>
      </c>
      <c r="B4" s="3" t="s">
        <v>1014</v>
      </c>
      <c r="C4" s="4" t="s">
        <v>1015</v>
      </c>
      <c r="D4" s="3" t="s">
        <v>1016</v>
      </c>
      <c r="E4" s="3" t="s">
        <v>1017</v>
      </c>
      <c r="F4" s="3" t="s">
        <v>1018</v>
      </c>
      <c r="G4" s="3">
        <v>9.0</v>
      </c>
      <c r="H4" s="4" t="s">
        <v>2253</v>
      </c>
      <c r="I4" s="3" t="s">
        <v>2254</v>
      </c>
      <c r="J4" s="3" t="s">
        <v>2255</v>
      </c>
      <c r="K4" s="3" t="s">
        <v>288</v>
      </c>
      <c r="L4" s="3" t="s">
        <v>2256</v>
      </c>
      <c r="M4" s="5"/>
      <c r="N4" s="3" t="s">
        <v>36</v>
      </c>
      <c r="O4" s="5"/>
      <c r="P4" s="3" t="s">
        <v>37</v>
      </c>
      <c r="Q4" s="3" t="s">
        <v>1017</v>
      </c>
      <c r="R4" s="3" t="s">
        <v>2257</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5">
      <c r="A5" s="3">
        <v>4.0</v>
      </c>
      <c r="B5" s="3" t="s">
        <v>998</v>
      </c>
      <c r="C5" s="4" t="s">
        <v>999</v>
      </c>
      <c r="D5" s="3" t="s">
        <v>1000</v>
      </c>
      <c r="E5" s="3" t="s">
        <v>1001</v>
      </c>
      <c r="F5" s="3" t="s">
        <v>126</v>
      </c>
      <c r="G5" s="3">
        <v>9.8</v>
      </c>
      <c r="H5" s="8" t="s">
        <v>2258</v>
      </c>
      <c r="I5" s="3" t="s">
        <v>2259</v>
      </c>
      <c r="J5" s="3" t="s">
        <v>2260</v>
      </c>
      <c r="K5" s="3" t="s">
        <v>2261</v>
      </c>
      <c r="L5" s="3" t="s">
        <v>2262</v>
      </c>
      <c r="M5" s="3" t="s">
        <v>37</v>
      </c>
      <c r="N5" s="3" t="s">
        <v>2263</v>
      </c>
      <c r="O5" s="3" t="s">
        <v>35</v>
      </c>
      <c r="P5" s="3" t="s">
        <v>35</v>
      </c>
      <c r="Q5" s="3" t="s">
        <v>1001</v>
      </c>
      <c r="R5" s="3" t="s">
        <v>2264</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row>
    <row r="6">
      <c r="A6" s="3">
        <v>5.0</v>
      </c>
      <c r="B6" s="3" t="s">
        <v>838</v>
      </c>
      <c r="C6" s="4" t="s">
        <v>839</v>
      </c>
      <c r="D6" s="3" t="s">
        <v>840</v>
      </c>
      <c r="E6" s="3" t="s">
        <v>841</v>
      </c>
      <c r="F6" s="3" t="s">
        <v>748</v>
      </c>
      <c r="G6" s="3">
        <v>9.8</v>
      </c>
      <c r="H6" s="3" t="s">
        <v>2265</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row>
    <row r="7">
      <c r="A7" s="3">
        <v>6.0</v>
      </c>
      <c r="B7" s="3" t="s">
        <v>915</v>
      </c>
      <c r="C7" s="4" t="s">
        <v>916</v>
      </c>
      <c r="D7" s="3" t="s">
        <v>917</v>
      </c>
      <c r="E7" s="3" t="s">
        <v>918</v>
      </c>
      <c r="F7" s="3" t="s">
        <v>919</v>
      </c>
      <c r="G7" s="3">
        <v>7.5</v>
      </c>
      <c r="H7" s="5"/>
      <c r="I7" s="3" t="s">
        <v>2239</v>
      </c>
      <c r="J7" s="3" t="s">
        <v>2240</v>
      </c>
      <c r="K7" s="5"/>
      <c r="L7" s="5"/>
      <c r="M7" s="5"/>
      <c r="N7" s="5"/>
      <c r="O7" s="5"/>
      <c r="P7" s="5"/>
      <c r="Q7" s="5"/>
      <c r="R7" s="5"/>
      <c r="S7" s="3" t="s">
        <v>2266</v>
      </c>
      <c r="T7" s="5"/>
      <c r="U7" s="5"/>
      <c r="V7" s="5"/>
      <c r="W7" s="5"/>
      <c r="X7" s="5"/>
      <c r="Y7" s="5"/>
      <c r="Z7" s="5"/>
      <c r="AA7" s="5"/>
      <c r="AB7" s="5"/>
      <c r="AC7" s="5"/>
      <c r="AD7" s="5"/>
      <c r="AE7" s="5"/>
      <c r="AF7" s="5"/>
      <c r="AG7" s="5"/>
      <c r="AH7" s="5"/>
      <c r="AI7" s="5"/>
      <c r="AJ7" s="5"/>
      <c r="AK7" s="5"/>
      <c r="AL7" s="5"/>
      <c r="AM7" s="5"/>
      <c r="AN7" s="5"/>
      <c r="AO7" s="5"/>
      <c r="AP7" s="5"/>
      <c r="AQ7" s="5"/>
      <c r="AR7" s="5"/>
      <c r="AS7" s="5"/>
      <c r="AT7" s="5"/>
      <c r="AU7" s="5"/>
    </row>
    <row r="8">
      <c r="A8" s="15">
        <v>7.0</v>
      </c>
      <c r="B8" s="3" t="s">
        <v>646</v>
      </c>
      <c r="C8" s="4" t="s">
        <v>647</v>
      </c>
      <c r="D8" s="3" t="s">
        <v>648</v>
      </c>
      <c r="E8" s="3" t="s">
        <v>428</v>
      </c>
      <c r="F8" s="3" t="s">
        <v>649</v>
      </c>
      <c r="G8" s="3">
        <v>7.5</v>
      </c>
      <c r="H8" s="5"/>
      <c r="I8" s="3" t="s">
        <v>2239</v>
      </c>
      <c r="J8" s="3" t="s">
        <v>2240</v>
      </c>
      <c r="K8" s="5"/>
      <c r="L8" s="3" t="s">
        <v>2267</v>
      </c>
      <c r="M8" s="5"/>
      <c r="N8" s="5"/>
      <c r="O8" s="5"/>
      <c r="P8" s="5"/>
      <c r="Q8" s="5"/>
      <c r="R8" s="5"/>
      <c r="S8" s="3" t="s">
        <v>2268</v>
      </c>
      <c r="T8" s="5"/>
      <c r="U8" s="5"/>
      <c r="V8" s="5"/>
      <c r="W8" s="5"/>
      <c r="X8" s="5"/>
      <c r="Y8" s="5"/>
      <c r="Z8" s="5"/>
      <c r="AA8" s="5"/>
      <c r="AB8" s="5"/>
      <c r="AC8" s="5"/>
      <c r="AD8" s="5"/>
      <c r="AE8" s="5"/>
      <c r="AF8" s="5"/>
      <c r="AG8" s="5"/>
      <c r="AH8" s="5"/>
      <c r="AI8" s="5"/>
      <c r="AJ8" s="5"/>
      <c r="AK8" s="5"/>
      <c r="AL8" s="5"/>
      <c r="AM8" s="5"/>
      <c r="AN8" s="5"/>
      <c r="AO8" s="5"/>
      <c r="AP8" s="5"/>
      <c r="AQ8" s="5"/>
      <c r="AR8" s="5"/>
      <c r="AS8" s="5"/>
      <c r="AT8" s="5"/>
      <c r="AU8" s="5"/>
    </row>
    <row r="9">
      <c r="A9" s="3">
        <v>8.0</v>
      </c>
      <c r="B9" s="3" t="s">
        <v>2211</v>
      </c>
      <c r="C9" s="4" t="s">
        <v>2212</v>
      </c>
      <c r="D9" s="3" t="s">
        <v>2213</v>
      </c>
      <c r="E9" s="3" t="s">
        <v>2214</v>
      </c>
      <c r="F9" s="3" t="s">
        <v>635</v>
      </c>
      <c r="G9" s="3">
        <v>7.5</v>
      </c>
      <c r="H9" s="4" t="s">
        <v>2269</v>
      </c>
      <c r="I9" s="3" t="s">
        <v>2245</v>
      </c>
      <c r="J9" s="3" t="s">
        <v>2270</v>
      </c>
      <c r="K9" s="3" t="s">
        <v>2271</v>
      </c>
      <c r="L9" s="3" t="s">
        <v>2248</v>
      </c>
      <c r="M9" s="3" t="s">
        <v>37</v>
      </c>
      <c r="N9" s="3" t="s">
        <v>2249</v>
      </c>
      <c r="O9" s="3" t="s">
        <v>2272</v>
      </c>
      <c r="P9" s="3" t="s">
        <v>2273</v>
      </c>
      <c r="Q9" s="5"/>
      <c r="R9" s="3" t="s">
        <v>2274</v>
      </c>
      <c r="S9" s="3" t="s">
        <v>2275</v>
      </c>
      <c r="T9" s="5"/>
      <c r="U9" s="5"/>
      <c r="V9" s="5"/>
      <c r="W9" s="5"/>
      <c r="X9" s="5"/>
      <c r="Y9" s="5"/>
      <c r="Z9" s="5"/>
      <c r="AA9" s="5"/>
      <c r="AB9" s="5"/>
      <c r="AC9" s="5"/>
      <c r="AD9" s="5"/>
      <c r="AE9" s="5"/>
      <c r="AF9" s="5"/>
      <c r="AG9" s="5"/>
      <c r="AH9" s="5"/>
      <c r="AI9" s="5"/>
      <c r="AJ9" s="5"/>
      <c r="AK9" s="5"/>
      <c r="AL9" s="5"/>
      <c r="AM9" s="5"/>
      <c r="AN9" s="5"/>
      <c r="AO9" s="5"/>
      <c r="AP9" s="5"/>
      <c r="AQ9" s="5"/>
      <c r="AR9" s="5"/>
      <c r="AS9" s="5"/>
      <c r="AT9" s="5"/>
      <c r="AU9" s="5"/>
    </row>
    <row r="10">
      <c r="A10" s="3">
        <v>9.0</v>
      </c>
      <c r="B10" s="3" t="s">
        <v>1899</v>
      </c>
      <c r="C10" s="4" t="s">
        <v>1900</v>
      </c>
      <c r="D10" s="3" t="s">
        <v>1612</v>
      </c>
      <c r="E10" s="3" t="s">
        <v>855</v>
      </c>
      <c r="F10" s="3" t="s">
        <v>30</v>
      </c>
      <c r="G10" s="3">
        <v>9.8</v>
      </c>
      <c r="H10" s="4" t="s">
        <v>2276</v>
      </c>
      <c r="I10" s="3" t="s">
        <v>2277</v>
      </c>
      <c r="J10" s="3" t="s">
        <v>287</v>
      </c>
      <c r="K10" s="3" t="s">
        <v>2278</v>
      </c>
      <c r="L10" s="3" t="s">
        <v>2279</v>
      </c>
      <c r="M10" s="5"/>
      <c r="N10" s="5"/>
      <c r="O10" s="5"/>
      <c r="P10" s="3" t="s">
        <v>2280</v>
      </c>
      <c r="Q10" s="5"/>
      <c r="R10" s="5"/>
      <c r="S10" s="3" t="s">
        <v>2281</v>
      </c>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row>
    <row r="11">
      <c r="A11" s="3">
        <v>10.0</v>
      </c>
      <c r="B11" s="3" t="s">
        <v>966</v>
      </c>
      <c r="C11" s="4" t="s">
        <v>967</v>
      </c>
      <c r="D11" s="3" t="s">
        <v>968</v>
      </c>
      <c r="E11" s="3" t="s">
        <v>501</v>
      </c>
      <c r="F11" s="3" t="s">
        <v>442</v>
      </c>
      <c r="G11" s="3">
        <v>7.5</v>
      </c>
      <c r="H11" s="4" t="s">
        <v>2282</v>
      </c>
      <c r="I11" s="3" t="s">
        <v>2283</v>
      </c>
      <c r="J11" s="3" t="s">
        <v>2240</v>
      </c>
      <c r="K11" s="3" t="s">
        <v>2241</v>
      </c>
      <c r="L11" s="3" t="s">
        <v>2284</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row>
    <row r="12">
      <c r="A12" s="3">
        <v>11.0</v>
      </c>
      <c r="B12" s="3" t="s">
        <v>714</v>
      </c>
      <c r="C12" s="4" t="s">
        <v>715</v>
      </c>
      <c r="D12" s="3" t="s">
        <v>716</v>
      </c>
      <c r="E12" s="3" t="s">
        <v>717</v>
      </c>
      <c r="F12" s="3" t="s">
        <v>126</v>
      </c>
      <c r="G12" s="3">
        <v>8.1</v>
      </c>
      <c r="H12" s="4" t="s">
        <v>715</v>
      </c>
      <c r="I12" s="3" t="s">
        <v>2259</v>
      </c>
      <c r="J12" s="3" t="s">
        <v>2260</v>
      </c>
      <c r="K12" s="3" t="s">
        <v>2261</v>
      </c>
      <c r="L12" s="5"/>
      <c r="M12" s="3" t="s">
        <v>35</v>
      </c>
      <c r="N12" s="3" t="s">
        <v>131</v>
      </c>
      <c r="O12" s="3" t="s">
        <v>35</v>
      </c>
      <c r="P12" s="3" t="s">
        <v>35</v>
      </c>
      <c r="Q12" s="3" t="s">
        <v>717</v>
      </c>
      <c r="R12" s="3" t="s">
        <v>2285</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row>
    <row r="13">
      <c r="A13" s="3">
        <v>12.0</v>
      </c>
      <c r="B13" s="3" t="s">
        <v>2034</v>
      </c>
      <c r="C13" s="4" t="s">
        <v>2035</v>
      </c>
      <c r="D13" s="3" t="s">
        <v>2036</v>
      </c>
      <c r="E13" s="3" t="s">
        <v>2037</v>
      </c>
      <c r="F13" s="3" t="s">
        <v>393</v>
      </c>
      <c r="G13" s="3">
        <v>7.8</v>
      </c>
      <c r="H13" s="5"/>
      <c r="I13" s="3" t="s">
        <v>2239</v>
      </c>
      <c r="J13" s="3" t="s">
        <v>2240</v>
      </c>
      <c r="K13" s="5"/>
      <c r="L13" s="3" t="s">
        <v>2286</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row>
    <row r="14">
      <c r="A14" s="3">
        <v>13.0</v>
      </c>
      <c r="B14" s="3" t="s">
        <v>772</v>
      </c>
      <c r="C14" s="4" t="s">
        <v>773</v>
      </c>
      <c r="D14" s="3" t="s">
        <v>774</v>
      </c>
      <c r="E14" s="3" t="s">
        <v>775</v>
      </c>
      <c r="F14" s="3" t="s">
        <v>776</v>
      </c>
      <c r="G14" s="3">
        <v>7.8</v>
      </c>
      <c r="H14" s="4" t="s">
        <v>2287</v>
      </c>
      <c r="I14" s="3" t="s">
        <v>252</v>
      </c>
      <c r="J14" s="3" t="s">
        <v>253</v>
      </c>
      <c r="K14" s="5"/>
      <c r="L14" s="3" t="s">
        <v>2288</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row>
    <row r="15">
      <c r="A15" s="3">
        <v>14.0</v>
      </c>
      <c r="B15" s="3" t="s">
        <v>511</v>
      </c>
      <c r="C15" s="4" t="s">
        <v>512</v>
      </c>
      <c r="D15" s="3" t="s">
        <v>513</v>
      </c>
      <c r="E15" s="3" t="s">
        <v>514</v>
      </c>
      <c r="F15" s="3" t="s">
        <v>515</v>
      </c>
      <c r="G15" s="3">
        <v>8.1</v>
      </c>
      <c r="H15" s="4" t="s">
        <v>2289</v>
      </c>
      <c r="I15" s="3" t="s">
        <v>100</v>
      </c>
      <c r="J15" s="3" t="s">
        <v>2290</v>
      </c>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row>
    <row r="16">
      <c r="A16" s="3">
        <v>15.0</v>
      </c>
      <c r="B16" s="3" t="s">
        <v>1170</v>
      </c>
      <c r="C16" s="4" t="s">
        <v>1171</v>
      </c>
      <c r="D16" s="3" t="s">
        <v>1172</v>
      </c>
      <c r="E16" s="3" t="s">
        <v>1173</v>
      </c>
      <c r="F16" s="3" t="s">
        <v>847</v>
      </c>
      <c r="G16" s="3">
        <v>9.8</v>
      </c>
      <c r="H16" s="5"/>
      <c r="I16" s="3" t="s">
        <v>2291</v>
      </c>
      <c r="J16" s="3" t="s">
        <v>287</v>
      </c>
      <c r="K16" s="3" t="s">
        <v>311</v>
      </c>
      <c r="L16" s="3" t="s">
        <v>2292</v>
      </c>
      <c r="M16" s="5"/>
      <c r="N16" s="5"/>
      <c r="O16" s="5"/>
      <c r="P16" s="3" t="s">
        <v>35</v>
      </c>
      <c r="Q16" s="3" t="s">
        <v>1173</v>
      </c>
      <c r="R16" s="16" t="s">
        <v>2293</v>
      </c>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row>
    <row r="17">
      <c r="A17" s="3">
        <v>16.0</v>
      </c>
      <c r="B17" s="3" t="s">
        <v>2181</v>
      </c>
      <c r="C17" s="4" t="s">
        <v>2182</v>
      </c>
      <c r="D17" s="3" t="s">
        <v>2183</v>
      </c>
      <c r="E17" s="3" t="s">
        <v>1787</v>
      </c>
      <c r="F17" s="3" t="s">
        <v>1908</v>
      </c>
      <c r="G17" s="3">
        <v>9.8</v>
      </c>
      <c r="H17" s="4" t="s">
        <v>2294</v>
      </c>
      <c r="I17" s="3" t="s">
        <v>2259</v>
      </c>
      <c r="J17" s="3" t="s">
        <v>2295</v>
      </c>
      <c r="K17" s="3" t="s">
        <v>2261</v>
      </c>
      <c r="L17" s="3" t="s">
        <v>2296</v>
      </c>
      <c r="M17" s="5"/>
      <c r="N17" s="5"/>
      <c r="O17" s="5"/>
      <c r="P17" s="3" t="s">
        <v>2297</v>
      </c>
      <c r="Q17" s="3" t="s">
        <v>1787</v>
      </c>
      <c r="R17" s="3" t="s">
        <v>2298</v>
      </c>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row>
    <row r="18">
      <c r="A18" s="3">
        <v>17.0</v>
      </c>
      <c r="B18" s="3" t="s">
        <v>1255</v>
      </c>
      <c r="C18" s="4" t="s">
        <v>1256</v>
      </c>
      <c r="D18" s="3" t="s">
        <v>1245</v>
      </c>
      <c r="E18" s="3" t="s">
        <v>506</v>
      </c>
      <c r="F18" s="3" t="s">
        <v>1257</v>
      </c>
      <c r="G18" s="3">
        <v>9.8</v>
      </c>
      <c r="H18" s="5"/>
      <c r="I18" s="3" t="s">
        <v>48</v>
      </c>
      <c r="J18" s="5"/>
      <c r="K18" s="5"/>
      <c r="L18" s="3" t="s">
        <v>2299</v>
      </c>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row>
    <row r="19">
      <c r="A19" s="3">
        <v>18.0</v>
      </c>
      <c r="B19" s="3" t="s">
        <v>570</v>
      </c>
      <c r="C19" s="4" t="s">
        <v>571</v>
      </c>
      <c r="D19" s="3" t="s">
        <v>572</v>
      </c>
      <c r="E19" s="3" t="s">
        <v>270</v>
      </c>
      <c r="F19" s="3" t="s">
        <v>271</v>
      </c>
      <c r="G19" s="3">
        <v>8.8</v>
      </c>
      <c r="H19" s="3" t="s">
        <v>2300</v>
      </c>
      <c r="I19" s="5"/>
      <c r="J19" s="5"/>
      <c r="K19" s="5"/>
      <c r="L19" s="3" t="s">
        <v>2301</v>
      </c>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row>
    <row r="20">
      <c r="A20" s="3">
        <v>19.0</v>
      </c>
      <c r="B20" s="3" t="s">
        <v>1742</v>
      </c>
      <c r="C20" s="4" t="s">
        <v>1743</v>
      </c>
      <c r="D20" s="3" t="s">
        <v>1744</v>
      </c>
      <c r="E20" s="3" t="s">
        <v>1745</v>
      </c>
      <c r="F20" s="3" t="s">
        <v>393</v>
      </c>
      <c r="G20" s="3">
        <v>7.5</v>
      </c>
      <c r="I20" s="3" t="s">
        <v>2239</v>
      </c>
      <c r="J20" s="3" t="s">
        <v>2240</v>
      </c>
      <c r="K20" s="5"/>
      <c r="L20" s="3" t="s">
        <v>2302</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row>
    <row r="21">
      <c r="A21" s="3">
        <v>20.0</v>
      </c>
      <c r="B21" s="3" t="s">
        <v>745</v>
      </c>
      <c r="C21" s="4" t="s">
        <v>746</v>
      </c>
      <c r="D21" s="3" t="s">
        <v>747</v>
      </c>
      <c r="E21" s="3" t="s">
        <v>606</v>
      </c>
      <c r="F21" s="3" t="s">
        <v>748</v>
      </c>
      <c r="G21" s="3">
        <v>9.8</v>
      </c>
      <c r="H21" s="4" t="s">
        <v>2303</v>
      </c>
      <c r="I21" s="3" t="s">
        <v>48</v>
      </c>
      <c r="J21" s="3" t="s">
        <v>287</v>
      </c>
      <c r="K21" s="3" t="s">
        <v>2304</v>
      </c>
      <c r="L21" s="3" t="s">
        <v>2305</v>
      </c>
      <c r="M21" s="5"/>
      <c r="N21" s="5"/>
      <c r="O21" s="5"/>
      <c r="P21" s="3" t="s">
        <v>35</v>
      </c>
      <c r="Q21" s="3" t="s">
        <v>606</v>
      </c>
      <c r="R21" s="3" t="s">
        <v>2306</v>
      </c>
      <c r="S21" s="3" t="s">
        <v>2307</v>
      </c>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row>
    <row r="22">
      <c r="A22" s="3">
        <v>21.0</v>
      </c>
      <c r="B22" s="3" t="s">
        <v>1155</v>
      </c>
      <c r="C22" s="4" t="s">
        <v>1156</v>
      </c>
      <c r="D22" s="3" t="s">
        <v>1157</v>
      </c>
      <c r="E22" s="3" t="s">
        <v>1158</v>
      </c>
      <c r="F22" s="3" t="s">
        <v>30</v>
      </c>
      <c r="G22" s="3">
        <v>9.8</v>
      </c>
      <c r="H22" s="4" t="s">
        <v>2308</v>
      </c>
      <c r="I22" s="3" t="s">
        <v>2277</v>
      </c>
      <c r="J22" s="3" t="s">
        <v>287</v>
      </c>
      <c r="K22" s="3" t="s">
        <v>290</v>
      </c>
      <c r="L22" s="3" t="s">
        <v>2299</v>
      </c>
      <c r="M22" s="5"/>
      <c r="N22" s="5"/>
      <c r="O22" s="5"/>
      <c r="P22" s="3" t="s">
        <v>37</v>
      </c>
      <c r="Q22" s="3" t="s">
        <v>1158</v>
      </c>
      <c r="R22" s="3" t="s">
        <v>2309</v>
      </c>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row>
    <row r="23">
      <c r="A23" s="3">
        <v>22.0</v>
      </c>
      <c r="B23" s="3" t="s">
        <v>669</v>
      </c>
      <c r="C23" s="4" t="s">
        <v>670</v>
      </c>
      <c r="D23" s="3" t="s">
        <v>671</v>
      </c>
      <c r="E23" s="3" t="s">
        <v>672</v>
      </c>
      <c r="F23" s="3"/>
      <c r="G23" s="3">
        <v>9.8</v>
      </c>
      <c r="H23" s="4" t="s">
        <v>2310</v>
      </c>
      <c r="I23" s="3" t="s">
        <v>48</v>
      </c>
      <c r="J23" s="3" t="s">
        <v>287</v>
      </c>
      <c r="K23" s="3" t="s">
        <v>311</v>
      </c>
      <c r="L23" s="3" t="s">
        <v>2311</v>
      </c>
      <c r="M23" s="5"/>
      <c r="N23" s="3" t="s">
        <v>36</v>
      </c>
      <c r="O23" s="5"/>
      <c r="P23" s="3" t="s">
        <v>37</v>
      </c>
      <c r="Q23" s="3" t="s">
        <v>672</v>
      </c>
      <c r="R23" s="3" t="s">
        <v>2312</v>
      </c>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row>
    <row r="24">
      <c r="A24" s="3">
        <v>23.0</v>
      </c>
      <c r="B24" s="3" t="s">
        <v>577</v>
      </c>
      <c r="C24" s="4" t="s">
        <v>578</v>
      </c>
      <c r="D24" s="3" t="s">
        <v>579</v>
      </c>
      <c r="E24" s="3" t="s">
        <v>270</v>
      </c>
      <c r="F24" s="3" t="s">
        <v>271</v>
      </c>
      <c r="G24" s="3">
        <v>8.8</v>
      </c>
      <c r="H24" s="3" t="s">
        <v>2313</v>
      </c>
      <c r="I24" s="5"/>
      <c r="J24" s="5"/>
      <c r="K24" s="5"/>
      <c r="L24" s="5"/>
      <c r="M24" s="5"/>
      <c r="N24" s="5"/>
      <c r="O24" s="5"/>
      <c r="P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row>
    <row r="25">
      <c r="A25" s="3">
        <v>24.0</v>
      </c>
      <c r="B25" s="3" t="s">
        <v>2188</v>
      </c>
      <c r="C25" s="4" t="s">
        <v>2189</v>
      </c>
      <c r="D25" s="3" t="s">
        <v>2190</v>
      </c>
      <c r="E25" s="3" t="s">
        <v>2191</v>
      </c>
      <c r="F25" s="3" t="s">
        <v>2192</v>
      </c>
      <c r="G25" s="3">
        <v>9.8</v>
      </c>
      <c r="H25" s="4" t="s">
        <v>2314</v>
      </c>
      <c r="I25" s="3" t="s">
        <v>2277</v>
      </c>
      <c r="J25" s="3" t="s">
        <v>287</v>
      </c>
      <c r="K25" s="3" t="s">
        <v>311</v>
      </c>
      <c r="L25" s="3" t="s">
        <v>2315</v>
      </c>
      <c r="M25" s="5"/>
      <c r="N25" s="5"/>
      <c r="O25" s="5"/>
      <c r="P25" s="3" t="s">
        <v>37</v>
      </c>
      <c r="Q25" s="3" t="s">
        <v>2191</v>
      </c>
      <c r="R25" s="3" t="s">
        <v>2316</v>
      </c>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row>
    <row r="26">
      <c r="A26" s="3">
        <v>25.0</v>
      </c>
      <c r="B26" s="3" t="s">
        <v>1548</v>
      </c>
      <c r="C26" s="4" t="s">
        <v>1549</v>
      </c>
      <c r="D26" s="3" t="s">
        <v>1550</v>
      </c>
      <c r="E26" s="3" t="s">
        <v>1551</v>
      </c>
      <c r="F26" s="3" t="s">
        <v>126</v>
      </c>
      <c r="G26" s="3">
        <v>7.5</v>
      </c>
      <c r="H26" s="4" t="s">
        <v>2317</v>
      </c>
      <c r="I26" s="3" t="s">
        <v>2259</v>
      </c>
      <c r="J26" s="3" t="s">
        <v>2318</v>
      </c>
      <c r="K26" s="3" t="s">
        <v>2319</v>
      </c>
      <c r="L26" s="3" t="s">
        <v>2320</v>
      </c>
      <c r="M26" s="5"/>
      <c r="N26" s="5"/>
      <c r="O26" s="5"/>
      <c r="P26" s="5"/>
      <c r="Q26" s="3" t="s">
        <v>2321</v>
      </c>
      <c r="R26" s="3" t="s">
        <v>2322</v>
      </c>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row>
    <row r="27">
      <c r="A27" s="3">
        <v>26.0</v>
      </c>
      <c r="B27" s="3" t="s">
        <v>1118</v>
      </c>
      <c r="C27" s="4" t="s">
        <v>1119</v>
      </c>
      <c r="D27" s="3" t="s">
        <v>1120</v>
      </c>
      <c r="E27" s="3" t="s">
        <v>1001</v>
      </c>
      <c r="F27" s="3" t="s">
        <v>1121</v>
      </c>
      <c r="G27" s="3">
        <v>9.8</v>
      </c>
      <c r="H27" s="5"/>
      <c r="I27" s="3" t="s">
        <v>48</v>
      </c>
      <c r="J27" s="3" t="s">
        <v>287</v>
      </c>
      <c r="K27" s="3" t="s">
        <v>2323</v>
      </c>
      <c r="L27" s="3" t="s">
        <v>2324</v>
      </c>
      <c r="M27" s="3" t="s">
        <v>2325</v>
      </c>
      <c r="N27" s="3" t="s">
        <v>313</v>
      </c>
      <c r="O27" s="3" t="s">
        <v>35</v>
      </c>
      <c r="P27" s="3"/>
      <c r="Q27" s="3" t="s">
        <v>1001</v>
      </c>
      <c r="R27" s="3" t="s">
        <v>2326</v>
      </c>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row>
    <row r="28">
      <c r="A28" s="3">
        <v>27.0</v>
      </c>
      <c r="B28" s="3" t="s">
        <v>178</v>
      </c>
      <c r="C28" s="4" t="s">
        <v>182</v>
      </c>
      <c r="D28" s="3" t="s">
        <v>180</v>
      </c>
      <c r="E28" s="3" t="s">
        <v>848</v>
      </c>
      <c r="F28" s="3" t="s">
        <v>30</v>
      </c>
      <c r="G28" s="3">
        <v>9.8</v>
      </c>
      <c r="H28" s="4" t="s">
        <v>2327</v>
      </c>
      <c r="I28" s="3" t="s">
        <v>2277</v>
      </c>
      <c r="J28" s="3" t="s">
        <v>2328</v>
      </c>
      <c r="K28" s="3" t="s">
        <v>2260</v>
      </c>
      <c r="L28" s="3" t="s">
        <v>2329</v>
      </c>
      <c r="M28" s="3" t="s">
        <v>37</v>
      </c>
      <c r="N28" s="3" t="s">
        <v>131</v>
      </c>
      <c r="O28" s="3" t="s">
        <v>37</v>
      </c>
      <c r="P28" s="3"/>
      <c r="Q28" s="3" t="s">
        <v>848</v>
      </c>
      <c r="R28" s="3" t="s">
        <v>2330</v>
      </c>
      <c r="S28" s="3" t="s">
        <v>2331</v>
      </c>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row>
    <row r="29">
      <c r="A29" s="3">
        <v>28.0</v>
      </c>
      <c r="B29" s="3" t="s">
        <v>984</v>
      </c>
      <c r="C29" s="4" t="s">
        <v>985</v>
      </c>
      <c r="D29" s="3" t="s">
        <v>986</v>
      </c>
      <c r="E29" s="3" t="s">
        <v>987</v>
      </c>
      <c r="F29" s="3" t="s">
        <v>126</v>
      </c>
      <c r="G29" s="3">
        <v>7.5</v>
      </c>
      <c r="H29" s="4" t="s">
        <v>2332</v>
      </c>
      <c r="I29" s="3" t="s">
        <v>2333</v>
      </c>
      <c r="J29" s="3" t="s">
        <v>2334</v>
      </c>
      <c r="K29" s="3" t="s">
        <v>2260</v>
      </c>
      <c r="L29" s="3" t="s">
        <v>2335</v>
      </c>
      <c r="M29" s="3" t="s">
        <v>35</v>
      </c>
      <c r="N29" s="3" t="s">
        <v>131</v>
      </c>
      <c r="O29" s="3" t="s">
        <v>35</v>
      </c>
      <c r="P29" s="3"/>
      <c r="Q29" s="3" t="s">
        <v>987</v>
      </c>
      <c r="R29" s="3" t="s">
        <v>2336</v>
      </c>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row>
    <row r="30">
      <c r="A30" s="3">
        <v>29.0</v>
      </c>
      <c r="B30" s="3" t="s">
        <v>1476</v>
      </c>
      <c r="C30" s="4" t="s">
        <v>1477</v>
      </c>
      <c r="D30" s="3" t="s">
        <v>1478</v>
      </c>
      <c r="E30" s="3" t="s">
        <v>1479</v>
      </c>
      <c r="F30" s="3" t="s">
        <v>1480</v>
      </c>
      <c r="G30" s="3">
        <v>7.5</v>
      </c>
      <c r="H30" s="5"/>
      <c r="I30" s="3" t="s">
        <v>2337</v>
      </c>
      <c r="J30" s="3" t="s">
        <v>2240</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row>
    <row r="31">
      <c r="A31" s="3">
        <v>30.0</v>
      </c>
      <c r="B31" s="3" t="s">
        <v>1586</v>
      </c>
      <c r="C31" s="4" t="s">
        <v>1587</v>
      </c>
      <c r="D31" s="3" t="s">
        <v>1588</v>
      </c>
      <c r="E31" s="3" t="s">
        <v>1589</v>
      </c>
      <c r="F31" s="3" t="s">
        <v>410</v>
      </c>
      <c r="G31" s="3">
        <v>7.5</v>
      </c>
      <c r="H31" s="5"/>
      <c r="I31" s="3" t="s">
        <v>2239</v>
      </c>
      <c r="J31" s="3" t="s">
        <v>2338</v>
      </c>
      <c r="K31" s="5"/>
      <c r="L31" s="3" t="s">
        <v>2339</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row>
    <row r="32">
      <c r="A32" s="3">
        <v>31.0</v>
      </c>
      <c r="B32" s="3" t="s">
        <v>1207</v>
      </c>
      <c r="C32" s="4" t="s">
        <v>1208</v>
      </c>
      <c r="D32" s="3" t="s">
        <v>1209</v>
      </c>
      <c r="E32" s="3" t="s">
        <v>1210</v>
      </c>
      <c r="F32" s="3" t="s">
        <v>1211</v>
      </c>
      <c r="G32" s="3">
        <v>7.5</v>
      </c>
      <c r="H32" s="5"/>
      <c r="I32" s="3" t="s">
        <v>2340</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row>
    <row r="33">
      <c r="A33" s="3">
        <v>32.0</v>
      </c>
      <c r="B33" s="3" t="s">
        <v>2208</v>
      </c>
      <c r="C33" s="4" t="s">
        <v>2209</v>
      </c>
      <c r="D33" s="3" t="s">
        <v>2210</v>
      </c>
      <c r="E33" s="3" t="s">
        <v>1413</v>
      </c>
      <c r="F33" s="3" t="s">
        <v>30</v>
      </c>
      <c r="G33" s="3">
        <v>9.8</v>
      </c>
      <c r="H33" s="5"/>
      <c r="I33" s="3" t="s">
        <v>2341</v>
      </c>
      <c r="J33" s="3" t="s">
        <v>287</v>
      </c>
      <c r="K33" s="3" t="s">
        <v>2342</v>
      </c>
      <c r="L33" s="3" t="s">
        <v>2343</v>
      </c>
      <c r="M33" s="3" t="s">
        <v>37</v>
      </c>
      <c r="N33" s="3" t="s">
        <v>36</v>
      </c>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row>
    <row r="34">
      <c r="A34" s="3">
        <v>33.0</v>
      </c>
      <c r="B34" s="3" t="s">
        <v>554</v>
      </c>
      <c r="C34" s="4" t="s">
        <v>555</v>
      </c>
      <c r="D34" s="3" t="s">
        <v>556</v>
      </c>
      <c r="E34" s="3" t="s">
        <v>557</v>
      </c>
      <c r="F34" s="3" t="s">
        <v>558</v>
      </c>
      <c r="G34" s="3">
        <v>7.5</v>
      </c>
      <c r="H34" s="5"/>
      <c r="I34" s="3" t="s">
        <v>2344</v>
      </c>
      <c r="J34" s="3" t="s">
        <v>2240</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row>
    <row r="35">
      <c r="A35" s="3">
        <v>34.0</v>
      </c>
      <c r="B35" s="3" t="s">
        <v>1542</v>
      </c>
      <c r="C35" s="4" t="s">
        <v>1543</v>
      </c>
      <c r="D35" s="3" t="s">
        <v>1544</v>
      </c>
      <c r="E35" s="3" t="s">
        <v>382</v>
      </c>
      <c r="F35" s="3" t="s">
        <v>1545</v>
      </c>
      <c r="G35" s="3">
        <v>9.0</v>
      </c>
      <c r="H35" s="5"/>
      <c r="I35" s="3" t="s">
        <v>2345</v>
      </c>
      <c r="J35" s="3" t="s">
        <v>287</v>
      </c>
      <c r="K35" s="5"/>
      <c r="L35" s="3" t="s">
        <v>2346</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row>
    <row r="36">
      <c r="A36" s="3">
        <v>35.0</v>
      </c>
      <c r="B36" s="3" t="s">
        <v>43</v>
      </c>
      <c r="C36" s="4" t="s">
        <v>54</v>
      </c>
      <c r="D36" s="3" t="s">
        <v>45</v>
      </c>
      <c r="E36" s="3" t="s">
        <v>52</v>
      </c>
      <c r="F36" s="3" t="s">
        <v>47</v>
      </c>
      <c r="G36" s="3">
        <v>9.8</v>
      </c>
      <c r="H36" s="5"/>
      <c r="I36" s="3" t="s">
        <v>48</v>
      </c>
      <c r="J36" s="3" t="s">
        <v>49</v>
      </c>
      <c r="K36" s="3" t="s">
        <v>50</v>
      </c>
      <c r="L36" s="3" t="s">
        <v>51</v>
      </c>
      <c r="M36" s="3" t="s">
        <v>35</v>
      </c>
      <c r="N36" s="3" t="s">
        <v>36</v>
      </c>
      <c r="O36" s="3" t="s">
        <v>35</v>
      </c>
      <c r="P36" s="3"/>
      <c r="Q36" s="3" t="s">
        <v>52</v>
      </c>
      <c r="R36" s="3" t="s">
        <v>53</v>
      </c>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row>
    <row r="37">
      <c r="A37" s="3">
        <v>36.0</v>
      </c>
      <c r="B37" s="3" t="s">
        <v>1632</v>
      </c>
      <c r="C37" s="4" t="s">
        <v>1633</v>
      </c>
      <c r="D37" s="3" t="s">
        <v>1634</v>
      </c>
      <c r="E37" s="3" t="s">
        <v>780</v>
      </c>
      <c r="F37" s="3" t="s">
        <v>832</v>
      </c>
      <c r="G37" s="3">
        <v>7.5</v>
      </c>
      <c r="H37" s="5"/>
      <c r="I37" s="3" t="s">
        <v>2347</v>
      </c>
      <c r="J37" s="5"/>
      <c r="K37" s="5"/>
      <c r="L37" s="5"/>
      <c r="M37" s="5"/>
      <c r="N37" s="5"/>
      <c r="O37" s="5"/>
      <c r="P37" s="5"/>
      <c r="Q37" s="5"/>
      <c r="R37" s="5"/>
      <c r="S37" s="3" t="s">
        <v>2348</v>
      </c>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row>
    <row r="38">
      <c r="A38" s="3">
        <v>37.0</v>
      </c>
      <c r="B38" s="3" t="s">
        <v>1344</v>
      </c>
      <c r="C38" s="4" t="s">
        <v>1345</v>
      </c>
      <c r="D38" s="3" t="s">
        <v>1346</v>
      </c>
      <c r="E38" s="3" t="s">
        <v>302</v>
      </c>
      <c r="F38" s="3" t="s">
        <v>279</v>
      </c>
      <c r="G38" s="3">
        <v>8.8</v>
      </c>
      <c r="H38" s="5"/>
      <c r="I38" s="3" t="s">
        <v>2349</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row>
    <row r="39">
      <c r="A39" s="3">
        <v>38.0</v>
      </c>
      <c r="B39" s="3" t="s">
        <v>1662</v>
      </c>
      <c r="C39" s="4" t="s">
        <v>1663</v>
      </c>
      <c r="D39" s="3" t="s">
        <v>1664</v>
      </c>
      <c r="E39" s="3" t="s">
        <v>414</v>
      </c>
      <c r="F39" s="3" t="s">
        <v>828</v>
      </c>
      <c r="G39" s="3">
        <v>8.1</v>
      </c>
      <c r="H39" s="5"/>
      <c r="I39" s="5"/>
      <c r="J39" s="3" t="s">
        <v>2350</v>
      </c>
      <c r="K39" s="5"/>
      <c r="L39" s="5"/>
      <c r="M39" s="5"/>
      <c r="N39" s="5"/>
      <c r="O39" s="5"/>
      <c r="P39" s="5"/>
      <c r="Q39" s="5"/>
      <c r="R39" s="5"/>
      <c r="S39" s="3" t="s">
        <v>2351</v>
      </c>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row>
    <row r="40">
      <c r="A40" s="3">
        <v>39.0</v>
      </c>
      <c r="B40" s="3" t="s">
        <v>473</v>
      </c>
      <c r="C40" s="4" t="s">
        <v>474</v>
      </c>
      <c r="D40" s="3" t="s">
        <v>475</v>
      </c>
      <c r="E40" s="3" t="s">
        <v>270</v>
      </c>
      <c r="F40" s="3" t="s">
        <v>271</v>
      </c>
      <c r="G40" s="3">
        <v>8.8</v>
      </c>
      <c r="H40" s="3" t="s">
        <v>2352</v>
      </c>
      <c r="I40" s="3" t="s">
        <v>273</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row>
    <row r="41">
      <c r="A41" s="3">
        <v>40.0</v>
      </c>
      <c r="B41" s="3" t="s">
        <v>1410</v>
      </c>
      <c r="C41" s="4" t="s">
        <v>1411</v>
      </c>
      <c r="D41" s="3" t="s">
        <v>1412</v>
      </c>
      <c r="E41" s="3" t="s">
        <v>1413</v>
      </c>
      <c r="F41" s="3" t="s">
        <v>1414</v>
      </c>
      <c r="G41" s="3">
        <v>7.5</v>
      </c>
      <c r="H41" s="5"/>
      <c r="I41" s="3" t="s">
        <v>2353</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row>
    <row r="42">
      <c r="A42" s="3">
        <v>41.0</v>
      </c>
      <c r="B42" s="3" t="s">
        <v>2067</v>
      </c>
      <c r="C42" s="4" t="s">
        <v>2068</v>
      </c>
      <c r="D42" s="3" t="s">
        <v>1954</v>
      </c>
      <c r="E42" s="3" t="s">
        <v>855</v>
      </c>
      <c r="F42" s="3" t="s">
        <v>30</v>
      </c>
      <c r="G42" s="3">
        <v>9.8</v>
      </c>
      <c r="H42" s="5"/>
      <c r="I42" s="3" t="s">
        <v>2277</v>
      </c>
      <c r="J42" s="3" t="s">
        <v>287</v>
      </c>
      <c r="K42" s="3" t="s">
        <v>2354</v>
      </c>
      <c r="L42" s="3" t="s">
        <v>2355</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row>
    <row r="43">
      <c r="A43" s="3">
        <v>42.0</v>
      </c>
      <c r="B43" s="3" t="s">
        <v>1243</v>
      </c>
      <c r="C43" s="4" t="s">
        <v>1244</v>
      </c>
      <c r="D43" s="3" t="s">
        <v>1245</v>
      </c>
      <c r="E43" s="3" t="s">
        <v>1246</v>
      </c>
      <c r="F43" s="3" t="s">
        <v>47</v>
      </c>
      <c r="G43" s="3">
        <v>9.8</v>
      </c>
      <c r="H43" s="5"/>
      <c r="I43" s="3" t="s">
        <v>48</v>
      </c>
      <c r="J43" s="3" t="s">
        <v>287</v>
      </c>
      <c r="K43" s="5"/>
      <c r="L43" s="3" t="s">
        <v>2356</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row>
    <row r="44">
      <c r="A44" s="3">
        <v>43.0</v>
      </c>
      <c r="B44" s="3" t="s">
        <v>1708</v>
      </c>
      <c r="C44" s="4" t="s">
        <v>1709</v>
      </c>
      <c r="D44" s="3" t="s">
        <v>1710</v>
      </c>
      <c r="E44" s="3" t="s">
        <v>1711</v>
      </c>
      <c r="F44" s="3" t="s">
        <v>30</v>
      </c>
      <c r="G44" s="3">
        <v>9.8</v>
      </c>
      <c r="H44" s="4" t="s">
        <v>2357</v>
      </c>
      <c r="I44" s="3" t="s">
        <v>2277</v>
      </c>
      <c r="J44" s="3" t="s">
        <v>287</v>
      </c>
      <c r="K44" s="3" t="s">
        <v>2358</v>
      </c>
      <c r="L44" s="3" t="s">
        <v>2359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row>
    <row r="45">
      <c r="A45" s="3">
        <v>44.0</v>
      </c>
      <c r="B45" s="3" t="s">
        <v>420</v>
      </c>
      <c r="C45" s="4" t="s">
        <v>421</v>
      </c>
      <c r="D45" s="3" t="s">
        <v>422</v>
      </c>
      <c r="E45" s="3" t="s">
        <v>423</v>
      </c>
      <c r="F45" s="3" t="s">
        <v>424</v>
      </c>
      <c r="G45" s="3">
        <v>8.0</v>
      </c>
      <c r="H45" s="3"/>
      <c r="I45" s="3" t="s">
        <v>329</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row>
    <row r="46">
      <c r="A46" s="3">
        <v>45.0</v>
      </c>
      <c r="B46" s="3" t="s">
        <v>1861</v>
      </c>
      <c r="C46" s="4" t="s">
        <v>1862</v>
      </c>
      <c r="D46" s="3" t="s">
        <v>1615</v>
      </c>
      <c r="E46" s="3" t="s">
        <v>855</v>
      </c>
      <c r="F46" s="3" t="s">
        <v>30</v>
      </c>
      <c r="G46" s="3">
        <v>8.1</v>
      </c>
      <c r="H46" s="5"/>
      <c r="I46" s="3" t="s">
        <v>2277</v>
      </c>
      <c r="J46" s="5"/>
      <c r="K46" s="5"/>
      <c r="L46" s="3" t="s">
        <v>2360</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row>
    <row r="47">
      <c r="A47" s="3">
        <v>46.0</v>
      </c>
      <c r="B47" s="3" t="s">
        <v>543</v>
      </c>
      <c r="C47" s="4" t="s">
        <v>544</v>
      </c>
      <c r="D47" s="3" t="s">
        <v>545</v>
      </c>
      <c r="E47" s="3" t="s">
        <v>546</v>
      </c>
      <c r="F47" s="3" t="s">
        <v>547</v>
      </c>
      <c r="G47" s="3">
        <v>7.5</v>
      </c>
      <c r="H47" s="5"/>
      <c r="I47" s="3" t="s">
        <v>2361</v>
      </c>
      <c r="J47" s="5"/>
      <c r="K47" s="5"/>
      <c r="L47" s="3" t="s">
        <v>2362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row>
    <row r="48">
      <c r="A48" s="3">
        <v>47.0</v>
      </c>
      <c r="B48" s="3" t="s">
        <v>2104</v>
      </c>
      <c r="C48" s="4" t="s">
        <v>2105</v>
      </c>
      <c r="D48" s="3" t="s">
        <v>2106</v>
      </c>
      <c r="E48" s="3" t="s">
        <v>414</v>
      </c>
      <c r="F48" s="3" t="s">
        <v>410</v>
      </c>
      <c r="G48" s="3">
        <v>7.5</v>
      </c>
      <c r="H48" s="5"/>
      <c r="I48" s="3" t="s">
        <v>2363</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row>
    <row r="49">
      <c r="A49" s="3">
        <v>48.0</v>
      </c>
      <c r="B49" s="3" t="s">
        <v>1294</v>
      </c>
      <c r="C49" s="4" t="s">
        <v>1295</v>
      </c>
      <c r="D49" s="3" t="s">
        <v>1296</v>
      </c>
      <c r="E49" s="3" t="s">
        <v>1297</v>
      </c>
      <c r="F49" s="3" t="s">
        <v>348</v>
      </c>
      <c r="G49" s="3">
        <v>8.8</v>
      </c>
      <c r="H49" s="5"/>
      <c r="I49" s="3" t="s">
        <v>2364</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row>
    <row r="50">
      <c r="A50" s="3">
        <v>49.0</v>
      </c>
      <c r="B50" s="3" t="s">
        <v>2107</v>
      </c>
      <c r="C50" s="4" t="s">
        <v>2108</v>
      </c>
      <c r="D50" s="3" t="s">
        <v>2081</v>
      </c>
      <c r="E50" s="3" t="s">
        <v>855</v>
      </c>
      <c r="F50" s="3" t="s">
        <v>30</v>
      </c>
      <c r="G50" s="3">
        <v>9.8</v>
      </c>
      <c r="H50" s="5"/>
      <c r="I50" s="3" t="s">
        <v>2277</v>
      </c>
      <c r="J50" s="5"/>
      <c r="K50" s="5"/>
      <c r="L50" s="3" t="s">
        <v>2365</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row>
    <row r="51">
      <c r="A51" s="3">
        <v>50.0</v>
      </c>
      <c r="B51" s="3" t="s">
        <v>246</v>
      </c>
      <c r="C51" s="4" t="s">
        <v>247</v>
      </c>
      <c r="D51" s="3" t="s">
        <v>248</v>
      </c>
      <c r="E51" s="3" t="s">
        <v>249</v>
      </c>
      <c r="F51" s="3" t="s">
        <v>250</v>
      </c>
      <c r="G51" s="3">
        <v>7.1</v>
      </c>
      <c r="H51" s="3" t="s">
        <v>251</v>
      </c>
      <c r="I51" s="3" t="s">
        <v>252</v>
      </c>
      <c r="J51" s="3" t="s">
        <v>253</v>
      </c>
      <c r="K51" s="3" t="s">
        <v>254</v>
      </c>
      <c r="L51" s="3" t="s">
        <v>255</v>
      </c>
      <c r="M51" s="3" t="s">
        <v>35</v>
      </c>
      <c r="N51" s="3" t="s">
        <v>256</v>
      </c>
      <c r="O51" s="3" t="s">
        <v>35</v>
      </c>
      <c r="P51" s="3"/>
      <c r="Q51" s="3" t="s">
        <v>249</v>
      </c>
      <c r="R51" s="4" t="s">
        <v>257</v>
      </c>
      <c r="S51" s="3" t="s">
        <v>258</v>
      </c>
      <c r="T51" s="3"/>
      <c r="U51" s="3"/>
      <c r="V51" s="3"/>
      <c r="W51" s="3"/>
      <c r="X51" s="3"/>
      <c r="Y51" s="3"/>
      <c r="Z51" s="3"/>
      <c r="AA51" s="3"/>
      <c r="AB51" s="5"/>
      <c r="AC51" s="5"/>
      <c r="AD51" s="5"/>
      <c r="AE51" s="5"/>
      <c r="AF51" s="5"/>
      <c r="AG51" s="5"/>
      <c r="AH51" s="5"/>
      <c r="AI51" s="5"/>
      <c r="AJ51" s="5"/>
      <c r="AK51" s="5"/>
      <c r="AL51" s="5"/>
      <c r="AM51" s="5"/>
      <c r="AN51" s="5"/>
      <c r="AO51" s="5"/>
      <c r="AP51" s="5"/>
      <c r="AQ51" s="5"/>
      <c r="AR51" s="5"/>
      <c r="AS51" s="5"/>
      <c r="AT51" s="5"/>
      <c r="AU51" s="5"/>
    </row>
    <row r="52">
      <c r="A52" s="3">
        <v>51.0</v>
      </c>
      <c r="B52" s="3" t="s">
        <v>708</v>
      </c>
      <c r="C52" s="4" t="s">
        <v>709</v>
      </c>
      <c r="D52" s="3" t="s">
        <v>710</v>
      </c>
      <c r="E52" s="3" t="s">
        <v>653</v>
      </c>
      <c r="F52" s="3" t="s">
        <v>711</v>
      </c>
      <c r="G52" s="3">
        <v>7.4</v>
      </c>
      <c r="H52" s="5"/>
      <c r="I52" s="3" t="s">
        <v>2366</v>
      </c>
      <c r="J52" s="3" t="s">
        <v>2367</v>
      </c>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row>
    <row r="53">
      <c r="A53" s="3">
        <v>52.0</v>
      </c>
      <c r="B53" s="3" t="s">
        <v>573</v>
      </c>
      <c r="C53" s="4" t="s">
        <v>574</v>
      </c>
      <c r="D53" s="3" t="s">
        <v>575</v>
      </c>
      <c r="E53" s="3" t="s">
        <v>564</v>
      </c>
      <c r="F53" s="3" t="s">
        <v>576</v>
      </c>
      <c r="G53" s="3">
        <v>9.8</v>
      </c>
      <c r="H53" s="17" t="s">
        <v>2368</v>
      </c>
      <c r="I53" s="3" t="s">
        <v>2369</v>
      </c>
      <c r="J53" s="3" t="s">
        <v>2370</v>
      </c>
      <c r="K53" s="3" t="s">
        <v>2371</v>
      </c>
      <c r="L53" s="3" t="s">
        <v>2372</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row>
    <row r="54">
      <c r="A54" s="3">
        <v>53.0</v>
      </c>
      <c r="B54" s="3" t="s">
        <v>681</v>
      </c>
      <c r="C54" s="4" t="s">
        <v>682</v>
      </c>
      <c r="D54" s="3" t="s">
        <v>683</v>
      </c>
      <c r="E54" s="3" t="s">
        <v>564</v>
      </c>
      <c r="F54" s="3" t="s">
        <v>393</v>
      </c>
      <c r="G54" s="3">
        <v>7.5</v>
      </c>
      <c r="H54" s="5"/>
      <c r="I54" s="3" t="s">
        <v>2283</v>
      </c>
      <c r="J54" s="3" t="s">
        <v>2240</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row>
    <row r="55">
      <c r="A55" s="3">
        <v>54.0</v>
      </c>
      <c r="B55" s="3" t="s">
        <v>1773</v>
      </c>
      <c r="C55" s="4" t="s">
        <v>1810</v>
      </c>
      <c r="D55" s="3" t="s">
        <v>1775</v>
      </c>
      <c r="E55" s="3" t="s">
        <v>1776</v>
      </c>
      <c r="F55" s="3" t="s">
        <v>437</v>
      </c>
      <c r="G55" s="3">
        <v>8.0</v>
      </c>
      <c r="H55" s="3" t="s">
        <v>2373</v>
      </c>
      <c r="I55" s="3" t="s">
        <v>48</v>
      </c>
      <c r="J55" s="3" t="s">
        <v>287</v>
      </c>
      <c r="K55" s="3" t="s">
        <v>2278</v>
      </c>
      <c r="L55" s="3" t="s">
        <v>2374</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row>
    <row r="56">
      <c r="A56" s="3">
        <v>55.0</v>
      </c>
      <c r="B56" s="3" t="s">
        <v>1162</v>
      </c>
      <c r="C56" s="4" t="s">
        <v>1163</v>
      </c>
      <c r="D56" s="3" t="s">
        <v>1164</v>
      </c>
      <c r="E56" s="3" t="s">
        <v>628</v>
      </c>
      <c r="F56" s="3" t="s">
        <v>1165</v>
      </c>
      <c r="G56" s="3">
        <v>7.5</v>
      </c>
      <c r="H56" s="5"/>
      <c r="I56" s="3" t="s">
        <v>2366</v>
      </c>
      <c r="J56" s="3" t="s">
        <v>2240</v>
      </c>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row>
    <row r="57">
      <c r="A57" s="3">
        <v>56.0</v>
      </c>
      <c r="B57" s="3" t="s">
        <v>921</v>
      </c>
      <c r="C57" s="4" t="s">
        <v>922</v>
      </c>
      <c r="D57" s="3" t="s">
        <v>923</v>
      </c>
      <c r="E57" s="3" t="s">
        <v>924</v>
      </c>
      <c r="F57" s="3" t="s">
        <v>30</v>
      </c>
      <c r="G57" s="3">
        <v>9.8</v>
      </c>
      <c r="H57" s="5"/>
      <c r="I57" s="3" t="s">
        <v>2277</v>
      </c>
      <c r="J57" s="3" t="s">
        <v>287</v>
      </c>
      <c r="K57" s="3" t="s">
        <v>288</v>
      </c>
      <c r="L57" s="5"/>
      <c r="M57" s="5"/>
      <c r="N57" s="5"/>
      <c r="O57" s="5"/>
      <c r="P57" s="5"/>
      <c r="Q57" s="5"/>
      <c r="R57" s="5"/>
      <c r="S57" s="3" t="s">
        <v>2375</v>
      </c>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row>
    <row r="58">
      <c r="A58" s="3">
        <v>57.0</v>
      </c>
      <c r="B58" s="3" t="s">
        <v>1113</v>
      </c>
      <c r="C58" s="4" t="s">
        <v>1114</v>
      </c>
      <c r="D58" s="3" t="s">
        <v>1115</v>
      </c>
      <c r="E58" s="3" t="s">
        <v>1116</v>
      </c>
      <c r="F58" s="3" t="s">
        <v>1117</v>
      </c>
      <c r="G58" s="3">
        <v>7.1</v>
      </c>
      <c r="H58" s="4" t="s">
        <v>2376</v>
      </c>
      <c r="I58" s="3" t="s">
        <v>2377</v>
      </c>
      <c r="J58" s="3" t="s">
        <v>287</v>
      </c>
      <c r="K58" s="3" t="s">
        <v>288</v>
      </c>
      <c r="L58" s="3" t="s">
        <v>2378</v>
      </c>
      <c r="M58" s="5"/>
      <c r="N58" s="3" t="s">
        <v>313</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row>
    <row r="59">
      <c r="A59" s="3">
        <v>58.0</v>
      </c>
      <c r="B59" s="3" t="s">
        <v>1695</v>
      </c>
      <c r="C59" s="4" t="s">
        <v>1696</v>
      </c>
      <c r="D59" s="3" t="s">
        <v>1697</v>
      </c>
      <c r="E59" s="3" t="s">
        <v>1316</v>
      </c>
      <c r="F59" s="3" t="s">
        <v>348</v>
      </c>
      <c r="G59" s="3">
        <v>9.8</v>
      </c>
      <c r="H59" s="17" t="s">
        <v>2379</v>
      </c>
      <c r="I59" s="3" t="s">
        <v>2380</v>
      </c>
      <c r="J59" s="3" t="s">
        <v>2381</v>
      </c>
      <c r="K59" s="5"/>
      <c r="L59" s="3" t="s">
        <v>2382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row>
    <row r="60">
      <c r="A60" s="3">
        <v>59.0</v>
      </c>
      <c r="B60" s="3" t="s">
        <v>1394</v>
      </c>
      <c r="C60" s="4" t="s">
        <v>1395</v>
      </c>
      <c r="D60" s="3" t="s">
        <v>1396</v>
      </c>
      <c r="E60" s="3" t="s">
        <v>1397</v>
      </c>
      <c r="F60" s="3" t="s">
        <v>30</v>
      </c>
      <c r="G60" s="3">
        <v>9.8</v>
      </c>
      <c r="H60" s="5"/>
      <c r="I60" s="3" t="s">
        <v>2277</v>
      </c>
      <c r="J60" s="3" t="s">
        <v>287</v>
      </c>
      <c r="K60" s="3" t="s">
        <v>288</v>
      </c>
      <c r="L60" s="5"/>
      <c r="M60" s="5"/>
      <c r="N60" s="3" t="s">
        <v>2383</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row>
    <row r="61">
      <c r="A61" s="3">
        <v>60.0</v>
      </c>
      <c r="B61" s="3" t="s">
        <v>2069</v>
      </c>
      <c r="C61" s="4" t="s">
        <v>2070</v>
      </c>
      <c r="D61" s="3" t="s">
        <v>2071</v>
      </c>
      <c r="E61" s="3" t="s">
        <v>892</v>
      </c>
      <c r="F61" s="3" t="s">
        <v>1772</v>
      </c>
      <c r="G61" s="3">
        <v>9.8</v>
      </c>
      <c r="H61" s="4" t="s">
        <v>2384</v>
      </c>
      <c r="I61" s="3" t="s">
        <v>2277</v>
      </c>
      <c r="J61" s="3" t="s">
        <v>287</v>
      </c>
      <c r="K61" s="3" t="s">
        <v>288</v>
      </c>
      <c r="L61" s="3" t="s">
        <v>2385</v>
      </c>
      <c r="M61" s="5"/>
      <c r="N61" s="5"/>
      <c r="O61" s="5"/>
      <c r="P61" s="5"/>
      <c r="Q61" s="5"/>
      <c r="R61" s="5"/>
      <c r="S61" s="3" t="s">
        <v>2386</v>
      </c>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row>
    <row r="62">
      <c r="A62" s="3">
        <v>61.0</v>
      </c>
      <c r="B62" s="3" t="s">
        <v>611</v>
      </c>
      <c r="C62" s="4" t="s">
        <v>612</v>
      </c>
      <c r="D62" s="3" t="s">
        <v>613</v>
      </c>
      <c r="E62" s="3" t="s">
        <v>614</v>
      </c>
      <c r="F62" s="3" t="s">
        <v>279</v>
      </c>
      <c r="G62" s="3">
        <v>7.5</v>
      </c>
      <c r="H62" s="5"/>
      <c r="I62" s="3" t="s">
        <v>2349</v>
      </c>
      <c r="J62" s="5"/>
      <c r="K62" s="5"/>
      <c r="L62" s="3" t="s">
        <v>2387</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row>
    <row r="63">
      <c r="A63" s="3">
        <v>62.0</v>
      </c>
      <c r="B63" s="3" t="s">
        <v>1074</v>
      </c>
      <c r="C63" s="4" t="s">
        <v>1075</v>
      </c>
      <c r="D63" s="3" t="s">
        <v>1004</v>
      </c>
      <c r="E63" s="3" t="s">
        <v>1005</v>
      </c>
      <c r="F63" s="3" t="s">
        <v>410</v>
      </c>
      <c r="G63" s="3">
        <v>7.5</v>
      </c>
      <c r="H63" s="5"/>
      <c r="I63" s="3" t="s">
        <v>2363</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row>
    <row r="64">
      <c r="A64" s="3">
        <v>63.0</v>
      </c>
      <c r="B64" s="3" t="s">
        <v>485</v>
      </c>
      <c r="C64" s="4" t="s">
        <v>486</v>
      </c>
      <c r="D64" s="3" t="s">
        <v>487</v>
      </c>
      <c r="E64" s="3" t="s">
        <v>488</v>
      </c>
      <c r="F64" s="3"/>
      <c r="G64" s="3">
        <v>9.1</v>
      </c>
      <c r="H64" s="5"/>
      <c r="I64" s="3" t="s">
        <v>2350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row>
    <row r="65">
      <c r="A65" s="3">
        <v>64.0</v>
      </c>
      <c r="B65" s="3" t="s">
        <v>786</v>
      </c>
      <c r="C65" s="4" t="s">
        <v>787</v>
      </c>
      <c r="D65" s="3" t="s">
        <v>788</v>
      </c>
      <c r="E65" s="3" t="s">
        <v>644</v>
      </c>
      <c r="F65" s="3" t="s">
        <v>635</v>
      </c>
      <c r="G65" s="3">
        <v>9.8</v>
      </c>
      <c r="H65" s="17" t="s">
        <v>2388</v>
      </c>
      <c r="I65" s="3" t="s">
        <v>2245</v>
      </c>
      <c r="J65" s="3" t="s">
        <v>2389</v>
      </c>
      <c r="K65" s="3" t="s">
        <v>2390</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row>
    <row r="66">
      <c r="A66" s="3">
        <v>65.0</v>
      </c>
      <c r="B66" s="3" t="s">
        <v>953</v>
      </c>
      <c r="C66" s="4" t="s">
        <v>954</v>
      </c>
      <c r="D66" s="3" t="s">
        <v>955</v>
      </c>
      <c r="E66" s="3" t="s">
        <v>892</v>
      </c>
      <c r="F66" s="3" t="s">
        <v>956</v>
      </c>
      <c r="G66" s="3">
        <v>7.5</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row>
    <row r="67">
      <c r="A67" s="3">
        <v>66.0</v>
      </c>
      <c r="B67" s="3" t="s">
        <v>1138</v>
      </c>
      <c r="C67" s="4" t="s">
        <v>1139</v>
      </c>
      <c r="D67" s="3" t="s">
        <v>1140</v>
      </c>
      <c r="E67" s="3" t="s">
        <v>1141</v>
      </c>
      <c r="F67" s="3" t="s">
        <v>303</v>
      </c>
      <c r="G67" s="3">
        <v>9.8</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row>
    <row r="68">
      <c r="A68" s="3">
        <v>67.0</v>
      </c>
      <c r="B68" s="3" t="s">
        <v>1955</v>
      </c>
      <c r="C68" s="4" t="s">
        <v>1956</v>
      </c>
      <c r="D68" s="3" t="s">
        <v>1957</v>
      </c>
      <c r="E68" s="3" t="s">
        <v>1316</v>
      </c>
      <c r="F68" s="3" t="s">
        <v>1958</v>
      </c>
      <c r="G68" s="3">
        <v>7.0</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row>
    <row r="69">
      <c r="A69" s="3">
        <v>68.0</v>
      </c>
      <c r="B69" s="3" t="s">
        <v>1306</v>
      </c>
      <c r="C69" s="4" t="s">
        <v>1307</v>
      </c>
      <c r="D69" s="3" t="s">
        <v>1308</v>
      </c>
      <c r="E69" s="3" t="s">
        <v>836</v>
      </c>
      <c r="F69" s="3" t="s">
        <v>635</v>
      </c>
      <c r="G69" s="3">
        <v>8.1</v>
      </c>
      <c r="H69" s="4" t="s">
        <v>2391</v>
      </c>
      <c r="I69" s="3" t="s">
        <v>2392</v>
      </c>
      <c r="J69" s="3" t="s">
        <v>2393</v>
      </c>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row>
    <row r="70">
      <c r="A70" s="3">
        <v>69.0</v>
      </c>
      <c r="B70" s="3" t="s">
        <v>305</v>
      </c>
      <c r="C70" s="4" t="s">
        <v>306</v>
      </c>
      <c r="D70" s="3" t="s">
        <v>307</v>
      </c>
      <c r="E70" s="3" t="s">
        <v>308</v>
      </c>
      <c r="F70" s="3" t="s">
        <v>30</v>
      </c>
      <c r="G70" s="3">
        <v>10.0</v>
      </c>
      <c r="H70" s="13" t="s">
        <v>309</v>
      </c>
      <c r="I70" s="3" t="s">
        <v>310</v>
      </c>
      <c r="J70" s="3" t="s">
        <v>287</v>
      </c>
      <c r="K70" s="3" t="s">
        <v>311</v>
      </c>
      <c r="L70" s="3" t="s">
        <v>312</v>
      </c>
      <c r="M70" s="3" t="s">
        <v>37</v>
      </c>
      <c r="N70" s="3" t="s">
        <v>313</v>
      </c>
      <c r="O70" s="3" t="s">
        <v>37</v>
      </c>
      <c r="P70" s="3"/>
      <c r="Q70" s="3" t="s">
        <v>308</v>
      </c>
      <c r="R70" s="3" t="s">
        <v>314</v>
      </c>
      <c r="S70" s="3" t="s">
        <v>315</v>
      </c>
      <c r="T70" s="3"/>
      <c r="U70" s="3"/>
      <c r="V70" s="3"/>
      <c r="W70" s="3"/>
      <c r="X70" s="3"/>
      <c r="Y70" s="3"/>
      <c r="Z70" s="5"/>
      <c r="AA70" s="3"/>
      <c r="AB70" s="5"/>
      <c r="AC70" s="5"/>
      <c r="AD70" s="5"/>
      <c r="AE70" s="5"/>
      <c r="AF70" s="5"/>
      <c r="AG70" s="5"/>
      <c r="AH70" s="5"/>
      <c r="AI70" s="5"/>
      <c r="AJ70" s="5"/>
      <c r="AK70" s="5"/>
      <c r="AL70" s="5"/>
      <c r="AM70" s="5"/>
      <c r="AN70" s="5"/>
      <c r="AO70" s="5"/>
      <c r="AP70" s="5"/>
      <c r="AQ70" s="5"/>
      <c r="AR70" s="5"/>
      <c r="AS70" s="5"/>
      <c r="AT70" s="5"/>
      <c r="AU70" s="5"/>
    </row>
    <row r="71">
      <c r="A71" s="3">
        <v>70.0</v>
      </c>
      <c r="B71" s="3" t="s">
        <v>1481</v>
      </c>
      <c r="C71" s="4" t="s">
        <v>1482</v>
      </c>
      <c r="D71" s="3" t="s">
        <v>1483</v>
      </c>
      <c r="E71" s="3" t="s">
        <v>1484</v>
      </c>
      <c r="F71" s="3" t="s">
        <v>410</v>
      </c>
      <c r="G71" s="3">
        <v>7.5</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row>
    <row r="72">
      <c r="A72" s="3">
        <v>71.0</v>
      </c>
      <c r="B72" s="3" t="s">
        <v>1788</v>
      </c>
      <c r="C72" s="4" t="s">
        <v>1789</v>
      </c>
      <c r="D72" s="3" t="s">
        <v>1612</v>
      </c>
      <c r="E72" s="3" t="s">
        <v>855</v>
      </c>
      <c r="F72" s="3"/>
      <c r="G72" s="3">
        <v>8.8</v>
      </c>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row>
    <row r="73">
      <c r="A73" s="3">
        <v>72.0</v>
      </c>
      <c r="B73" s="3" t="s">
        <v>994</v>
      </c>
      <c r="C73" s="4" t="s">
        <v>995</v>
      </c>
      <c r="D73" s="3" t="s">
        <v>996</v>
      </c>
      <c r="E73" s="3" t="s">
        <v>997</v>
      </c>
      <c r="F73" s="3" t="s">
        <v>869</v>
      </c>
      <c r="G73" s="3">
        <v>8.2</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row>
    <row r="74">
      <c r="A74" s="3">
        <v>73.0</v>
      </c>
      <c r="B74" s="3" t="s">
        <v>1435</v>
      </c>
      <c r="C74" s="4" t="s">
        <v>1436</v>
      </c>
      <c r="D74" s="3" t="s">
        <v>1434</v>
      </c>
      <c r="E74" s="3" t="s">
        <v>892</v>
      </c>
      <c r="F74" s="3" t="s">
        <v>30</v>
      </c>
      <c r="G74" s="3">
        <v>8.5</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row>
    <row r="75">
      <c r="A75" s="3">
        <v>74.0</v>
      </c>
      <c r="B75" s="3" t="s">
        <v>1720</v>
      </c>
      <c r="C75" s="4" t="s">
        <v>1721</v>
      </c>
      <c r="D75" s="3" t="s">
        <v>1722</v>
      </c>
      <c r="E75" s="3" t="s">
        <v>1723</v>
      </c>
      <c r="F75" s="3" t="s">
        <v>410</v>
      </c>
      <c r="G75" s="3">
        <v>7.5</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row>
    <row r="76">
      <c r="A76" s="3">
        <v>75.0</v>
      </c>
      <c r="B76" s="3" t="s">
        <v>589</v>
      </c>
      <c r="C76" s="4" t="s">
        <v>590</v>
      </c>
      <c r="D76" s="3" t="s">
        <v>591</v>
      </c>
      <c r="E76" s="3" t="s">
        <v>270</v>
      </c>
      <c r="F76" s="3" t="s">
        <v>271</v>
      </c>
      <c r="G76" s="3">
        <v>8.8</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row>
    <row r="77">
      <c r="A77" s="3">
        <v>76.0</v>
      </c>
      <c r="B77" s="3" t="s">
        <v>1693</v>
      </c>
      <c r="C77" s="4" t="s">
        <v>1694</v>
      </c>
      <c r="D77" s="3" t="s">
        <v>1615</v>
      </c>
      <c r="E77" s="3" t="s">
        <v>855</v>
      </c>
      <c r="F77" s="3" t="s">
        <v>30</v>
      </c>
      <c r="G77" s="3">
        <v>8.1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row>
    <row r="78">
      <c r="A78" s="3">
        <v>77.0</v>
      </c>
      <c r="B78" s="3" t="s">
        <v>1686</v>
      </c>
      <c r="C78" s="4" t="s">
        <v>1687</v>
      </c>
      <c r="D78" s="3" t="s">
        <v>1688</v>
      </c>
      <c r="E78" s="3" t="s">
        <v>855</v>
      </c>
      <c r="F78" s="3" t="s">
        <v>1689</v>
      </c>
      <c r="G78" s="3">
        <v>8.1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row>
    <row r="79">
      <c r="A79" s="3">
        <v>78.0</v>
      </c>
      <c r="B79" s="3" t="s">
        <v>829</v>
      </c>
      <c r="C79" s="4" t="s">
        <v>830</v>
      </c>
      <c r="D79" s="3" t="s">
        <v>831</v>
      </c>
      <c r="E79" s="3" t="s">
        <v>644</v>
      </c>
      <c r="F79" s="3" t="s">
        <v>832</v>
      </c>
      <c r="G79" s="3">
        <v>9.1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row>
    <row r="80">
      <c r="A80" s="3">
        <v>79.0</v>
      </c>
      <c r="B80" s="3" t="s">
        <v>1122</v>
      </c>
      <c r="C80" s="4" t="s">
        <v>1123</v>
      </c>
      <c r="D80" s="3" t="s">
        <v>1124</v>
      </c>
      <c r="E80" s="3" t="s">
        <v>1125</v>
      </c>
      <c r="F80" s="3" t="s">
        <v>814</v>
      </c>
      <c r="G80" s="3">
        <v>9.8</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row>
    <row r="81">
      <c r="A81" s="3">
        <v>80.0</v>
      </c>
      <c r="B81" s="3" t="s">
        <v>687</v>
      </c>
      <c r="C81" s="4" t="s">
        <v>688</v>
      </c>
      <c r="D81" s="3" t="s">
        <v>689</v>
      </c>
      <c r="E81" s="3" t="s">
        <v>606</v>
      </c>
      <c r="F81" s="3" t="s">
        <v>424</v>
      </c>
      <c r="G81" s="3">
        <v>8.2</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row>
    <row r="82">
      <c r="A82" s="3">
        <v>81.0</v>
      </c>
      <c r="B82" s="3" t="s">
        <v>1150</v>
      </c>
      <c r="C82" s="4" t="s">
        <v>1151</v>
      </c>
      <c r="D82" s="3" t="s">
        <v>1152</v>
      </c>
      <c r="E82" s="3" t="s">
        <v>823</v>
      </c>
      <c r="F82" s="3" t="s">
        <v>126</v>
      </c>
      <c r="G82" s="3">
        <v>9.1</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row>
    <row r="83">
      <c r="A83" s="3">
        <v>82.0</v>
      </c>
      <c r="B83" s="3" t="s">
        <v>777</v>
      </c>
      <c r="C83" s="4" t="s">
        <v>778</v>
      </c>
      <c r="D83" s="3" t="s">
        <v>779</v>
      </c>
      <c r="E83" s="3" t="s">
        <v>780</v>
      </c>
      <c r="F83" s="3" t="s">
        <v>781</v>
      </c>
      <c r="G83" s="3">
        <v>7.4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row>
    <row r="84">
      <c r="A84" s="3">
        <v>83.0</v>
      </c>
      <c r="B84" s="3" t="s">
        <v>1624</v>
      </c>
      <c r="C84" s="4" t="s">
        <v>1625</v>
      </c>
      <c r="D84" s="3" t="s">
        <v>1626</v>
      </c>
      <c r="E84" s="3" t="s">
        <v>496</v>
      </c>
      <c r="F84" s="3" t="s">
        <v>1627</v>
      </c>
      <c r="G84" s="3">
        <v>8.1</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row>
    <row r="85">
      <c r="A85" s="3">
        <v>84.0</v>
      </c>
      <c r="B85" s="3" t="s">
        <v>866</v>
      </c>
      <c r="C85" s="4" t="s">
        <v>867</v>
      </c>
      <c r="D85" s="3" t="s">
        <v>868</v>
      </c>
      <c r="E85" s="3" t="s">
        <v>428</v>
      </c>
      <c r="F85" s="3" t="s">
        <v>869</v>
      </c>
      <c r="G85" s="3">
        <v>8.6</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row>
    <row r="86">
      <c r="A86" s="3">
        <v>85.0</v>
      </c>
      <c r="B86" s="3" t="s">
        <v>659</v>
      </c>
      <c r="C86" s="4" t="s">
        <v>660</v>
      </c>
      <c r="D86" s="3" t="s">
        <v>661</v>
      </c>
      <c r="E86" s="3" t="s">
        <v>492</v>
      </c>
      <c r="F86" s="3" t="s">
        <v>393</v>
      </c>
      <c r="G86" s="3">
        <v>7.5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row>
    <row r="87">
      <c r="A87" s="3">
        <v>86.0</v>
      </c>
      <c r="B87" s="3" t="s">
        <v>988</v>
      </c>
      <c r="C87" s="4" t="s">
        <v>989</v>
      </c>
      <c r="D87" s="3" t="s">
        <v>990</v>
      </c>
      <c r="E87" s="3" t="s">
        <v>991</v>
      </c>
      <c r="F87" s="3" t="s">
        <v>424</v>
      </c>
      <c r="G87" s="3">
        <v>8.0</v>
      </c>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row>
    <row r="88">
      <c r="A88" s="3">
        <v>87.0</v>
      </c>
      <c r="B88" s="3" t="s">
        <v>889</v>
      </c>
      <c r="C88" s="4" t="s">
        <v>890</v>
      </c>
      <c r="D88" s="3" t="s">
        <v>891</v>
      </c>
      <c r="E88" s="3" t="s">
        <v>892</v>
      </c>
      <c r="F88" s="3" t="s">
        <v>893</v>
      </c>
      <c r="G88" s="3">
        <v>8.2</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row>
    <row r="89">
      <c r="A89" s="3">
        <v>88.0</v>
      </c>
      <c r="B89" s="3" t="s">
        <v>2224</v>
      </c>
      <c r="C89" s="4" t="s">
        <v>2225</v>
      </c>
      <c r="D89" s="3" t="s">
        <v>2226</v>
      </c>
      <c r="E89" s="3" t="s">
        <v>897</v>
      </c>
      <c r="F89" s="3" t="s">
        <v>303</v>
      </c>
      <c r="G89" s="3">
        <v>7.4</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row>
    <row r="90">
      <c r="A90" s="3">
        <v>89.0</v>
      </c>
      <c r="B90" s="3" t="s">
        <v>580</v>
      </c>
      <c r="C90" s="4" t="s">
        <v>581</v>
      </c>
      <c r="D90" s="3" t="s">
        <v>582</v>
      </c>
      <c r="E90" s="3" t="s">
        <v>583</v>
      </c>
      <c r="F90" s="3" t="s">
        <v>584</v>
      </c>
      <c r="G90" s="3">
        <v>7.4</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row>
    <row r="91">
      <c r="A91" s="3">
        <v>90.0</v>
      </c>
      <c r="B91" s="3" t="s">
        <v>146</v>
      </c>
      <c r="C91" s="4" t="s">
        <v>149</v>
      </c>
      <c r="D91" s="3" t="s">
        <v>148</v>
      </c>
      <c r="E91" s="3" t="s">
        <v>132</v>
      </c>
      <c r="F91" s="3" t="s">
        <v>457</v>
      </c>
      <c r="G91" s="3">
        <v>7.5</v>
      </c>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row>
    <row r="92">
      <c r="A92" s="3">
        <v>91.0</v>
      </c>
      <c r="B92" s="3" t="s">
        <v>292</v>
      </c>
      <c r="C92" s="4" t="s">
        <v>293</v>
      </c>
      <c r="D92" s="3" t="s">
        <v>294</v>
      </c>
      <c r="E92" s="3" t="s">
        <v>295</v>
      </c>
      <c r="F92" s="3" t="s">
        <v>296</v>
      </c>
      <c r="G92" s="3">
        <v>9.8</v>
      </c>
      <c r="H92" s="4" t="s">
        <v>297</v>
      </c>
      <c r="I92" s="3" t="s">
        <v>100</v>
      </c>
      <c r="J92" s="3" t="s">
        <v>264</v>
      </c>
      <c r="K92" s="12" t="s">
        <v>265</v>
      </c>
      <c r="Q92" s="3"/>
      <c r="R92" s="3"/>
      <c r="S92" s="3" t="s">
        <v>298</v>
      </c>
      <c r="T92" s="3"/>
      <c r="U92" s="3"/>
      <c r="V92" s="3"/>
      <c r="W92" s="3"/>
      <c r="X92" s="3"/>
      <c r="Y92" s="3"/>
      <c r="Z92" s="5"/>
      <c r="AA92" s="3"/>
      <c r="AB92" s="5"/>
      <c r="AC92" s="5"/>
      <c r="AD92" s="5"/>
      <c r="AE92" s="5"/>
      <c r="AF92" s="5"/>
      <c r="AG92" s="5"/>
      <c r="AH92" s="5"/>
      <c r="AI92" s="5"/>
      <c r="AJ92" s="5"/>
      <c r="AK92" s="5"/>
      <c r="AL92" s="5"/>
      <c r="AM92" s="5"/>
      <c r="AN92" s="5"/>
      <c r="AO92" s="5"/>
      <c r="AP92" s="5"/>
      <c r="AQ92" s="5"/>
      <c r="AR92" s="5"/>
      <c r="AS92" s="5"/>
      <c r="AT92" s="5"/>
      <c r="AU92" s="5"/>
    </row>
    <row r="93">
      <c r="A93" s="3">
        <v>92.0</v>
      </c>
      <c r="B93" s="3" t="s">
        <v>1006</v>
      </c>
      <c r="C93" s="4" t="s">
        <v>1007</v>
      </c>
      <c r="D93" s="3" t="s">
        <v>1008</v>
      </c>
      <c r="E93" s="3" t="s">
        <v>1009</v>
      </c>
      <c r="F93" s="3" t="s">
        <v>126</v>
      </c>
      <c r="G93" s="3">
        <v>7.5</v>
      </c>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row>
    <row r="94">
      <c r="A94" s="3">
        <v>93.0</v>
      </c>
      <c r="B94" s="3" t="s">
        <v>2150</v>
      </c>
      <c r="C94" s="4" t="s">
        <v>2151</v>
      </c>
      <c r="D94" s="3" t="s">
        <v>2152</v>
      </c>
      <c r="E94" s="3" t="s">
        <v>855</v>
      </c>
      <c r="F94" s="3" t="s">
        <v>2153</v>
      </c>
      <c r="G94" s="3">
        <v>7.5</v>
      </c>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row>
    <row r="95">
      <c r="A95" s="3">
        <v>94.0</v>
      </c>
      <c r="B95" s="3" t="s">
        <v>561</v>
      </c>
      <c r="C95" s="4" t="s">
        <v>562</v>
      </c>
      <c r="D95" s="3" t="s">
        <v>563</v>
      </c>
      <c r="E95" s="3" t="s">
        <v>564</v>
      </c>
      <c r="F95" s="3" t="s">
        <v>565</v>
      </c>
      <c r="G95" s="3">
        <v>7.5</v>
      </c>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row>
    <row r="96">
      <c r="A96" s="3">
        <v>95.0</v>
      </c>
      <c r="B96" s="3" t="s">
        <v>1790</v>
      </c>
      <c r="C96" s="4" t="s">
        <v>1791</v>
      </c>
      <c r="D96" s="3" t="s">
        <v>1783</v>
      </c>
      <c r="E96" s="3" t="s">
        <v>855</v>
      </c>
      <c r="F96" s="3" t="s">
        <v>30</v>
      </c>
      <c r="G96" s="3">
        <v>8.1</v>
      </c>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row>
    <row r="97">
      <c r="A97" s="3">
        <v>96.0</v>
      </c>
      <c r="B97" s="3" t="s">
        <v>458</v>
      </c>
      <c r="C97" s="4" t="s">
        <v>459</v>
      </c>
      <c r="D97" s="3" t="s">
        <v>460</v>
      </c>
      <c r="E97" s="3" t="s">
        <v>249</v>
      </c>
      <c r="F97" s="3" t="s">
        <v>442</v>
      </c>
      <c r="G97" s="3">
        <v>7.5</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row>
    <row r="98">
      <c r="A98" s="3">
        <v>97.0</v>
      </c>
      <c r="B98" s="3" t="s">
        <v>1108</v>
      </c>
      <c r="C98" s="4" t="s">
        <v>1109</v>
      </c>
      <c r="D98" s="3" t="s">
        <v>1110</v>
      </c>
      <c r="E98" s="3" t="s">
        <v>1111</v>
      </c>
      <c r="F98" s="3" t="s">
        <v>1112</v>
      </c>
      <c r="G98" s="3">
        <v>7.5</v>
      </c>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row>
    <row r="99">
      <c r="A99" s="3">
        <v>98.0</v>
      </c>
      <c r="B99" s="3" t="s">
        <v>1635</v>
      </c>
      <c r="C99" s="4" t="s">
        <v>1636</v>
      </c>
      <c r="D99" s="3" t="s">
        <v>1637</v>
      </c>
      <c r="E99" s="3" t="s">
        <v>496</v>
      </c>
      <c r="F99" s="3" t="s">
        <v>1638</v>
      </c>
      <c r="G99" s="3">
        <v>9.8</v>
      </c>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row>
    <row r="100">
      <c r="A100" s="3">
        <v>99.0</v>
      </c>
      <c r="B100" s="3" t="s">
        <v>1865</v>
      </c>
      <c r="C100" s="4" t="s">
        <v>1866</v>
      </c>
      <c r="D100" s="3" t="s">
        <v>1867</v>
      </c>
      <c r="E100" s="3" t="s">
        <v>676</v>
      </c>
      <c r="F100" s="3" t="s">
        <v>993</v>
      </c>
      <c r="G100" s="3">
        <v>8.1</v>
      </c>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row>
    <row r="101">
      <c r="A101" s="3">
        <v>100.0</v>
      </c>
      <c r="B101" s="3" t="s">
        <v>1455</v>
      </c>
      <c r="C101" s="4" t="s">
        <v>1456</v>
      </c>
      <c r="D101" s="3" t="s">
        <v>1457</v>
      </c>
      <c r="E101" s="3" t="s">
        <v>1458</v>
      </c>
      <c r="F101" s="3" t="s">
        <v>410</v>
      </c>
      <c r="G101" s="3">
        <v>7.5</v>
      </c>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row>
    <row r="102">
      <c r="A102" s="3">
        <v>101.0</v>
      </c>
      <c r="B102" s="3" t="s">
        <v>1641</v>
      </c>
      <c r="C102" s="4" t="s">
        <v>1642</v>
      </c>
      <c r="D102" s="3" t="s">
        <v>1643</v>
      </c>
      <c r="E102" s="3" t="s">
        <v>628</v>
      </c>
      <c r="F102" s="3" t="s">
        <v>1644</v>
      </c>
      <c r="G102" s="3">
        <v>8.8</v>
      </c>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row>
    <row r="103">
      <c r="A103" s="3">
        <v>102.0</v>
      </c>
      <c r="B103" s="3" t="s">
        <v>1739</v>
      </c>
      <c r="C103" s="4" t="s">
        <v>1740</v>
      </c>
      <c r="D103" s="3" t="s">
        <v>1741</v>
      </c>
      <c r="E103" s="3" t="s">
        <v>855</v>
      </c>
      <c r="F103" s="3" t="s">
        <v>30</v>
      </c>
      <c r="G103" s="3">
        <v>9.8</v>
      </c>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row>
    <row r="104">
      <c r="A104" s="3">
        <v>103.0</v>
      </c>
      <c r="B104" s="3" t="s">
        <v>1819</v>
      </c>
      <c r="C104" s="4" t="s">
        <v>1820</v>
      </c>
      <c r="D104" s="3" t="s">
        <v>1612</v>
      </c>
      <c r="E104" s="3" t="s">
        <v>855</v>
      </c>
      <c r="F104" s="3" t="s">
        <v>30</v>
      </c>
      <c r="G104" s="3">
        <v>8.8</v>
      </c>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row>
    <row r="105">
      <c r="A105" s="3">
        <v>104.0</v>
      </c>
      <c r="B105" s="3" t="s">
        <v>1076</v>
      </c>
      <c r="C105" s="4" t="s">
        <v>1077</v>
      </c>
      <c r="D105" s="3" t="s">
        <v>1078</v>
      </c>
      <c r="E105" s="3" t="s">
        <v>972</v>
      </c>
      <c r="F105" s="3" t="s">
        <v>1079</v>
      </c>
      <c r="G105" s="3">
        <v>7.1</v>
      </c>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row>
    <row r="106">
      <c r="A106" s="3">
        <v>105.0</v>
      </c>
      <c r="B106" s="3" t="s">
        <v>402</v>
      </c>
      <c r="C106" s="4" t="s">
        <v>403</v>
      </c>
      <c r="D106" s="3" t="s">
        <v>404</v>
      </c>
      <c r="E106" s="3" t="s">
        <v>405</v>
      </c>
      <c r="F106" s="3" t="s">
        <v>30</v>
      </c>
      <c r="G106" s="3">
        <v>7.1</v>
      </c>
      <c r="H106" s="3"/>
      <c r="I106" s="3"/>
      <c r="J106" s="3"/>
      <c r="K106" s="3"/>
      <c r="L106" s="3"/>
      <c r="M106" s="3"/>
      <c r="N106" s="3"/>
      <c r="O106" s="3"/>
      <c r="P106" s="3"/>
      <c r="Q106" s="3"/>
      <c r="R106" s="3"/>
      <c r="S106" s="5"/>
      <c r="T106" s="3"/>
      <c r="U106" s="3"/>
      <c r="V106" s="3"/>
      <c r="W106" s="3"/>
      <c r="X106" s="3"/>
      <c r="Y106" s="3"/>
      <c r="Z106" s="5"/>
      <c r="AA106" s="3"/>
      <c r="AB106" s="5"/>
      <c r="AC106" s="5"/>
      <c r="AD106" s="5"/>
      <c r="AE106" s="5"/>
      <c r="AF106" s="5"/>
      <c r="AG106" s="5"/>
      <c r="AH106" s="5"/>
      <c r="AI106" s="5"/>
      <c r="AJ106" s="5"/>
      <c r="AK106" s="5"/>
      <c r="AL106" s="5"/>
      <c r="AM106" s="5"/>
      <c r="AN106" s="5"/>
      <c r="AO106" s="5"/>
      <c r="AP106" s="5"/>
      <c r="AQ106" s="5"/>
      <c r="AR106" s="5"/>
      <c r="AS106" s="5"/>
      <c r="AT106" s="5"/>
      <c r="AU106" s="5"/>
    </row>
    <row r="107">
      <c r="A107" s="3">
        <v>106.0</v>
      </c>
      <c r="B107" s="3" t="s">
        <v>592</v>
      </c>
      <c r="C107" s="4" t="s">
        <v>593</v>
      </c>
      <c r="D107" s="3" t="s">
        <v>594</v>
      </c>
      <c r="E107" s="3" t="s">
        <v>595</v>
      </c>
      <c r="F107" s="3" t="s">
        <v>410</v>
      </c>
      <c r="G107" s="3">
        <v>7.5</v>
      </c>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row>
    <row r="108">
      <c r="A108" s="3">
        <v>107.0</v>
      </c>
      <c r="B108" s="3" t="s">
        <v>2154</v>
      </c>
      <c r="C108" s="4" t="s">
        <v>2155</v>
      </c>
      <c r="D108" s="3" t="s">
        <v>2156</v>
      </c>
      <c r="E108" s="3" t="s">
        <v>2019</v>
      </c>
      <c r="F108" s="3" t="s">
        <v>832</v>
      </c>
      <c r="G108" s="3">
        <v>9.8</v>
      </c>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row>
    <row r="109">
      <c r="A109" s="3">
        <v>108.0</v>
      </c>
      <c r="B109" s="3" t="s">
        <v>222</v>
      </c>
      <c r="C109" s="4" t="s">
        <v>225</v>
      </c>
      <c r="D109" s="3" t="s">
        <v>224</v>
      </c>
      <c r="E109" s="3" t="s">
        <v>992</v>
      </c>
      <c r="F109" s="3" t="s">
        <v>993</v>
      </c>
      <c r="G109" s="3">
        <v>8.8</v>
      </c>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row>
    <row r="110">
      <c r="A110" s="3">
        <v>109.0</v>
      </c>
      <c r="B110" s="3" t="s">
        <v>2201</v>
      </c>
      <c r="C110" s="4" t="s">
        <v>2202</v>
      </c>
      <c r="D110" s="3" t="s">
        <v>1741</v>
      </c>
      <c r="E110" s="3" t="s">
        <v>855</v>
      </c>
      <c r="F110" s="3" t="s">
        <v>30</v>
      </c>
      <c r="G110" s="3">
        <v>9.8</v>
      </c>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row>
    <row r="111">
      <c r="A111" s="3">
        <v>110.0</v>
      </c>
      <c r="B111" s="3" t="s">
        <v>678</v>
      </c>
      <c r="C111" s="4" t="s">
        <v>679</v>
      </c>
      <c r="D111" s="3" t="s">
        <v>680</v>
      </c>
      <c r="E111" s="3" t="s">
        <v>270</v>
      </c>
      <c r="F111" s="3" t="s">
        <v>126</v>
      </c>
      <c r="G111" s="3">
        <v>7.5</v>
      </c>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row>
    <row r="112">
      <c r="A112" s="3">
        <v>111.0</v>
      </c>
      <c r="B112" s="3" t="s">
        <v>429</v>
      </c>
      <c r="C112" s="4" t="s">
        <v>430</v>
      </c>
      <c r="D112" s="3" t="s">
        <v>431</v>
      </c>
      <c r="E112" s="3" t="s">
        <v>432</v>
      </c>
      <c r="F112" s="3" t="s">
        <v>348</v>
      </c>
      <c r="G112" s="3">
        <v>7.8</v>
      </c>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row>
    <row r="113">
      <c r="A113" s="3">
        <v>112.0</v>
      </c>
      <c r="B113" s="3" t="s">
        <v>411</v>
      </c>
      <c r="C113" s="4" t="s">
        <v>412</v>
      </c>
      <c r="D113" s="3" t="s">
        <v>413</v>
      </c>
      <c r="E113" s="3" t="s">
        <v>414</v>
      </c>
      <c r="F113" s="3" t="s">
        <v>367</v>
      </c>
      <c r="G113" s="3">
        <v>7.5</v>
      </c>
      <c r="H113" s="3"/>
      <c r="I113" s="3"/>
      <c r="J113" s="3"/>
      <c r="K113" s="3"/>
      <c r="L113" s="3"/>
      <c r="M113" s="3"/>
      <c r="N113" s="3"/>
      <c r="O113" s="3"/>
      <c r="P113" s="3"/>
      <c r="Q113" s="3"/>
      <c r="R113" s="3"/>
      <c r="S113" s="5"/>
      <c r="T113" s="3"/>
      <c r="U113" s="3"/>
      <c r="V113" s="3"/>
      <c r="W113" s="3"/>
      <c r="X113" s="3"/>
      <c r="Y113" s="3"/>
      <c r="Z113" s="5"/>
      <c r="AA113" s="3"/>
      <c r="AB113" s="5"/>
      <c r="AC113" s="5"/>
      <c r="AD113" s="5"/>
      <c r="AE113" s="5"/>
      <c r="AF113" s="5"/>
      <c r="AG113" s="5"/>
      <c r="AH113" s="5"/>
      <c r="AI113" s="5"/>
      <c r="AJ113" s="5"/>
      <c r="AK113" s="5"/>
      <c r="AL113" s="5"/>
      <c r="AM113" s="5"/>
      <c r="AN113" s="5"/>
      <c r="AO113" s="5"/>
      <c r="AP113" s="5"/>
      <c r="AQ113" s="5"/>
      <c r="AR113" s="5"/>
      <c r="AS113" s="5"/>
      <c r="AT113" s="5"/>
      <c r="AU113" s="5"/>
    </row>
    <row r="114">
      <c r="A114" s="3">
        <v>113.0</v>
      </c>
      <c r="B114" s="3" t="s">
        <v>782</v>
      </c>
      <c r="C114" s="4" t="s">
        <v>783</v>
      </c>
      <c r="D114" s="3" t="s">
        <v>784</v>
      </c>
      <c r="E114" s="3" t="s">
        <v>785</v>
      </c>
      <c r="F114" s="3" t="s">
        <v>30</v>
      </c>
      <c r="G114" s="3">
        <v>8.1</v>
      </c>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row>
    <row r="115">
      <c r="A115" s="3">
        <v>114.0</v>
      </c>
      <c r="B115" s="3" t="s">
        <v>2088</v>
      </c>
      <c r="C115" s="4" t="s">
        <v>2089</v>
      </c>
      <c r="D115" s="3" t="s">
        <v>2090</v>
      </c>
      <c r="E115" s="3" t="s">
        <v>564</v>
      </c>
      <c r="F115" s="3" t="s">
        <v>296</v>
      </c>
      <c r="G115" s="3">
        <v>7.5</v>
      </c>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row>
    <row r="116">
      <c r="A116" s="3">
        <v>115.0</v>
      </c>
      <c r="B116" s="3" t="s">
        <v>493</v>
      </c>
      <c r="C116" s="4" t="s">
        <v>494</v>
      </c>
      <c r="D116" s="3" t="s">
        <v>495</v>
      </c>
      <c r="E116" s="3" t="s">
        <v>496</v>
      </c>
      <c r="F116" s="3" t="s">
        <v>497</v>
      </c>
      <c r="G116" s="3">
        <v>8.8</v>
      </c>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row>
    <row r="117">
      <c r="A117" s="3">
        <v>116.0</v>
      </c>
      <c r="B117" s="3" t="s">
        <v>1923</v>
      </c>
      <c r="C117" s="4" t="s">
        <v>1924</v>
      </c>
      <c r="D117" s="3" t="s">
        <v>1925</v>
      </c>
      <c r="E117" s="3" t="s">
        <v>1926</v>
      </c>
      <c r="F117" s="3" t="s">
        <v>271</v>
      </c>
      <c r="G117" s="3">
        <v>8.8</v>
      </c>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row>
    <row r="118">
      <c r="A118" s="3">
        <v>117.0</v>
      </c>
      <c r="B118" s="3" t="s">
        <v>1724</v>
      </c>
      <c r="C118" s="4" t="s">
        <v>1725</v>
      </c>
      <c r="D118" s="3" t="s">
        <v>1726</v>
      </c>
      <c r="E118" s="3" t="s">
        <v>1727</v>
      </c>
      <c r="F118" s="3" t="s">
        <v>388</v>
      </c>
      <c r="G118" s="3">
        <v>8.2</v>
      </c>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row>
    <row r="119">
      <c r="A119" s="3">
        <v>118.0</v>
      </c>
      <c r="B119" s="3" t="s">
        <v>1728</v>
      </c>
      <c r="C119" s="4" t="s">
        <v>1729</v>
      </c>
      <c r="D119" s="3" t="s">
        <v>1730</v>
      </c>
      <c r="E119" s="3" t="s">
        <v>428</v>
      </c>
      <c r="F119" s="3" t="s">
        <v>410</v>
      </c>
      <c r="G119" s="3">
        <v>7.5</v>
      </c>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row>
    <row r="120">
      <c r="A120" s="3">
        <v>119.0</v>
      </c>
      <c r="B120" s="3" t="s">
        <v>1690</v>
      </c>
      <c r="C120" s="4" t="s">
        <v>1691</v>
      </c>
      <c r="D120" s="3" t="s">
        <v>1692</v>
      </c>
      <c r="E120" s="3" t="s">
        <v>606</v>
      </c>
      <c r="F120" s="3" t="s">
        <v>748</v>
      </c>
      <c r="G120" s="3">
        <v>9.8</v>
      </c>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row>
    <row r="121">
      <c r="A121" s="3">
        <v>120.0</v>
      </c>
      <c r="B121" s="3" t="s">
        <v>1795</v>
      </c>
      <c r="C121" s="4" t="s">
        <v>1796</v>
      </c>
      <c r="D121" s="3" t="s">
        <v>1797</v>
      </c>
      <c r="E121" s="3" t="s">
        <v>1389</v>
      </c>
      <c r="F121" s="3" t="s">
        <v>1798</v>
      </c>
      <c r="G121" s="3">
        <v>7.4</v>
      </c>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row>
    <row r="122">
      <c r="A122" s="3">
        <v>121.0</v>
      </c>
      <c r="B122" s="3" t="s">
        <v>1613</v>
      </c>
      <c r="C122" s="4" t="s">
        <v>1614</v>
      </c>
      <c r="D122" s="3" t="s">
        <v>1615</v>
      </c>
      <c r="E122" s="3" t="s">
        <v>855</v>
      </c>
      <c r="F122" s="3" t="s">
        <v>30</v>
      </c>
      <c r="G122" s="3">
        <v>8.1</v>
      </c>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row>
    <row r="123">
      <c r="A123" s="3">
        <v>122.0</v>
      </c>
      <c r="B123" s="3" t="s">
        <v>1446</v>
      </c>
      <c r="C123" s="4" t="s">
        <v>1447</v>
      </c>
      <c r="D123" s="3" t="s">
        <v>1448</v>
      </c>
      <c r="E123" s="3" t="s">
        <v>414</v>
      </c>
      <c r="F123" s="3" t="s">
        <v>410</v>
      </c>
      <c r="G123" s="3">
        <v>7.5</v>
      </c>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row>
    <row r="124">
      <c r="A124" s="3">
        <v>123.0</v>
      </c>
      <c r="B124" s="3" t="s">
        <v>532</v>
      </c>
      <c r="C124" s="4" t="s">
        <v>533</v>
      </c>
      <c r="D124" s="3" t="s">
        <v>534</v>
      </c>
      <c r="E124" s="3" t="s">
        <v>484</v>
      </c>
      <c r="F124" s="3" t="s">
        <v>456</v>
      </c>
      <c r="G124" s="3">
        <v>9.8</v>
      </c>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row>
    <row r="125">
      <c r="A125" s="3">
        <v>124.0</v>
      </c>
      <c r="B125" s="3" t="s">
        <v>1556</v>
      </c>
      <c r="C125" s="4" t="s">
        <v>1557</v>
      </c>
      <c r="D125" s="3" t="s">
        <v>1558</v>
      </c>
      <c r="E125" s="3" t="s">
        <v>1559</v>
      </c>
      <c r="F125" s="3" t="s">
        <v>1282</v>
      </c>
      <c r="G125" s="3">
        <v>7.5</v>
      </c>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row>
    <row r="126">
      <c r="A126" s="3">
        <v>125.0</v>
      </c>
      <c r="B126" s="3" t="s">
        <v>1601</v>
      </c>
      <c r="C126" s="4" t="s">
        <v>1602</v>
      </c>
      <c r="D126" s="3" t="s">
        <v>1554</v>
      </c>
      <c r="E126" s="3" t="s">
        <v>892</v>
      </c>
      <c r="F126" s="3" t="s">
        <v>1555</v>
      </c>
      <c r="G126" s="3">
        <v>8.5</v>
      </c>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row>
    <row r="127">
      <c r="A127" s="3">
        <v>126.0</v>
      </c>
      <c r="B127" s="3" t="s">
        <v>1290</v>
      </c>
      <c r="C127" s="4" t="s">
        <v>1291</v>
      </c>
      <c r="D127" s="3" t="s">
        <v>1292</v>
      </c>
      <c r="E127" s="3" t="s">
        <v>1293</v>
      </c>
      <c r="F127" s="3" t="s">
        <v>30</v>
      </c>
      <c r="G127" s="3">
        <v>9.8</v>
      </c>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row>
    <row r="128">
      <c r="A128" s="3">
        <v>127.0</v>
      </c>
      <c r="B128" s="3" t="s">
        <v>1498</v>
      </c>
      <c r="C128" s="4" t="s">
        <v>1499</v>
      </c>
      <c r="D128" s="3" t="s">
        <v>1500</v>
      </c>
      <c r="E128" s="3" t="s">
        <v>892</v>
      </c>
      <c r="F128" s="3" t="s">
        <v>383</v>
      </c>
      <c r="G128" s="3">
        <v>7.5</v>
      </c>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row>
    <row r="129">
      <c r="A129" s="3">
        <v>128.0</v>
      </c>
      <c r="B129" s="3" t="s">
        <v>1901</v>
      </c>
      <c r="C129" s="4" t="s">
        <v>1902</v>
      </c>
      <c r="D129" s="3" t="s">
        <v>1903</v>
      </c>
      <c r="E129" s="3" t="s">
        <v>1571</v>
      </c>
      <c r="F129" s="3" t="s">
        <v>437</v>
      </c>
      <c r="G129" s="3">
        <v>7.9</v>
      </c>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row>
    <row r="130">
      <c r="A130" s="3">
        <v>129.0</v>
      </c>
      <c r="B130" s="3" t="s">
        <v>2132</v>
      </c>
      <c r="C130" s="4" t="s">
        <v>2133</v>
      </c>
      <c r="D130" s="3" t="s">
        <v>2134</v>
      </c>
      <c r="E130" s="3" t="s">
        <v>2135</v>
      </c>
      <c r="F130" s="3" t="s">
        <v>1215</v>
      </c>
      <c r="G130" s="3">
        <v>7.5</v>
      </c>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row>
    <row r="131">
      <c r="A131" s="3">
        <v>130.0</v>
      </c>
      <c r="B131" s="3" t="s">
        <v>425</v>
      </c>
      <c r="C131" s="4" t="s">
        <v>426</v>
      </c>
      <c r="D131" s="3" t="s">
        <v>427</v>
      </c>
      <c r="E131" s="3" t="s">
        <v>428</v>
      </c>
      <c r="F131" s="3"/>
      <c r="G131" s="3">
        <v>7.5</v>
      </c>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row>
    <row r="132">
      <c r="A132" s="3">
        <v>131.0</v>
      </c>
      <c r="B132" s="3" t="s">
        <v>1829</v>
      </c>
      <c r="C132" s="4" t="s">
        <v>1830</v>
      </c>
      <c r="D132" s="3" t="s">
        <v>1831</v>
      </c>
      <c r="E132" s="3" t="s">
        <v>428</v>
      </c>
      <c r="F132" s="3" t="s">
        <v>1832</v>
      </c>
      <c r="G132" s="3">
        <v>7.8</v>
      </c>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row>
    <row r="133">
      <c r="A133" s="3">
        <v>132.0</v>
      </c>
      <c r="B133" s="3" t="s">
        <v>1518</v>
      </c>
      <c r="C133" s="4" t="s">
        <v>1519</v>
      </c>
      <c r="D133" s="3" t="s">
        <v>1434</v>
      </c>
      <c r="E133" s="3" t="s">
        <v>892</v>
      </c>
      <c r="F133" s="3" t="s">
        <v>30</v>
      </c>
      <c r="G133" s="3">
        <v>8.5</v>
      </c>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row>
    <row r="134">
      <c r="A134" s="3">
        <v>133.0</v>
      </c>
      <c r="B134" s="3" t="s">
        <v>741</v>
      </c>
      <c r="C134" s="4" t="s">
        <v>742</v>
      </c>
      <c r="D134" s="3" t="s">
        <v>743</v>
      </c>
      <c r="E134" s="3" t="s">
        <v>744</v>
      </c>
      <c r="F134" s="3" t="s">
        <v>30</v>
      </c>
      <c r="G134" s="3">
        <v>7.8</v>
      </c>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row>
    <row r="135">
      <c r="A135" s="3">
        <v>134.0</v>
      </c>
      <c r="B135" s="3" t="s">
        <v>321</v>
      </c>
      <c r="C135" s="4" t="s">
        <v>322</v>
      </c>
      <c r="D135" s="3" t="s">
        <v>318</v>
      </c>
      <c r="E135" s="3" t="s">
        <v>270</v>
      </c>
      <c r="F135" s="3" t="s">
        <v>271</v>
      </c>
      <c r="G135" s="3">
        <v>8.8</v>
      </c>
      <c r="H135" s="7" t="s">
        <v>319</v>
      </c>
      <c r="I135" s="3" t="s">
        <v>273</v>
      </c>
      <c r="J135" s="3"/>
      <c r="K135" s="3"/>
      <c r="L135" s="3" t="s">
        <v>320</v>
      </c>
      <c r="M135" s="3"/>
      <c r="N135" s="3"/>
      <c r="O135" s="3"/>
      <c r="P135" s="3"/>
      <c r="Q135" s="3"/>
      <c r="R135" s="3"/>
      <c r="S135" s="5"/>
      <c r="T135" s="3"/>
      <c r="U135" s="3"/>
      <c r="V135" s="3"/>
      <c r="W135" s="3"/>
      <c r="X135" s="3"/>
      <c r="Y135" s="3"/>
      <c r="Z135" s="5"/>
      <c r="AA135" s="7"/>
      <c r="AB135" s="5"/>
      <c r="AC135" s="5"/>
      <c r="AD135" s="5"/>
      <c r="AE135" s="5"/>
      <c r="AF135" s="5"/>
      <c r="AG135" s="5"/>
      <c r="AH135" s="5"/>
      <c r="AI135" s="5"/>
      <c r="AJ135" s="5"/>
      <c r="AK135" s="5"/>
      <c r="AL135" s="5"/>
      <c r="AM135" s="5"/>
      <c r="AN135" s="5"/>
      <c r="AO135" s="5"/>
      <c r="AP135" s="5"/>
      <c r="AQ135" s="5"/>
      <c r="AR135" s="5"/>
      <c r="AS135" s="5"/>
      <c r="AT135" s="5"/>
      <c r="AU135" s="5"/>
    </row>
    <row r="136">
      <c r="A136" s="3">
        <v>135.0</v>
      </c>
      <c r="B136" s="3" t="s">
        <v>1321</v>
      </c>
      <c r="C136" s="4" t="s">
        <v>1322</v>
      </c>
      <c r="D136" s="3" t="s">
        <v>1323</v>
      </c>
      <c r="E136" s="3" t="s">
        <v>506</v>
      </c>
      <c r="F136" s="3" t="s">
        <v>30</v>
      </c>
      <c r="G136" s="3">
        <v>9.8</v>
      </c>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row>
    <row r="137">
      <c r="A137" s="3">
        <v>136.0</v>
      </c>
      <c r="B137" s="3" t="s">
        <v>1274</v>
      </c>
      <c r="C137" s="4" t="s">
        <v>1275</v>
      </c>
      <c r="D137" s="3" t="s">
        <v>1276</v>
      </c>
      <c r="E137" s="3" t="s">
        <v>1277</v>
      </c>
      <c r="F137" s="3" t="s">
        <v>1278</v>
      </c>
      <c r="G137" s="3">
        <v>8.8</v>
      </c>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row>
    <row r="138">
      <c r="A138" s="3">
        <v>137.0</v>
      </c>
      <c r="B138" s="3" t="s">
        <v>415</v>
      </c>
      <c r="C138" s="4" t="s">
        <v>416</v>
      </c>
      <c r="D138" s="3" t="s">
        <v>417</v>
      </c>
      <c r="E138" s="3" t="s">
        <v>418</v>
      </c>
      <c r="F138" s="3" t="s">
        <v>419</v>
      </c>
      <c r="G138" s="3">
        <v>9.1</v>
      </c>
      <c r="H138" s="3"/>
      <c r="I138" s="3"/>
      <c r="J138" s="7"/>
      <c r="K138" s="7"/>
      <c r="L138" s="7"/>
      <c r="M138" s="7"/>
      <c r="N138" s="7"/>
      <c r="O138" s="7"/>
      <c r="P138" s="7"/>
      <c r="Q138" s="7"/>
      <c r="R138" s="7"/>
      <c r="S138" s="5"/>
      <c r="T138" s="7"/>
      <c r="U138" s="3"/>
      <c r="V138" s="3"/>
      <c r="W138" s="7"/>
      <c r="X138" s="7"/>
      <c r="Y138" s="3"/>
      <c r="Z138" s="5"/>
      <c r="AA138" s="3"/>
      <c r="AB138" s="5"/>
      <c r="AC138" s="5"/>
      <c r="AD138" s="5"/>
      <c r="AE138" s="5"/>
      <c r="AF138" s="5"/>
      <c r="AG138" s="5"/>
      <c r="AH138" s="5"/>
      <c r="AI138" s="5"/>
      <c r="AJ138" s="5"/>
      <c r="AK138" s="5"/>
      <c r="AL138" s="5"/>
      <c r="AM138" s="5"/>
      <c r="AN138" s="5"/>
      <c r="AO138" s="5"/>
      <c r="AP138" s="5"/>
      <c r="AQ138" s="5"/>
      <c r="AR138" s="5"/>
      <c r="AS138" s="5"/>
      <c r="AT138" s="5"/>
      <c r="AU138" s="5"/>
    </row>
    <row r="139">
      <c r="A139" s="3">
        <v>138.0</v>
      </c>
      <c r="B139" s="3" t="s">
        <v>507</v>
      </c>
      <c r="C139" s="4" t="s">
        <v>508</v>
      </c>
      <c r="D139" s="3" t="s">
        <v>509</v>
      </c>
      <c r="E139" s="3" t="s">
        <v>510</v>
      </c>
      <c r="F139" s="3" t="s">
        <v>393</v>
      </c>
      <c r="G139" s="3">
        <v>7.5</v>
      </c>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row>
    <row r="140">
      <c r="A140" s="3">
        <v>139.0</v>
      </c>
      <c r="B140" s="3" t="s">
        <v>2203</v>
      </c>
      <c r="C140" s="4" t="s">
        <v>2204</v>
      </c>
      <c r="D140" s="3" t="s">
        <v>2141</v>
      </c>
      <c r="E140" s="3" t="s">
        <v>855</v>
      </c>
      <c r="F140" s="3" t="s">
        <v>2045</v>
      </c>
      <c r="G140" s="3">
        <v>9.8</v>
      </c>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row>
    <row r="141">
      <c r="A141" s="3">
        <v>140.0</v>
      </c>
      <c r="B141" s="3" t="s">
        <v>1145</v>
      </c>
      <c r="C141" s="4" t="s">
        <v>1146</v>
      </c>
      <c r="D141" s="3" t="s">
        <v>1147</v>
      </c>
      <c r="E141" s="3" t="s">
        <v>1148</v>
      </c>
      <c r="F141" s="3" t="s">
        <v>1149</v>
      </c>
      <c r="G141" s="3">
        <v>7.5</v>
      </c>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row>
    <row r="142">
      <c r="A142" s="3">
        <v>141.0</v>
      </c>
      <c r="B142" s="3" t="s">
        <v>1398</v>
      </c>
      <c r="C142" s="4" t="s">
        <v>1399</v>
      </c>
      <c r="D142" s="3" t="s">
        <v>1400</v>
      </c>
      <c r="E142" s="3" t="s">
        <v>1401</v>
      </c>
      <c r="F142" s="3" t="s">
        <v>47</v>
      </c>
      <c r="G142" s="3">
        <v>9.8</v>
      </c>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row>
    <row r="143">
      <c r="A143" s="3">
        <v>142.0</v>
      </c>
      <c r="B143" s="3" t="s">
        <v>1590</v>
      </c>
      <c r="C143" s="4" t="s">
        <v>1591</v>
      </c>
      <c r="D143" s="3" t="s">
        <v>1592</v>
      </c>
      <c r="E143" s="3" t="s">
        <v>1589</v>
      </c>
      <c r="F143" s="3" t="s">
        <v>410</v>
      </c>
      <c r="G143" s="3">
        <v>7.5</v>
      </c>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row>
    <row r="144">
      <c r="A144" s="3">
        <v>143.0</v>
      </c>
      <c r="B144" s="3" t="s">
        <v>1851</v>
      </c>
      <c r="C144" s="4" t="s">
        <v>1852</v>
      </c>
      <c r="D144" s="3" t="s">
        <v>1853</v>
      </c>
      <c r="E144" s="3" t="s">
        <v>945</v>
      </c>
      <c r="F144" s="3" t="s">
        <v>665</v>
      </c>
      <c r="G144" s="3">
        <v>10.0</v>
      </c>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row>
    <row r="145">
      <c r="A145" s="3">
        <v>144.0</v>
      </c>
      <c r="B145" s="3" t="s">
        <v>1746</v>
      </c>
      <c r="C145" s="4" t="s">
        <v>1747</v>
      </c>
      <c r="D145" s="3" t="s">
        <v>1612</v>
      </c>
      <c r="E145" s="3" t="s">
        <v>855</v>
      </c>
      <c r="F145" s="3" t="s">
        <v>30</v>
      </c>
      <c r="G145" s="3">
        <v>9.8</v>
      </c>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row>
    <row r="146">
      <c r="A146" s="3">
        <v>145.0</v>
      </c>
      <c r="B146" s="3" t="s">
        <v>1825</v>
      </c>
      <c r="C146" s="4" t="s">
        <v>1826</v>
      </c>
      <c r="D146" s="3" t="s">
        <v>1827</v>
      </c>
      <c r="E146" s="3" t="s">
        <v>1001</v>
      </c>
      <c r="F146" s="3" t="s">
        <v>1828</v>
      </c>
      <c r="G146" s="3">
        <v>8.8</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row>
    <row r="147">
      <c r="A147" s="3">
        <v>146.0</v>
      </c>
      <c r="B147" s="3" t="s">
        <v>793</v>
      </c>
      <c r="C147" s="4" t="s">
        <v>794</v>
      </c>
      <c r="D147" s="3" t="s">
        <v>795</v>
      </c>
      <c r="E147" s="3" t="s">
        <v>796</v>
      </c>
      <c r="F147" s="3" t="s">
        <v>30</v>
      </c>
      <c r="G147" s="3">
        <v>9.8</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row>
    <row r="148">
      <c r="A148" s="3">
        <v>147.0</v>
      </c>
      <c r="B148" s="3" t="s">
        <v>1767</v>
      </c>
      <c r="C148" s="4" t="s">
        <v>1768</v>
      </c>
      <c r="D148" s="3" t="s">
        <v>1615</v>
      </c>
      <c r="E148" s="3" t="s">
        <v>855</v>
      </c>
      <c r="F148" s="3" t="s">
        <v>30</v>
      </c>
      <c r="G148" s="3">
        <v>8.1</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row>
    <row r="149">
      <c r="A149" s="3">
        <v>148.0</v>
      </c>
      <c r="B149" s="3" t="s">
        <v>1876</v>
      </c>
      <c r="C149" s="4" t="s">
        <v>1877</v>
      </c>
      <c r="D149" s="3" t="s">
        <v>1612</v>
      </c>
      <c r="E149" s="3" t="s">
        <v>855</v>
      </c>
      <c r="F149" s="3" t="s">
        <v>30</v>
      </c>
      <c r="G149" s="3">
        <v>8.1</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row>
    <row r="150">
      <c r="A150" s="3">
        <v>149.0</v>
      </c>
      <c r="B150" s="3" t="s">
        <v>1904</v>
      </c>
      <c r="C150" s="4" t="s">
        <v>1905</v>
      </c>
      <c r="D150" s="3" t="s">
        <v>1906</v>
      </c>
      <c r="E150" s="3" t="s">
        <v>1907</v>
      </c>
      <c r="F150" s="3" t="s">
        <v>1908</v>
      </c>
      <c r="G150" s="3">
        <v>7.5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row>
    <row r="151">
      <c r="A151" s="3">
        <v>150.0</v>
      </c>
      <c r="B151" s="3" t="s">
        <v>465</v>
      </c>
      <c r="C151" s="4" t="s">
        <v>466</v>
      </c>
      <c r="D151" s="3" t="s">
        <v>467</v>
      </c>
      <c r="E151" s="3" t="s">
        <v>468</v>
      </c>
      <c r="F151" s="3" t="s">
        <v>469</v>
      </c>
      <c r="G151" s="3">
        <v>7.5</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row>
    <row r="152">
      <c r="A152" s="3">
        <v>151.0</v>
      </c>
      <c r="B152" s="3" t="s">
        <v>138</v>
      </c>
      <c r="C152" s="4" t="s">
        <v>142</v>
      </c>
      <c r="D152" s="3" t="s">
        <v>140</v>
      </c>
      <c r="E152" s="3" t="s">
        <v>132</v>
      </c>
      <c r="F152" s="3" t="s">
        <v>457</v>
      </c>
      <c r="G152" s="3">
        <v>7.5</v>
      </c>
      <c r="H152" s="5"/>
      <c r="I152" s="3" t="s">
        <v>127</v>
      </c>
      <c r="J152" s="3" t="s">
        <v>128</v>
      </c>
      <c r="K152" s="3" t="s">
        <v>141</v>
      </c>
      <c r="L152" s="3"/>
      <c r="M152" s="3"/>
      <c r="N152" s="3"/>
      <c r="O152" s="3" t="s">
        <v>35</v>
      </c>
      <c r="P152" s="3"/>
      <c r="Q152" s="3"/>
      <c r="R152" s="3"/>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row>
    <row r="153">
      <c r="A153" s="3">
        <v>152.0</v>
      </c>
      <c r="B153" s="3" t="s">
        <v>2215</v>
      </c>
      <c r="C153" s="4" t="s">
        <v>2216</v>
      </c>
      <c r="D153" s="3" t="s">
        <v>2217</v>
      </c>
      <c r="E153" s="3" t="s">
        <v>2218</v>
      </c>
      <c r="F153" s="3" t="s">
        <v>2219</v>
      </c>
      <c r="G153" s="3">
        <v>9.8</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row>
    <row r="154">
      <c r="A154" s="3">
        <v>153.0</v>
      </c>
      <c r="B154" s="3" t="s">
        <v>189</v>
      </c>
      <c r="C154" s="4" t="s">
        <v>193</v>
      </c>
      <c r="D154" s="3" t="s">
        <v>191</v>
      </c>
      <c r="E154" s="3" t="s">
        <v>846</v>
      </c>
      <c r="F154" s="3" t="s">
        <v>847</v>
      </c>
      <c r="G154" s="3">
        <v>9.8</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row>
    <row r="155">
      <c r="A155" s="3">
        <v>154.0</v>
      </c>
      <c r="B155" s="3" t="s">
        <v>1096</v>
      </c>
      <c r="C155" s="4" t="s">
        <v>1097</v>
      </c>
      <c r="D155" s="3" t="s">
        <v>1098</v>
      </c>
      <c r="E155" s="3" t="s">
        <v>1099</v>
      </c>
      <c r="F155" s="3" t="s">
        <v>635</v>
      </c>
      <c r="G155" s="3">
        <v>9.8</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row>
    <row r="156">
      <c r="A156" s="3">
        <v>155.0</v>
      </c>
      <c r="B156" s="3" t="s">
        <v>1628</v>
      </c>
      <c r="C156" s="4" t="s">
        <v>1629</v>
      </c>
      <c r="D156" s="3" t="s">
        <v>1630</v>
      </c>
      <c r="E156" s="3" t="s">
        <v>1631</v>
      </c>
      <c r="F156" s="3" t="s">
        <v>30</v>
      </c>
      <c r="G156" s="3">
        <v>9.8</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row>
    <row r="157">
      <c r="A157" s="3">
        <v>156.0</v>
      </c>
      <c r="B157" s="3" t="s">
        <v>1371</v>
      </c>
      <c r="C157" s="4" t="s">
        <v>1372</v>
      </c>
      <c r="D157" s="3" t="s">
        <v>1373</v>
      </c>
      <c r="E157" s="3" t="s">
        <v>506</v>
      </c>
      <c r="F157" s="3" t="s">
        <v>30</v>
      </c>
      <c r="G157" s="3">
        <v>9.8</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row>
    <row r="158">
      <c r="A158" s="3">
        <v>157.0</v>
      </c>
      <c r="B158" s="3" t="s">
        <v>1327</v>
      </c>
      <c r="C158" s="4" t="s">
        <v>1328</v>
      </c>
      <c r="D158" s="3" t="s">
        <v>1329</v>
      </c>
      <c r="E158" s="3" t="s">
        <v>270</v>
      </c>
      <c r="F158" s="3"/>
      <c r="G158" s="3">
        <v>9.8</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row>
    <row r="159">
      <c r="A159" s="3">
        <v>158.0</v>
      </c>
      <c r="B159" s="3" t="s">
        <v>1888</v>
      </c>
      <c r="C159" s="4" t="s">
        <v>1889</v>
      </c>
      <c r="D159" s="3" t="s">
        <v>1890</v>
      </c>
      <c r="E159" s="3" t="s">
        <v>628</v>
      </c>
      <c r="F159" s="3" t="s">
        <v>1644</v>
      </c>
      <c r="G159" s="3">
        <v>8.8</v>
      </c>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row>
    <row r="160">
      <c r="A160" s="3">
        <v>159.0</v>
      </c>
      <c r="B160" s="3" t="s">
        <v>693</v>
      </c>
      <c r="C160" s="4" t="s">
        <v>694</v>
      </c>
      <c r="D160" s="3" t="s">
        <v>695</v>
      </c>
      <c r="E160" s="3" t="s">
        <v>484</v>
      </c>
      <c r="F160" s="3" t="s">
        <v>456</v>
      </c>
      <c r="G160" s="3">
        <v>9.8</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row>
    <row r="161">
      <c r="A161" s="3">
        <v>160.0</v>
      </c>
      <c r="B161" s="3" t="s">
        <v>1056</v>
      </c>
      <c r="C161" s="4" t="s">
        <v>1057</v>
      </c>
      <c r="D161" s="3" t="s">
        <v>1058</v>
      </c>
      <c r="E161" s="3" t="s">
        <v>1022</v>
      </c>
      <c r="F161" s="3" t="s">
        <v>905</v>
      </c>
      <c r="G161" s="3">
        <v>9.8</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row>
    <row r="162">
      <c r="A162" s="3">
        <v>161.0</v>
      </c>
      <c r="B162" s="3" t="s">
        <v>973</v>
      </c>
      <c r="C162" s="4" t="s">
        <v>974</v>
      </c>
      <c r="D162" s="3" t="s">
        <v>975</v>
      </c>
      <c r="E162" s="3" t="s">
        <v>965</v>
      </c>
      <c r="F162" s="3" t="s">
        <v>640</v>
      </c>
      <c r="G162" s="3">
        <v>8.3</v>
      </c>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row>
    <row r="163">
      <c r="A163" s="3">
        <v>162.0</v>
      </c>
      <c r="B163" s="3" t="s">
        <v>2030</v>
      </c>
      <c r="C163" s="4" t="s">
        <v>2031</v>
      </c>
      <c r="D163" s="3" t="s">
        <v>2032</v>
      </c>
      <c r="E163" s="3" t="s">
        <v>1022</v>
      </c>
      <c r="F163" s="3" t="s">
        <v>2033</v>
      </c>
      <c r="G163" s="3">
        <v>7.3</v>
      </c>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row>
    <row r="164">
      <c r="A164" s="10">
        <v>163.0</v>
      </c>
      <c r="B164" s="10" t="s">
        <v>259</v>
      </c>
      <c r="C164" s="4" t="s">
        <v>260</v>
      </c>
      <c r="D164" s="3" t="s">
        <v>261</v>
      </c>
      <c r="E164" s="3" t="s">
        <v>262</v>
      </c>
      <c r="F164" s="3" t="s">
        <v>99</v>
      </c>
      <c r="G164" s="3">
        <v>9.1</v>
      </c>
      <c r="H164" s="4" t="s">
        <v>263</v>
      </c>
      <c r="I164" s="3" t="s">
        <v>100</v>
      </c>
      <c r="J164" s="3" t="s">
        <v>264</v>
      </c>
      <c r="K164" s="3" t="s">
        <v>265</v>
      </c>
      <c r="L164" s="3" t="s">
        <v>266</v>
      </c>
      <c r="M164" s="3" t="s">
        <v>251</v>
      </c>
      <c r="N164" s="3" t="s">
        <v>251</v>
      </c>
      <c r="O164" s="3" t="s">
        <v>251</v>
      </c>
      <c r="P164" s="3"/>
      <c r="Q164" s="3"/>
      <c r="R164" s="3"/>
      <c r="S164" s="5"/>
      <c r="T164" s="3"/>
      <c r="U164" s="3"/>
      <c r="V164" s="3"/>
      <c r="W164" s="3"/>
      <c r="X164" s="3"/>
      <c r="Y164" s="3"/>
      <c r="Z164" s="5"/>
      <c r="AA164" s="3"/>
      <c r="AB164" s="5"/>
      <c r="AC164" s="3"/>
      <c r="AD164" s="5"/>
      <c r="AE164" s="5"/>
      <c r="AF164" s="5"/>
      <c r="AG164" s="5"/>
      <c r="AH164" s="5"/>
      <c r="AI164" s="5"/>
      <c r="AJ164" s="5"/>
      <c r="AK164" s="5"/>
      <c r="AL164" s="5"/>
      <c r="AM164" s="5"/>
      <c r="AN164" s="5"/>
      <c r="AO164" s="5"/>
      <c r="AP164" s="5"/>
      <c r="AQ164" s="5"/>
      <c r="AR164" s="5"/>
      <c r="AS164" s="5"/>
      <c r="AT164" s="5"/>
      <c r="AU164" s="5"/>
    </row>
    <row r="165">
      <c r="A165" s="3">
        <v>164.0</v>
      </c>
      <c r="B165" s="3" t="s">
        <v>805</v>
      </c>
      <c r="C165" s="4" t="s">
        <v>806</v>
      </c>
      <c r="D165" s="3" t="s">
        <v>807</v>
      </c>
      <c r="E165" s="3" t="s">
        <v>808</v>
      </c>
      <c r="F165" s="3" t="s">
        <v>809</v>
      </c>
      <c r="G165" s="3">
        <v>9.8</v>
      </c>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row>
    <row r="166">
      <c r="A166" s="3">
        <v>165.0</v>
      </c>
      <c r="B166" s="3" t="s">
        <v>1870</v>
      </c>
      <c r="C166" s="4" t="s">
        <v>1871</v>
      </c>
      <c r="D166" s="3" t="s">
        <v>1872</v>
      </c>
      <c r="E166" s="3" t="s">
        <v>855</v>
      </c>
      <c r="F166" s="3" t="s">
        <v>442</v>
      </c>
      <c r="G166" s="3">
        <v>7.5</v>
      </c>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row>
    <row r="167">
      <c r="A167" s="3">
        <v>166.0</v>
      </c>
      <c r="B167" s="3" t="s">
        <v>1491</v>
      </c>
      <c r="C167" s="4" t="s">
        <v>1492</v>
      </c>
      <c r="D167" s="3" t="s">
        <v>1493</v>
      </c>
      <c r="E167" s="3" t="s">
        <v>901</v>
      </c>
      <c r="F167" s="3" t="s">
        <v>30</v>
      </c>
      <c r="G167" s="3">
        <v>7.5</v>
      </c>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row>
    <row r="168">
      <c r="A168" s="3">
        <v>167.0</v>
      </c>
      <c r="B168" s="3" t="s">
        <v>2053</v>
      </c>
      <c r="C168" s="4" t="s">
        <v>2054</v>
      </c>
      <c r="D168" s="3" t="s">
        <v>2055</v>
      </c>
      <c r="E168" s="3" t="s">
        <v>2007</v>
      </c>
      <c r="F168" s="3" t="s">
        <v>635</v>
      </c>
      <c r="G168" s="3">
        <v>7.5</v>
      </c>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row>
    <row r="169">
      <c r="A169" s="3">
        <v>168.0</v>
      </c>
      <c r="B169" s="3" t="s">
        <v>1449</v>
      </c>
      <c r="C169" s="4" t="s">
        <v>1450</v>
      </c>
      <c r="D169" s="3" t="s">
        <v>1434</v>
      </c>
      <c r="E169" s="3" t="s">
        <v>892</v>
      </c>
      <c r="F169" s="3" t="s">
        <v>1451</v>
      </c>
      <c r="G169" s="3">
        <v>8.5</v>
      </c>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row>
    <row r="170">
      <c r="A170" s="3">
        <v>169.0</v>
      </c>
      <c r="B170" s="3" t="s">
        <v>1868</v>
      </c>
      <c r="C170" s="4" t="s">
        <v>1869</v>
      </c>
      <c r="D170" s="3" t="s">
        <v>1783</v>
      </c>
      <c r="E170" s="3" t="s">
        <v>855</v>
      </c>
      <c r="F170" s="3" t="s">
        <v>30</v>
      </c>
      <c r="G170" s="3">
        <v>8.1</v>
      </c>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row>
    <row r="171">
      <c r="A171" s="3">
        <v>170.0</v>
      </c>
      <c r="B171" s="3" t="s">
        <v>2193</v>
      </c>
      <c r="C171" s="4" t="s">
        <v>2194</v>
      </c>
      <c r="D171" s="3" t="s">
        <v>2195</v>
      </c>
      <c r="E171" s="3" t="s">
        <v>496</v>
      </c>
      <c r="F171" s="3" t="s">
        <v>2196</v>
      </c>
      <c r="G171" s="3">
        <v>7.2</v>
      </c>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row>
    <row r="172">
      <c r="A172" s="3">
        <v>171.0</v>
      </c>
      <c r="B172" s="3" t="s">
        <v>615</v>
      </c>
      <c r="C172" s="4" t="s">
        <v>616</v>
      </c>
      <c r="D172" s="3" t="s">
        <v>617</v>
      </c>
      <c r="E172" s="3" t="s">
        <v>506</v>
      </c>
      <c r="F172" s="3" t="s">
        <v>30</v>
      </c>
      <c r="G172" s="3">
        <v>9.8</v>
      </c>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row>
    <row r="173">
      <c r="A173" s="3">
        <v>172.0</v>
      </c>
      <c r="B173" s="3" t="s">
        <v>763</v>
      </c>
      <c r="C173" s="4" t="s">
        <v>764</v>
      </c>
      <c r="D173" s="3" t="s">
        <v>765</v>
      </c>
      <c r="E173" s="3" t="s">
        <v>766</v>
      </c>
      <c r="F173" s="3" t="s">
        <v>30</v>
      </c>
      <c r="G173" s="3">
        <v>9.8</v>
      </c>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row>
    <row r="174">
      <c r="A174" s="3">
        <v>173.0</v>
      </c>
      <c r="B174" s="3" t="s">
        <v>1971</v>
      </c>
      <c r="C174" s="4" t="s">
        <v>1972</v>
      </c>
      <c r="D174" s="3" t="s">
        <v>1973</v>
      </c>
      <c r="E174" s="3" t="s">
        <v>1974</v>
      </c>
      <c r="F174" s="3" t="s">
        <v>1966</v>
      </c>
      <c r="G174" s="3">
        <v>8.1</v>
      </c>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row>
    <row r="175">
      <c r="A175" s="3">
        <v>174.0</v>
      </c>
      <c r="B175" s="3" t="s">
        <v>2091</v>
      </c>
      <c r="C175" s="4" t="s">
        <v>2092</v>
      </c>
      <c r="D175" s="3" t="s">
        <v>2093</v>
      </c>
      <c r="E175" s="3" t="s">
        <v>2094</v>
      </c>
      <c r="F175" s="3" t="s">
        <v>393</v>
      </c>
      <c r="G175" s="3">
        <v>7.5</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row>
    <row r="176">
      <c r="A176" s="3">
        <v>175.0</v>
      </c>
      <c r="B176" s="3" t="s">
        <v>1937</v>
      </c>
      <c r="C176" s="4" t="s">
        <v>1938</v>
      </c>
      <c r="D176" s="3" t="s">
        <v>1939</v>
      </c>
      <c r="E176" s="3" t="s">
        <v>1940</v>
      </c>
      <c r="F176" s="3" t="s">
        <v>665</v>
      </c>
      <c r="G176" s="3">
        <v>7.0</v>
      </c>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row>
    <row r="177">
      <c r="A177" s="3">
        <v>176.0</v>
      </c>
      <c r="B177" s="3" t="s">
        <v>1174</v>
      </c>
      <c r="C177" s="4" t="s">
        <v>1175</v>
      </c>
      <c r="D177" s="3" t="s">
        <v>1176</v>
      </c>
      <c r="E177" s="3" t="s">
        <v>1177</v>
      </c>
      <c r="F177" s="3" t="s">
        <v>677</v>
      </c>
      <c r="G177" s="3">
        <v>9.8</v>
      </c>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row>
    <row r="178">
      <c r="A178" s="3">
        <v>177.0</v>
      </c>
      <c r="B178" s="3" t="s">
        <v>113</v>
      </c>
      <c r="C178" s="4" t="s">
        <v>119</v>
      </c>
      <c r="D178" s="3" t="s">
        <v>115</v>
      </c>
      <c r="E178" s="3" t="s">
        <v>118</v>
      </c>
      <c r="F178" s="3" t="s">
        <v>47</v>
      </c>
      <c r="G178" s="3">
        <v>8.8</v>
      </c>
      <c r="H178" s="7"/>
      <c r="I178" s="3" t="s">
        <v>48</v>
      </c>
      <c r="J178" s="3"/>
      <c r="K178" s="3"/>
      <c r="L178" s="3" t="s">
        <v>117</v>
      </c>
      <c r="M178" s="3"/>
      <c r="N178" s="3"/>
      <c r="O178" s="3"/>
      <c r="P178" s="3"/>
      <c r="Q178" s="3" t="s">
        <v>118</v>
      </c>
      <c r="R178" s="3"/>
      <c r="S178" s="3"/>
      <c r="T178" s="3"/>
      <c r="U178" s="3"/>
      <c r="V178" s="3"/>
      <c r="W178" s="3"/>
      <c r="X178" s="3"/>
      <c r="Y178" s="3"/>
      <c r="Z178" s="5"/>
      <c r="AA178" s="7"/>
      <c r="AC178" s="5"/>
      <c r="AD178" s="5"/>
      <c r="AE178" s="5"/>
      <c r="AF178" s="5"/>
      <c r="AG178" s="5"/>
      <c r="AH178" s="5"/>
      <c r="AI178" s="5"/>
      <c r="AJ178" s="5"/>
      <c r="AK178" s="5"/>
      <c r="AL178" s="5"/>
      <c r="AM178" s="5"/>
      <c r="AN178" s="5"/>
      <c r="AO178" s="5"/>
      <c r="AP178" s="5"/>
      <c r="AQ178" s="5"/>
      <c r="AR178" s="5"/>
      <c r="AS178" s="5"/>
      <c r="AT178" s="5"/>
      <c r="AU178" s="5"/>
    </row>
    <row r="179">
      <c r="A179" s="3">
        <v>178.0</v>
      </c>
      <c r="B179" s="3" t="s">
        <v>1993</v>
      </c>
      <c r="C179" s="4" t="s">
        <v>1994</v>
      </c>
      <c r="D179" s="3" t="s">
        <v>1995</v>
      </c>
      <c r="E179" s="3" t="s">
        <v>628</v>
      </c>
      <c r="F179" s="3" t="s">
        <v>99</v>
      </c>
      <c r="G179" s="3">
        <v>8.1</v>
      </c>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row>
    <row r="180">
      <c r="A180" s="3">
        <v>179.0</v>
      </c>
      <c r="B180" s="3" t="s">
        <v>1859</v>
      </c>
      <c r="C180" s="4" t="s">
        <v>1860</v>
      </c>
      <c r="D180" s="3" t="s">
        <v>1612</v>
      </c>
      <c r="E180" s="3" t="s">
        <v>855</v>
      </c>
      <c r="F180" s="3" t="s">
        <v>30</v>
      </c>
      <c r="G180" s="3">
        <v>8.8</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row>
    <row r="181">
      <c r="A181" s="3">
        <v>180.0</v>
      </c>
      <c r="B181" s="3" t="s">
        <v>384</v>
      </c>
      <c r="C181" s="4" t="s">
        <v>385</v>
      </c>
      <c r="D181" s="3" t="s">
        <v>386</v>
      </c>
      <c r="E181" s="3" t="s">
        <v>387</v>
      </c>
      <c r="F181" s="3" t="s">
        <v>388</v>
      </c>
      <c r="G181" s="3">
        <v>7.2</v>
      </c>
      <c r="H181" s="3"/>
      <c r="I181" s="3"/>
      <c r="J181" s="3"/>
      <c r="K181" s="3"/>
      <c r="L181" s="3"/>
      <c r="M181" s="3"/>
      <c r="N181" s="3"/>
      <c r="O181" s="3"/>
      <c r="P181" s="3"/>
      <c r="Q181" s="3"/>
      <c r="R181" s="3"/>
      <c r="S181" s="5"/>
      <c r="T181" s="3"/>
      <c r="U181" s="3"/>
      <c r="V181" s="3"/>
      <c r="W181" s="3"/>
      <c r="X181" s="3"/>
      <c r="Y181" s="3"/>
      <c r="Z181" s="5"/>
      <c r="AA181" s="3"/>
      <c r="AB181" s="5"/>
      <c r="AC181" s="5"/>
      <c r="AD181" s="5"/>
      <c r="AE181" s="5"/>
      <c r="AF181" s="5"/>
      <c r="AG181" s="5"/>
      <c r="AH181" s="5"/>
      <c r="AI181" s="5"/>
      <c r="AJ181" s="5"/>
      <c r="AK181" s="5"/>
      <c r="AL181" s="5"/>
      <c r="AM181" s="5"/>
      <c r="AN181" s="5"/>
      <c r="AO181" s="5"/>
      <c r="AP181" s="5"/>
      <c r="AQ181" s="5"/>
      <c r="AR181" s="5"/>
      <c r="AS181" s="5"/>
      <c r="AT181" s="5"/>
      <c r="AU181" s="5"/>
    </row>
    <row r="182">
      <c r="A182" s="3">
        <v>181.0</v>
      </c>
      <c r="B182" s="3" t="s">
        <v>1593</v>
      </c>
      <c r="C182" s="4" t="s">
        <v>1594</v>
      </c>
      <c r="D182" s="3" t="s">
        <v>1595</v>
      </c>
      <c r="E182" s="3" t="s">
        <v>414</v>
      </c>
      <c r="F182" s="3" t="s">
        <v>1596</v>
      </c>
      <c r="G182" s="3">
        <v>7.5</v>
      </c>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row>
    <row r="183">
      <c r="A183" s="3">
        <v>182.0</v>
      </c>
      <c r="B183" s="3" t="s">
        <v>1941</v>
      </c>
      <c r="C183" s="4" t="s">
        <v>1942</v>
      </c>
      <c r="D183" s="3" t="s">
        <v>1943</v>
      </c>
      <c r="E183" s="3" t="s">
        <v>859</v>
      </c>
      <c r="F183" s="3" t="s">
        <v>635</v>
      </c>
      <c r="G183" s="3">
        <v>7.7</v>
      </c>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row>
    <row r="184">
      <c r="A184" s="3">
        <v>183.0</v>
      </c>
      <c r="B184" s="3" t="s">
        <v>1952</v>
      </c>
      <c r="C184" s="4" t="s">
        <v>1953</v>
      </c>
      <c r="D184" s="3" t="s">
        <v>1954</v>
      </c>
      <c r="E184" s="3" t="s">
        <v>855</v>
      </c>
      <c r="F184" s="3" t="s">
        <v>30</v>
      </c>
      <c r="G184" s="3">
        <v>9.8</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row>
    <row r="185">
      <c r="A185" s="3">
        <v>184.0</v>
      </c>
      <c r="B185" s="3" t="s">
        <v>1919</v>
      </c>
      <c r="C185" s="4" t="s">
        <v>1920</v>
      </c>
      <c r="D185" s="3" t="s">
        <v>1921</v>
      </c>
      <c r="E185" s="3" t="s">
        <v>1922</v>
      </c>
      <c r="F185" s="3" t="s">
        <v>30</v>
      </c>
      <c r="G185" s="3">
        <v>8.1</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row>
    <row r="186">
      <c r="A186" s="3">
        <v>185.0</v>
      </c>
      <c r="B186" s="3" t="s">
        <v>2119</v>
      </c>
      <c r="C186" s="4" t="s">
        <v>2120</v>
      </c>
      <c r="D186" s="3" t="s">
        <v>2121</v>
      </c>
      <c r="E186" s="3" t="s">
        <v>270</v>
      </c>
      <c r="F186" s="3" t="s">
        <v>2029</v>
      </c>
      <c r="G186" s="3">
        <v>7.5</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row>
    <row r="187">
      <c r="A187" s="3">
        <v>186.0</v>
      </c>
      <c r="B187" s="3" t="s">
        <v>1340</v>
      </c>
      <c r="C187" s="4" t="s">
        <v>1341</v>
      </c>
      <c r="D187" s="3" t="s">
        <v>1342</v>
      </c>
      <c r="E187" s="3" t="s">
        <v>1030</v>
      </c>
      <c r="F187" s="3" t="s">
        <v>1343</v>
      </c>
      <c r="G187" s="3">
        <v>7.5</v>
      </c>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row>
    <row r="188">
      <c r="A188" s="3">
        <v>187.0</v>
      </c>
      <c r="B188" s="3" t="s">
        <v>1944</v>
      </c>
      <c r="C188" s="4" t="s">
        <v>1945</v>
      </c>
      <c r="D188" s="3" t="s">
        <v>1946</v>
      </c>
      <c r="E188" s="3" t="s">
        <v>1887</v>
      </c>
      <c r="F188" s="3" t="s">
        <v>1947</v>
      </c>
      <c r="G188" s="3">
        <v>7.5</v>
      </c>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row>
    <row r="189">
      <c r="A189" s="3">
        <v>188.0</v>
      </c>
      <c r="B189" s="3" t="s">
        <v>673</v>
      </c>
      <c r="C189" s="4" t="s">
        <v>674</v>
      </c>
      <c r="D189" s="3" t="s">
        <v>675</v>
      </c>
      <c r="E189" s="3" t="s">
        <v>676</v>
      </c>
      <c r="F189" s="3" t="s">
        <v>677</v>
      </c>
      <c r="G189" s="3">
        <v>9.8</v>
      </c>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row>
    <row r="190">
      <c r="A190" s="3">
        <v>189.0</v>
      </c>
      <c r="B190" s="3" t="s">
        <v>1324</v>
      </c>
      <c r="C190" s="4" t="s">
        <v>1325</v>
      </c>
      <c r="D190" s="3" t="s">
        <v>1326</v>
      </c>
      <c r="E190" s="3" t="s">
        <v>1169</v>
      </c>
      <c r="F190" s="3" t="s">
        <v>279</v>
      </c>
      <c r="G190" s="3">
        <v>9.8</v>
      </c>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row>
    <row r="191">
      <c r="A191" s="3">
        <v>190.0</v>
      </c>
      <c r="B191" s="3" t="s">
        <v>1565</v>
      </c>
      <c r="C191" s="4" t="s">
        <v>1566</v>
      </c>
      <c r="D191" s="3" t="s">
        <v>1516</v>
      </c>
      <c r="E191" s="3" t="s">
        <v>892</v>
      </c>
      <c r="F191" s="3" t="s">
        <v>1567</v>
      </c>
      <c r="G191" s="3">
        <v>7.5</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row>
    <row r="192">
      <c r="A192" s="3">
        <v>191.0</v>
      </c>
      <c r="B192" s="3" t="s">
        <v>1302</v>
      </c>
      <c r="C192" s="4" t="s">
        <v>1303</v>
      </c>
      <c r="D192" s="3" t="s">
        <v>1304</v>
      </c>
      <c r="E192" s="3" t="s">
        <v>1305</v>
      </c>
      <c r="F192" s="3" t="s">
        <v>47</v>
      </c>
      <c r="G192" s="3">
        <v>7.6</v>
      </c>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row>
    <row r="193">
      <c r="A193" s="3">
        <v>192.0</v>
      </c>
      <c r="B193" s="3" t="s">
        <v>1754</v>
      </c>
      <c r="C193" s="4" t="s">
        <v>1755</v>
      </c>
      <c r="D193" s="3" t="s">
        <v>1756</v>
      </c>
      <c r="E193" s="3" t="s">
        <v>855</v>
      </c>
      <c r="F193" s="3" t="s">
        <v>30</v>
      </c>
      <c r="G193" s="3">
        <v>8.1</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row>
    <row r="194">
      <c r="A194" s="3">
        <v>193.0</v>
      </c>
      <c r="B194" s="3" t="s">
        <v>1424</v>
      </c>
      <c r="C194" s="4" t="s">
        <v>1425</v>
      </c>
      <c r="D194" s="3" t="s">
        <v>1426</v>
      </c>
      <c r="E194" s="3" t="s">
        <v>1261</v>
      </c>
      <c r="F194" s="3" t="s">
        <v>1427</v>
      </c>
      <c r="G194" s="3">
        <v>7.0</v>
      </c>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row>
    <row r="195">
      <c r="A195" s="3">
        <v>194.0</v>
      </c>
      <c r="B195" s="3" t="s">
        <v>1927</v>
      </c>
      <c r="C195" s="4" t="s">
        <v>1928</v>
      </c>
      <c r="D195" s="3" t="s">
        <v>1929</v>
      </c>
      <c r="E195" s="3" t="s">
        <v>1930</v>
      </c>
      <c r="F195" s="3" t="s">
        <v>1908</v>
      </c>
      <c r="G195" s="3">
        <v>7.5</v>
      </c>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row>
    <row r="196">
      <c r="A196" s="3">
        <v>195.0</v>
      </c>
      <c r="B196" s="3" t="s">
        <v>2227</v>
      </c>
      <c r="C196" s="4" t="s">
        <v>2228</v>
      </c>
      <c r="D196" s="3" t="s">
        <v>2229</v>
      </c>
      <c r="E196" s="3" t="s">
        <v>2230</v>
      </c>
      <c r="F196" s="5"/>
      <c r="G196" s="3">
        <v>7.8</v>
      </c>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row>
    <row r="197">
      <c r="A197" s="3">
        <v>196.0</v>
      </c>
      <c r="B197" s="3" t="s">
        <v>842</v>
      </c>
      <c r="C197" s="4" t="s">
        <v>843</v>
      </c>
      <c r="D197" s="3" t="s">
        <v>844</v>
      </c>
      <c r="E197" s="3" t="s">
        <v>845</v>
      </c>
      <c r="F197" s="3" t="s">
        <v>30</v>
      </c>
      <c r="G197" s="3">
        <v>7.7</v>
      </c>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row>
    <row r="198">
      <c r="A198" s="3">
        <v>197.0</v>
      </c>
      <c r="B198" s="3" t="s">
        <v>2012</v>
      </c>
      <c r="C198" s="4" t="s">
        <v>2013</v>
      </c>
      <c r="D198" s="3" t="s">
        <v>2014</v>
      </c>
      <c r="E198" s="3" t="s">
        <v>1413</v>
      </c>
      <c r="F198" s="3" t="s">
        <v>2015</v>
      </c>
      <c r="G198" s="3">
        <v>7.5</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row>
    <row r="199">
      <c r="A199" s="3">
        <v>198.0</v>
      </c>
      <c r="B199" s="3" t="s">
        <v>1220</v>
      </c>
      <c r="C199" s="4" t="s">
        <v>1221</v>
      </c>
      <c r="D199" s="3" t="s">
        <v>1222</v>
      </c>
      <c r="E199" s="3" t="s">
        <v>855</v>
      </c>
      <c r="F199" s="3" t="s">
        <v>30</v>
      </c>
      <c r="G199" s="3">
        <v>8.1</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row>
    <row r="200">
      <c r="A200" s="3">
        <v>199.0</v>
      </c>
      <c r="B200" s="3" t="s">
        <v>2205</v>
      </c>
      <c r="C200" s="4" t="s">
        <v>2206</v>
      </c>
      <c r="D200" s="3" t="s">
        <v>2207</v>
      </c>
      <c r="E200" s="3" t="s">
        <v>1563</v>
      </c>
      <c r="F200" s="3" t="s">
        <v>279</v>
      </c>
      <c r="G200" s="3">
        <v>9.8</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row>
    <row r="201">
      <c r="A201" s="3">
        <v>200.0</v>
      </c>
      <c r="B201" s="3" t="s">
        <v>2139</v>
      </c>
      <c r="C201" s="4" t="s">
        <v>2140</v>
      </c>
      <c r="D201" s="3" t="s">
        <v>2141</v>
      </c>
      <c r="E201" s="3" t="s">
        <v>855</v>
      </c>
      <c r="F201" s="3" t="s">
        <v>30</v>
      </c>
      <c r="G201" s="3">
        <v>7.5</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row>
    <row r="202">
      <c r="A202" s="3">
        <v>201.0</v>
      </c>
      <c r="B202" s="3" t="s">
        <v>1258</v>
      </c>
      <c r="C202" s="4" t="s">
        <v>1259</v>
      </c>
      <c r="D202" s="3" t="s">
        <v>1260</v>
      </c>
      <c r="E202" s="3" t="s">
        <v>1261</v>
      </c>
      <c r="F202" s="3" t="s">
        <v>30</v>
      </c>
      <c r="G202" s="3">
        <v>9.9</v>
      </c>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row>
    <row r="203">
      <c r="A203" s="3">
        <v>202.0</v>
      </c>
      <c r="B203" s="3" t="s">
        <v>1002</v>
      </c>
      <c r="C203" s="4" t="s">
        <v>1003</v>
      </c>
      <c r="D203" s="3" t="s">
        <v>1004</v>
      </c>
      <c r="E203" s="3" t="s">
        <v>1005</v>
      </c>
      <c r="F203" s="3" t="s">
        <v>410</v>
      </c>
      <c r="G203" s="3">
        <v>7.5</v>
      </c>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row>
    <row r="204">
      <c r="A204" s="3">
        <v>203.0</v>
      </c>
      <c r="B204" s="3" t="s">
        <v>2147</v>
      </c>
      <c r="C204" s="4" t="s">
        <v>2148</v>
      </c>
      <c r="D204" s="3" t="s">
        <v>1886</v>
      </c>
      <c r="E204" s="3" t="s">
        <v>2149</v>
      </c>
      <c r="F204" s="3" t="s">
        <v>1681</v>
      </c>
      <c r="G204" s="3">
        <v>7.5</v>
      </c>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row>
    <row r="205">
      <c r="A205" s="3">
        <v>204.0</v>
      </c>
      <c r="B205" s="3" t="s">
        <v>1059</v>
      </c>
      <c r="C205" s="4" t="s">
        <v>1060</v>
      </c>
      <c r="D205" s="3" t="s">
        <v>1061</v>
      </c>
      <c r="E205" s="3" t="s">
        <v>841</v>
      </c>
      <c r="F205" s="3" t="s">
        <v>814</v>
      </c>
      <c r="G205" s="3">
        <v>8.8</v>
      </c>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row>
    <row r="206">
      <c r="A206" s="3">
        <v>205.0</v>
      </c>
      <c r="B206" s="3" t="s">
        <v>2184</v>
      </c>
      <c r="C206" s="4" t="s">
        <v>2185</v>
      </c>
      <c r="D206" s="3" t="s">
        <v>2186</v>
      </c>
      <c r="E206" s="3" t="s">
        <v>2187</v>
      </c>
      <c r="F206" s="3" t="s">
        <v>635</v>
      </c>
      <c r="G206" s="3">
        <v>9.8</v>
      </c>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row>
    <row r="207">
      <c r="A207" s="3">
        <v>206.0</v>
      </c>
      <c r="B207" s="3" t="s">
        <v>358</v>
      </c>
      <c r="C207" s="4" t="s">
        <v>359</v>
      </c>
      <c r="D207" s="3" t="s">
        <v>360</v>
      </c>
      <c r="E207" s="3" t="s">
        <v>249</v>
      </c>
      <c r="F207" s="3" t="s">
        <v>361</v>
      </c>
      <c r="G207" s="3">
        <v>9.8</v>
      </c>
      <c r="H207" s="4" t="s">
        <v>362</v>
      </c>
      <c r="I207" s="3"/>
      <c r="J207" s="3"/>
      <c r="K207" s="3"/>
      <c r="L207" s="3" t="s">
        <v>363</v>
      </c>
      <c r="M207" s="3"/>
      <c r="N207" s="3"/>
      <c r="O207" s="3"/>
      <c r="P207" s="3"/>
      <c r="Q207" s="3"/>
      <c r="R207" s="3"/>
      <c r="S207" s="5"/>
      <c r="T207" s="3"/>
      <c r="U207" s="3"/>
      <c r="V207" s="3"/>
      <c r="W207" s="3"/>
      <c r="X207" s="3"/>
      <c r="Y207" s="3"/>
      <c r="Z207" s="5"/>
      <c r="AA207" s="3"/>
      <c r="AB207" s="5"/>
      <c r="AC207" s="5"/>
      <c r="AD207" s="5"/>
      <c r="AE207" s="5"/>
      <c r="AF207" s="5"/>
      <c r="AG207" s="5"/>
      <c r="AH207" s="5"/>
      <c r="AI207" s="5"/>
      <c r="AJ207" s="5"/>
      <c r="AK207" s="5"/>
      <c r="AL207" s="5"/>
      <c r="AM207" s="5"/>
      <c r="AN207" s="5"/>
      <c r="AO207" s="5"/>
      <c r="AP207" s="5"/>
      <c r="AQ207" s="5"/>
      <c r="AR207" s="5"/>
      <c r="AS207" s="5"/>
      <c r="AT207" s="5"/>
      <c r="AU207" s="5"/>
    </row>
    <row r="208">
      <c r="A208" s="3">
        <v>207.0</v>
      </c>
      <c r="B208" s="3" t="s">
        <v>1358</v>
      </c>
      <c r="C208" s="4" t="s">
        <v>1359</v>
      </c>
      <c r="D208" s="3" t="s">
        <v>1360</v>
      </c>
      <c r="E208" s="3" t="s">
        <v>818</v>
      </c>
      <c r="F208" s="3" t="s">
        <v>819</v>
      </c>
      <c r="G208" s="3">
        <v>9.8</v>
      </c>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row>
    <row r="209">
      <c r="A209" s="3">
        <v>208.0</v>
      </c>
      <c r="B209" s="3" t="s">
        <v>1996</v>
      </c>
      <c r="C209" s="4" t="s">
        <v>1997</v>
      </c>
      <c r="D209" s="3" t="s">
        <v>1998</v>
      </c>
      <c r="E209" s="3" t="s">
        <v>1261</v>
      </c>
      <c r="F209" s="3" t="s">
        <v>437</v>
      </c>
      <c r="G209" s="3">
        <v>7.5</v>
      </c>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row>
    <row r="210">
      <c r="A210" s="3">
        <v>209.0</v>
      </c>
      <c r="B210" s="3" t="s">
        <v>1391</v>
      </c>
      <c r="C210" s="4" t="s">
        <v>1392</v>
      </c>
      <c r="D210" s="3" t="s">
        <v>1393</v>
      </c>
      <c r="E210" s="3" t="s">
        <v>1316</v>
      </c>
      <c r="F210" s="3" t="s">
        <v>30</v>
      </c>
      <c r="G210" s="3">
        <v>7.0</v>
      </c>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row>
    <row r="211">
      <c r="A211" s="3">
        <v>210.0</v>
      </c>
      <c r="B211" s="3" t="s">
        <v>1333</v>
      </c>
      <c r="C211" s="4" t="s">
        <v>1334</v>
      </c>
      <c r="D211" s="3" t="s">
        <v>1335</v>
      </c>
      <c r="E211" s="3" t="s">
        <v>836</v>
      </c>
      <c r="F211" s="3" t="s">
        <v>30</v>
      </c>
      <c r="G211" s="3">
        <v>9.8</v>
      </c>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row>
    <row r="212">
      <c r="A212" s="3">
        <v>211.0</v>
      </c>
      <c r="B212" s="3" t="s">
        <v>980</v>
      </c>
      <c r="C212" s="4" t="s">
        <v>981</v>
      </c>
      <c r="D212" s="3" t="s">
        <v>982</v>
      </c>
      <c r="E212" s="3" t="s">
        <v>428</v>
      </c>
      <c r="F212" s="3" t="s">
        <v>983</v>
      </c>
      <c r="G212" s="3">
        <v>7.0</v>
      </c>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row>
    <row r="213">
      <c r="A213" s="3">
        <v>212.0</v>
      </c>
      <c r="B213" s="3" t="s">
        <v>1283</v>
      </c>
      <c r="C213" s="4" t="s">
        <v>1284</v>
      </c>
      <c r="D213" s="3" t="s">
        <v>1285</v>
      </c>
      <c r="E213" s="3" t="s">
        <v>1286</v>
      </c>
      <c r="F213" s="3" t="s">
        <v>819</v>
      </c>
      <c r="G213" s="3">
        <v>8.1</v>
      </c>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row>
    <row r="214">
      <c r="A214" s="3">
        <v>213.0</v>
      </c>
      <c r="B214" s="3" t="s">
        <v>1309</v>
      </c>
      <c r="C214" s="4" t="s">
        <v>1310</v>
      </c>
      <c r="D214" s="3" t="s">
        <v>1311</v>
      </c>
      <c r="E214" s="3" t="s">
        <v>1312</v>
      </c>
      <c r="F214" s="3" t="s">
        <v>558</v>
      </c>
      <c r="G214" s="3">
        <v>9.1</v>
      </c>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row>
    <row r="215">
      <c r="A215" s="3">
        <v>214.0</v>
      </c>
      <c r="B215" s="3" t="s">
        <v>1526</v>
      </c>
      <c r="C215" s="4" t="s">
        <v>1527</v>
      </c>
      <c r="D215" s="3" t="s">
        <v>1528</v>
      </c>
      <c r="E215" s="3" t="s">
        <v>382</v>
      </c>
      <c r="F215" s="3" t="s">
        <v>1529</v>
      </c>
      <c r="G215" s="3">
        <v>10.0</v>
      </c>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row>
    <row r="216">
      <c r="A216" s="3">
        <v>215.0</v>
      </c>
      <c r="B216" s="3" t="s">
        <v>1821</v>
      </c>
      <c r="C216" s="4" t="s">
        <v>1822</v>
      </c>
      <c r="D216" s="3" t="s">
        <v>1823</v>
      </c>
      <c r="E216" s="3" t="s">
        <v>1824</v>
      </c>
      <c r="F216" s="3" t="s">
        <v>30</v>
      </c>
      <c r="G216" s="3">
        <v>9.8</v>
      </c>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row>
    <row r="217">
      <c r="A217" s="3">
        <v>216.0</v>
      </c>
      <c r="B217" s="3" t="s">
        <v>1437</v>
      </c>
      <c r="C217" s="4" t="s">
        <v>1438</v>
      </c>
      <c r="D217" s="3" t="s">
        <v>1434</v>
      </c>
      <c r="E217" s="3" t="s">
        <v>892</v>
      </c>
      <c r="F217" s="3" t="s">
        <v>30</v>
      </c>
      <c r="G217" s="3">
        <v>8.5</v>
      </c>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row>
    <row r="218">
      <c r="A218" s="3">
        <v>217.0</v>
      </c>
      <c r="B218" s="3" t="s">
        <v>1070</v>
      </c>
      <c r="C218" s="4" t="s">
        <v>1071</v>
      </c>
      <c r="D218" s="3" t="s">
        <v>1072</v>
      </c>
      <c r="E218" s="3" t="s">
        <v>796</v>
      </c>
      <c r="F218" s="3" t="s">
        <v>1073</v>
      </c>
      <c r="G218" s="3">
        <v>7.5</v>
      </c>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row>
    <row r="219">
      <c r="A219" s="3">
        <v>218.0</v>
      </c>
      <c r="B219" s="3" t="s">
        <v>452</v>
      </c>
      <c r="C219" s="4" t="s">
        <v>453</v>
      </c>
      <c r="D219" s="3" t="s">
        <v>454</v>
      </c>
      <c r="E219" s="3" t="s">
        <v>455</v>
      </c>
      <c r="F219" s="3" t="s">
        <v>456</v>
      </c>
      <c r="G219" s="3">
        <v>9.8</v>
      </c>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row>
    <row r="220">
      <c r="A220" s="3">
        <v>219.0</v>
      </c>
      <c r="B220" s="3" t="s">
        <v>521</v>
      </c>
      <c r="C220" s="4" t="s">
        <v>522</v>
      </c>
      <c r="D220" s="3" t="s">
        <v>523</v>
      </c>
      <c r="E220" s="3" t="s">
        <v>270</v>
      </c>
      <c r="F220" s="3" t="s">
        <v>271</v>
      </c>
      <c r="G220" s="3">
        <v>8.8</v>
      </c>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row>
    <row r="221">
      <c r="A221" s="3">
        <v>220.0</v>
      </c>
      <c r="B221" s="3" t="s">
        <v>1909</v>
      </c>
      <c r="C221" s="4" t="s">
        <v>1910</v>
      </c>
      <c r="D221" s="3" t="s">
        <v>1688</v>
      </c>
      <c r="E221" s="3" t="s">
        <v>855</v>
      </c>
      <c r="F221" s="3" t="s">
        <v>30</v>
      </c>
      <c r="G221" s="3">
        <v>8.1</v>
      </c>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row>
    <row r="222">
      <c r="A222" s="3">
        <v>221.0</v>
      </c>
      <c r="B222" s="3" t="s">
        <v>2004</v>
      </c>
      <c r="C222" s="4" t="s">
        <v>2005</v>
      </c>
      <c r="D222" s="3" t="s">
        <v>2006</v>
      </c>
      <c r="E222" s="3" t="s">
        <v>2007</v>
      </c>
      <c r="F222" s="3" t="s">
        <v>30</v>
      </c>
      <c r="G222" s="3">
        <v>9.8</v>
      </c>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row>
    <row r="223">
      <c r="A223" s="3">
        <v>222.0</v>
      </c>
      <c r="B223" s="3" t="s">
        <v>1216</v>
      </c>
      <c r="C223" s="4" t="s">
        <v>1217</v>
      </c>
      <c r="D223" s="3" t="s">
        <v>1218</v>
      </c>
      <c r="E223" s="3" t="s">
        <v>1219</v>
      </c>
      <c r="F223" s="3" t="s">
        <v>271</v>
      </c>
      <c r="G223" s="3">
        <v>8.8</v>
      </c>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row>
    <row r="224">
      <c r="A224" s="3">
        <v>223.0</v>
      </c>
      <c r="B224" s="3" t="s">
        <v>1882</v>
      </c>
      <c r="C224" s="4" t="s">
        <v>1883</v>
      </c>
      <c r="D224" s="3" t="s">
        <v>1647</v>
      </c>
      <c r="E224" s="3" t="s">
        <v>818</v>
      </c>
      <c r="F224" s="3" t="s">
        <v>819</v>
      </c>
      <c r="G224" s="3">
        <v>9.8</v>
      </c>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row>
    <row r="225">
      <c r="A225" s="3">
        <v>224.0</v>
      </c>
      <c r="B225" s="3" t="s">
        <v>1010</v>
      </c>
      <c r="C225" s="4" t="s">
        <v>1011</v>
      </c>
      <c r="D225" s="3" t="s">
        <v>1012</v>
      </c>
      <c r="E225" s="3" t="s">
        <v>1013</v>
      </c>
      <c r="F225" s="3"/>
      <c r="G225" s="3">
        <v>9.8</v>
      </c>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row>
    <row r="226">
      <c r="A226" s="3">
        <v>225.0</v>
      </c>
      <c r="B226" s="3" t="s">
        <v>551</v>
      </c>
      <c r="C226" s="4" t="s">
        <v>552</v>
      </c>
      <c r="D226" s="3" t="s">
        <v>553</v>
      </c>
      <c r="E226" s="3" t="s">
        <v>484</v>
      </c>
      <c r="F226" s="3" t="s">
        <v>456</v>
      </c>
      <c r="G226" s="3">
        <v>9.8</v>
      </c>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row>
    <row r="227">
      <c r="A227" s="3">
        <v>226.0</v>
      </c>
      <c r="B227" s="3" t="s">
        <v>2038</v>
      </c>
      <c r="C227" s="4" t="s">
        <v>2039</v>
      </c>
      <c r="D227" s="3" t="s">
        <v>2040</v>
      </c>
      <c r="E227" s="3" t="s">
        <v>2041</v>
      </c>
      <c r="F227" s="3" t="s">
        <v>558</v>
      </c>
      <c r="G227" s="3">
        <v>7.5</v>
      </c>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row>
    <row r="228">
      <c r="A228" s="3">
        <v>227.0</v>
      </c>
      <c r="B228" s="3" t="s">
        <v>1347</v>
      </c>
      <c r="C228" s="4" t="s">
        <v>1348</v>
      </c>
      <c r="D228" s="3" t="s">
        <v>1229</v>
      </c>
      <c r="E228" s="3" t="s">
        <v>506</v>
      </c>
      <c r="F228" s="3" t="s">
        <v>1349</v>
      </c>
      <c r="G228" s="3">
        <v>9.8</v>
      </c>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row>
    <row r="229">
      <c r="A229" s="3">
        <v>228.0</v>
      </c>
      <c r="B229" s="3" t="s">
        <v>1374</v>
      </c>
      <c r="C229" s="4" t="s">
        <v>1375</v>
      </c>
      <c r="D229" s="3" t="s">
        <v>1376</v>
      </c>
      <c r="E229" s="3" t="s">
        <v>1377</v>
      </c>
      <c r="F229" s="3" t="s">
        <v>635</v>
      </c>
      <c r="G229" s="3">
        <v>9.8</v>
      </c>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row>
    <row r="230">
      <c r="A230" s="3">
        <v>229.0</v>
      </c>
      <c r="B230" s="3" t="s">
        <v>1999</v>
      </c>
      <c r="C230" s="4" t="s">
        <v>2000</v>
      </c>
      <c r="D230" s="3" t="s">
        <v>2001</v>
      </c>
      <c r="E230" s="3" t="s">
        <v>2002</v>
      </c>
      <c r="F230" s="3" t="s">
        <v>2003</v>
      </c>
      <c r="G230" s="3">
        <v>7.5</v>
      </c>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row>
    <row r="231">
      <c r="A231" s="3">
        <v>230.0</v>
      </c>
      <c r="B231" s="3" t="s">
        <v>1669</v>
      </c>
      <c r="C231" s="4" t="s">
        <v>1670</v>
      </c>
      <c r="D231" s="3" t="s">
        <v>1671</v>
      </c>
      <c r="E231" s="3" t="s">
        <v>496</v>
      </c>
      <c r="F231" s="3" t="s">
        <v>1672</v>
      </c>
      <c r="G231" s="3">
        <v>8.8</v>
      </c>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row>
    <row r="232">
      <c r="A232" s="3">
        <v>231.0</v>
      </c>
      <c r="B232" s="3" t="s">
        <v>1330</v>
      </c>
      <c r="C232" s="4" t="s">
        <v>1331</v>
      </c>
      <c r="D232" s="3" t="s">
        <v>1332</v>
      </c>
      <c r="E232" s="3" t="s">
        <v>564</v>
      </c>
      <c r="F232" s="3" t="s">
        <v>1018</v>
      </c>
      <c r="G232" s="3">
        <v>9.8</v>
      </c>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row>
    <row r="233">
      <c r="A233" s="3">
        <v>232.0</v>
      </c>
      <c r="B233" s="3" t="s">
        <v>1159</v>
      </c>
      <c r="C233" s="4" t="s">
        <v>1160</v>
      </c>
      <c r="D233" s="3" t="s">
        <v>1161</v>
      </c>
      <c r="E233" s="3" t="s">
        <v>414</v>
      </c>
      <c r="F233" s="3"/>
      <c r="G233" s="3">
        <v>9.8</v>
      </c>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row>
    <row r="234">
      <c r="A234" s="3">
        <v>233.0</v>
      </c>
      <c r="B234" s="3" t="s">
        <v>1736</v>
      </c>
      <c r="C234" s="4" t="s">
        <v>1737</v>
      </c>
      <c r="D234" s="3" t="s">
        <v>1733</v>
      </c>
      <c r="E234" s="3" t="s">
        <v>1738</v>
      </c>
      <c r="F234" s="3" t="s">
        <v>819</v>
      </c>
      <c r="G234" s="3">
        <v>9.8</v>
      </c>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row>
    <row r="235">
      <c r="A235" s="3">
        <v>234.0</v>
      </c>
      <c r="B235" s="3" t="s">
        <v>1975</v>
      </c>
      <c r="C235" s="4" t="s">
        <v>1976</v>
      </c>
      <c r="D235" s="3" t="s">
        <v>1977</v>
      </c>
      <c r="E235" s="3" t="s">
        <v>1030</v>
      </c>
      <c r="F235" s="3" t="s">
        <v>1978</v>
      </c>
      <c r="G235" s="3">
        <v>9.4</v>
      </c>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row>
    <row r="236">
      <c r="A236" s="3">
        <v>235.0</v>
      </c>
      <c r="B236" s="3" t="s">
        <v>2082</v>
      </c>
      <c r="C236" s="4" t="s">
        <v>2083</v>
      </c>
      <c r="D236" s="3" t="s">
        <v>2084</v>
      </c>
      <c r="E236" s="3" t="s">
        <v>1986</v>
      </c>
      <c r="F236" s="3" t="s">
        <v>635</v>
      </c>
      <c r="G236" s="3">
        <v>7.5</v>
      </c>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row>
    <row r="237">
      <c r="A237" s="3">
        <v>236.0</v>
      </c>
      <c r="B237" s="3" t="s">
        <v>1804</v>
      </c>
      <c r="C237" s="4" t="s">
        <v>1805</v>
      </c>
      <c r="D237" s="3" t="s">
        <v>1806</v>
      </c>
      <c r="E237" s="3" t="s">
        <v>1807</v>
      </c>
      <c r="F237" s="3" t="s">
        <v>30</v>
      </c>
      <c r="G237" s="3">
        <v>9.8</v>
      </c>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row>
    <row r="238">
      <c r="A238" s="3">
        <v>237.0</v>
      </c>
      <c r="B238" s="3" t="s">
        <v>1854</v>
      </c>
      <c r="C238" s="4" t="s">
        <v>1855</v>
      </c>
      <c r="D238" s="3" t="s">
        <v>1856</v>
      </c>
      <c r="E238" s="3" t="s">
        <v>1857</v>
      </c>
      <c r="F238" s="3" t="s">
        <v>1858</v>
      </c>
      <c r="G238" s="3">
        <v>8.1</v>
      </c>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row>
    <row r="239">
      <c r="A239" s="3">
        <v>238.0</v>
      </c>
      <c r="B239" s="3" t="s">
        <v>166</v>
      </c>
      <c r="C239" s="4" t="s">
        <v>170</v>
      </c>
      <c r="D239" s="3" t="s">
        <v>168</v>
      </c>
      <c r="E239" s="3" t="s">
        <v>1095</v>
      </c>
      <c r="F239" s="3" t="s">
        <v>47</v>
      </c>
      <c r="G239" s="3">
        <v>9.8</v>
      </c>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row>
    <row r="240">
      <c r="A240" s="3">
        <v>239.0</v>
      </c>
      <c r="B240" s="3" t="s">
        <v>1505</v>
      </c>
      <c r="C240" s="4" t="s">
        <v>1506</v>
      </c>
      <c r="D240" s="3" t="s">
        <v>1507</v>
      </c>
      <c r="E240" s="3" t="s">
        <v>1442</v>
      </c>
      <c r="F240" s="3" t="s">
        <v>1508</v>
      </c>
      <c r="G240" s="3">
        <v>7.5</v>
      </c>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row>
    <row r="241">
      <c r="A241" s="3">
        <v>240.0</v>
      </c>
      <c r="B241" s="3" t="s">
        <v>1777</v>
      </c>
      <c r="C241" s="4" t="s">
        <v>1778</v>
      </c>
      <c r="D241" s="3" t="s">
        <v>1779</v>
      </c>
      <c r="E241" s="3" t="s">
        <v>1780</v>
      </c>
      <c r="F241" s="3" t="s">
        <v>677</v>
      </c>
      <c r="G241" s="3">
        <v>7.5</v>
      </c>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row>
    <row r="242">
      <c r="A242" s="3">
        <v>241.0</v>
      </c>
      <c r="B242" s="3" t="s">
        <v>1317</v>
      </c>
      <c r="C242" s="4" t="s">
        <v>1318</v>
      </c>
      <c r="D242" s="3" t="s">
        <v>1319</v>
      </c>
      <c r="E242" s="3" t="s">
        <v>1320</v>
      </c>
      <c r="F242" s="3" t="s">
        <v>126</v>
      </c>
      <c r="G242" s="3">
        <v>7.4</v>
      </c>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row>
    <row r="243">
      <c r="A243" s="3">
        <v>242.0</v>
      </c>
      <c r="B243" s="3" t="s">
        <v>316</v>
      </c>
      <c r="C243" s="4" t="s">
        <v>317</v>
      </c>
      <c r="D243" s="3" t="s">
        <v>318</v>
      </c>
      <c r="E243" s="3" t="s">
        <v>270</v>
      </c>
      <c r="F243" s="3" t="s">
        <v>271</v>
      </c>
      <c r="G243" s="3">
        <v>8.8</v>
      </c>
      <c r="H243" s="7" t="s">
        <v>319</v>
      </c>
      <c r="I243" s="3" t="s">
        <v>273</v>
      </c>
      <c r="J243" s="3"/>
      <c r="K243" s="3"/>
      <c r="L243" s="3" t="s">
        <v>320</v>
      </c>
      <c r="M243" s="3"/>
      <c r="N243" s="3"/>
      <c r="O243" s="3"/>
      <c r="P243" s="3"/>
      <c r="Q243" s="3"/>
      <c r="R243" s="3"/>
      <c r="S243" s="5"/>
      <c r="T243" s="3"/>
      <c r="U243" s="3"/>
      <c r="V243" s="3"/>
      <c r="W243" s="3"/>
      <c r="X243" s="3"/>
      <c r="Y243" s="3"/>
      <c r="Z243" s="5"/>
      <c r="AA243" s="7"/>
      <c r="AB243" s="5"/>
      <c r="AC243" s="5"/>
      <c r="AD243" s="5"/>
      <c r="AE243" s="5"/>
      <c r="AF243" s="5"/>
      <c r="AG243" s="5"/>
      <c r="AH243" s="5"/>
      <c r="AI243" s="5"/>
      <c r="AJ243" s="5"/>
      <c r="AK243" s="5"/>
      <c r="AL243" s="5"/>
      <c r="AM243" s="5"/>
      <c r="AN243" s="5"/>
      <c r="AO243" s="5"/>
      <c r="AP243" s="5"/>
      <c r="AQ243" s="5"/>
      <c r="AR243" s="5"/>
      <c r="AS243" s="5"/>
      <c r="AT243" s="5"/>
      <c r="AU243" s="5"/>
    </row>
    <row r="244">
      <c r="A244" s="3">
        <v>243.0</v>
      </c>
      <c r="B244" s="3" t="s">
        <v>2056</v>
      </c>
      <c r="C244" s="4" t="s">
        <v>2057</v>
      </c>
      <c r="D244" s="3" t="s">
        <v>2058</v>
      </c>
      <c r="E244" s="3" t="s">
        <v>2059</v>
      </c>
      <c r="F244" s="3" t="s">
        <v>2060</v>
      </c>
      <c r="G244" s="3">
        <v>7.4</v>
      </c>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row>
    <row r="245">
      <c r="A245" s="3">
        <v>244.0</v>
      </c>
      <c r="B245" s="3" t="s">
        <v>1270</v>
      </c>
      <c r="C245" s="4" t="s">
        <v>1271</v>
      </c>
      <c r="D245" s="3" t="s">
        <v>1272</v>
      </c>
      <c r="E245" s="3" t="s">
        <v>496</v>
      </c>
      <c r="F245" s="3" t="s">
        <v>1273</v>
      </c>
      <c r="G245" s="3">
        <v>9.6</v>
      </c>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row>
    <row r="246">
      <c r="A246" s="3">
        <v>245.0</v>
      </c>
      <c r="B246" s="3" t="s">
        <v>2065</v>
      </c>
      <c r="C246" s="4" t="s">
        <v>2066</v>
      </c>
      <c r="D246" s="3" t="s">
        <v>2036</v>
      </c>
      <c r="E246" s="3" t="s">
        <v>2037</v>
      </c>
      <c r="F246" s="3" t="s">
        <v>393</v>
      </c>
      <c r="G246" s="3">
        <v>8.8</v>
      </c>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row>
    <row r="247">
      <c r="A247" s="3">
        <v>246.0</v>
      </c>
      <c r="B247" s="3" t="s">
        <v>684</v>
      </c>
      <c r="C247" s="4" t="s">
        <v>685</v>
      </c>
      <c r="D247" s="3" t="s">
        <v>686</v>
      </c>
      <c r="E247" s="3" t="s">
        <v>270</v>
      </c>
      <c r="F247" s="3" t="s">
        <v>271</v>
      </c>
      <c r="G247" s="3">
        <v>8.8</v>
      </c>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row>
    <row r="248">
      <c r="A248" s="3">
        <v>247.0</v>
      </c>
      <c r="B248" s="3" t="s">
        <v>1031</v>
      </c>
      <c r="C248" s="4" t="s">
        <v>1032</v>
      </c>
      <c r="D248" s="3" t="s">
        <v>1033</v>
      </c>
      <c r="E248" s="3" t="s">
        <v>897</v>
      </c>
      <c r="F248" s="3" t="s">
        <v>30</v>
      </c>
      <c r="G248" s="3">
        <v>8.8</v>
      </c>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row>
    <row r="249">
      <c r="A249" s="3">
        <v>248.0</v>
      </c>
      <c r="B249" s="3" t="s">
        <v>1934</v>
      </c>
      <c r="C249" s="4" t="s">
        <v>1935</v>
      </c>
      <c r="D249" s="3" t="s">
        <v>1936</v>
      </c>
      <c r="E249" s="3" t="s">
        <v>780</v>
      </c>
      <c r="F249" s="3" t="s">
        <v>279</v>
      </c>
      <c r="G249" s="3">
        <v>7.5</v>
      </c>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row>
    <row r="250">
      <c r="A250" s="3">
        <v>249.0</v>
      </c>
      <c r="B250" s="3" t="s">
        <v>749</v>
      </c>
      <c r="C250" s="4" t="s">
        <v>750</v>
      </c>
      <c r="D250" s="3" t="s">
        <v>751</v>
      </c>
      <c r="E250" s="3" t="s">
        <v>752</v>
      </c>
      <c r="F250" s="3" t="s">
        <v>456</v>
      </c>
      <c r="G250" s="3">
        <v>9.8</v>
      </c>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row>
    <row r="251">
      <c r="A251" s="3">
        <v>250.0</v>
      </c>
      <c r="B251" s="3" t="s">
        <v>1665</v>
      </c>
      <c r="C251" s="4" t="s">
        <v>1666</v>
      </c>
      <c r="D251" s="3" t="s">
        <v>1667</v>
      </c>
      <c r="E251" s="3" t="s">
        <v>1668</v>
      </c>
      <c r="F251" s="3" t="s">
        <v>410</v>
      </c>
      <c r="G251" s="3">
        <v>7.5</v>
      </c>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row>
    <row r="252">
      <c r="A252" s="3">
        <v>251.0</v>
      </c>
      <c r="B252" s="3" t="s">
        <v>433</v>
      </c>
      <c r="C252" s="4" t="s">
        <v>434</v>
      </c>
      <c r="D252" s="3" t="s">
        <v>435</v>
      </c>
      <c r="E252" s="3" t="s">
        <v>436</v>
      </c>
      <c r="F252" s="3" t="s">
        <v>437</v>
      </c>
      <c r="G252" s="3">
        <v>9.8</v>
      </c>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row>
    <row r="253">
      <c r="A253" s="3">
        <v>252.0</v>
      </c>
      <c r="B253" s="3" t="s">
        <v>703</v>
      </c>
      <c r="C253" s="4" t="s">
        <v>704</v>
      </c>
      <c r="D253" s="3" t="s">
        <v>705</v>
      </c>
      <c r="E253" s="3" t="s">
        <v>706</v>
      </c>
      <c r="F253" s="3" t="s">
        <v>707</v>
      </c>
      <c r="G253" s="3">
        <v>7.3</v>
      </c>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row>
    <row r="254">
      <c r="A254" s="3">
        <v>253.0</v>
      </c>
      <c r="B254" s="3" t="s">
        <v>1452</v>
      </c>
      <c r="C254" s="4" t="s">
        <v>1453</v>
      </c>
      <c r="D254" s="3" t="s">
        <v>1454</v>
      </c>
      <c r="E254" s="3" t="s">
        <v>614</v>
      </c>
      <c r="F254" s="3" t="s">
        <v>126</v>
      </c>
      <c r="G254" s="3">
        <v>7.5</v>
      </c>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row>
    <row r="255">
      <c r="A255" s="3">
        <v>254.0</v>
      </c>
      <c r="B255" s="3" t="s">
        <v>364</v>
      </c>
      <c r="C255" s="4" t="s">
        <v>365</v>
      </c>
      <c r="D255" s="3" t="s">
        <v>366</v>
      </c>
      <c r="E255" s="3" t="s">
        <v>249</v>
      </c>
      <c r="F255" s="3" t="s">
        <v>367</v>
      </c>
      <c r="G255" s="3">
        <v>7.5</v>
      </c>
      <c r="H255" s="3"/>
      <c r="I255" s="3"/>
      <c r="J255" s="3"/>
      <c r="K255" s="3"/>
      <c r="L255" s="3" t="s">
        <v>368</v>
      </c>
      <c r="M255" s="3"/>
      <c r="N255" s="3"/>
      <c r="O255" s="3"/>
      <c r="P255" s="3"/>
      <c r="Q255" s="3"/>
      <c r="R255" s="3"/>
      <c r="S255" s="5"/>
      <c r="T255" s="3"/>
      <c r="U255" s="3"/>
      <c r="V255" s="3"/>
      <c r="W255" s="3"/>
      <c r="X255" s="3"/>
      <c r="Y255" s="3"/>
      <c r="Z255" s="5"/>
      <c r="AA255" s="3"/>
      <c r="AB255" s="5"/>
      <c r="AC255" s="5"/>
      <c r="AD255" s="5"/>
      <c r="AE255" s="5"/>
      <c r="AF255" s="5"/>
      <c r="AG255" s="5"/>
      <c r="AH255" s="5"/>
      <c r="AI255" s="5"/>
      <c r="AJ255" s="5"/>
      <c r="AK255" s="5"/>
      <c r="AL255" s="5"/>
      <c r="AM255" s="5"/>
      <c r="AN255" s="5"/>
      <c r="AO255" s="5"/>
      <c r="AP255" s="5"/>
      <c r="AQ255" s="5"/>
      <c r="AR255" s="5"/>
      <c r="AS255" s="5"/>
      <c r="AT255" s="5"/>
      <c r="AU255" s="5"/>
    </row>
    <row r="256">
      <c r="A256" s="3">
        <v>255.0</v>
      </c>
      <c r="B256" s="3" t="s">
        <v>1655</v>
      </c>
      <c r="C256" s="4" t="s">
        <v>1656</v>
      </c>
      <c r="D256" s="3" t="s">
        <v>1657</v>
      </c>
      <c r="E256" s="3" t="s">
        <v>1022</v>
      </c>
      <c r="F256" s="3" t="s">
        <v>1390</v>
      </c>
      <c r="G256" s="3">
        <v>8.8</v>
      </c>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row>
    <row r="257">
      <c r="A257" s="3">
        <v>256.0</v>
      </c>
      <c r="B257" s="3" t="s">
        <v>535</v>
      </c>
      <c r="C257" s="4" t="s">
        <v>536</v>
      </c>
      <c r="D257" s="3" t="s">
        <v>537</v>
      </c>
      <c r="E257" s="3" t="s">
        <v>455</v>
      </c>
      <c r="F257" s="3" t="s">
        <v>30</v>
      </c>
      <c r="G257" s="3">
        <v>9.8</v>
      </c>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row>
    <row r="258">
      <c r="A258" s="3">
        <v>257.0</v>
      </c>
      <c r="B258" s="3" t="s">
        <v>1201</v>
      </c>
      <c r="C258" s="4" t="s">
        <v>1202</v>
      </c>
      <c r="D258" s="3" t="s">
        <v>1203</v>
      </c>
      <c r="E258" s="3" t="s">
        <v>479</v>
      </c>
      <c r="F258" s="3" t="s">
        <v>726</v>
      </c>
      <c r="G258" s="3">
        <v>7.5</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row>
    <row r="259">
      <c r="A259" s="3">
        <v>258.0</v>
      </c>
      <c r="B259" s="3" t="s">
        <v>1568</v>
      </c>
      <c r="C259" s="4" t="s">
        <v>1569</v>
      </c>
      <c r="D259" s="3" t="s">
        <v>1570</v>
      </c>
      <c r="E259" s="3" t="s">
        <v>1571</v>
      </c>
      <c r="F259" s="3" t="s">
        <v>47</v>
      </c>
      <c r="G259" s="3">
        <v>10.0</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row>
    <row r="260">
      <c r="A260" s="3">
        <v>259.0</v>
      </c>
      <c r="B260" s="3" t="s">
        <v>1603</v>
      </c>
      <c r="C260" s="4" t="s">
        <v>1604</v>
      </c>
      <c r="D260" s="3" t="s">
        <v>1605</v>
      </c>
      <c r="E260" s="3" t="s">
        <v>414</v>
      </c>
      <c r="F260" s="3" t="s">
        <v>393</v>
      </c>
      <c r="G260" s="3">
        <v>7.5</v>
      </c>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row>
    <row r="261">
      <c r="A261" s="3">
        <v>260.0</v>
      </c>
      <c r="B261" s="3" t="s">
        <v>1501</v>
      </c>
      <c r="C261" s="4" t="s">
        <v>1502</v>
      </c>
      <c r="D261" s="3" t="s">
        <v>1503</v>
      </c>
      <c r="E261" s="3" t="s">
        <v>1022</v>
      </c>
      <c r="F261" s="3" t="s">
        <v>1504</v>
      </c>
      <c r="G261" s="3">
        <v>7.5</v>
      </c>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row>
    <row r="262">
      <c r="A262" s="3">
        <v>261.0</v>
      </c>
      <c r="B262" s="3" t="s">
        <v>2122</v>
      </c>
      <c r="C262" s="4" t="s">
        <v>2123</v>
      </c>
      <c r="D262" s="3" t="s">
        <v>2124</v>
      </c>
      <c r="E262" s="3" t="s">
        <v>855</v>
      </c>
      <c r="F262" s="3" t="s">
        <v>30</v>
      </c>
      <c r="G262" s="3">
        <v>7.5</v>
      </c>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row>
    <row r="263">
      <c r="A263" s="3">
        <v>262.0</v>
      </c>
      <c r="B263" s="3" t="s">
        <v>2142</v>
      </c>
      <c r="C263" s="4" t="s">
        <v>2143</v>
      </c>
      <c r="D263" s="3" t="s">
        <v>2144</v>
      </c>
      <c r="E263" s="3" t="s">
        <v>2145</v>
      </c>
      <c r="F263" s="3" t="s">
        <v>2146</v>
      </c>
      <c r="G263" s="3">
        <v>7.4</v>
      </c>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row>
    <row r="264">
      <c r="A264" s="3">
        <v>263.0</v>
      </c>
      <c r="B264" s="3" t="s">
        <v>2129</v>
      </c>
      <c r="C264" s="4" t="s">
        <v>2130</v>
      </c>
      <c r="D264" s="3" t="s">
        <v>2131</v>
      </c>
      <c r="E264" s="3" t="s">
        <v>855</v>
      </c>
      <c r="F264" s="3" t="s">
        <v>30</v>
      </c>
      <c r="G264" s="3">
        <v>9.8</v>
      </c>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row>
    <row r="265">
      <c r="A265" s="3">
        <v>264.0</v>
      </c>
      <c r="B265" s="3" t="s">
        <v>1792</v>
      </c>
      <c r="C265" s="4" t="s">
        <v>1793</v>
      </c>
      <c r="D265" s="3" t="s">
        <v>1315</v>
      </c>
      <c r="E265" s="3" t="s">
        <v>1794</v>
      </c>
      <c r="F265" s="3" t="s">
        <v>547</v>
      </c>
      <c r="G265" s="3">
        <v>7.5</v>
      </c>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row>
    <row r="266">
      <c r="A266" s="3">
        <v>265.0</v>
      </c>
      <c r="B266" s="3" t="s">
        <v>690</v>
      </c>
      <c r="C266" s="4" t="s">
        <v>691</v>
      </c>
      <c r="D266" s="3" t="s">
        <v>692</v>
      </c>
      <c r="E266" s="3" t="s">
        <v>270</v>
      </c>
      <c r="F266" s="3" t="s">
        <v>271</v>
      </c>
      <c r="G266" s="3">
        <v>8.8</v>
      </c>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row>
    <row r="267">
      <c r="A267" s="3">
        <v>266.0</v>
      </c>
      <c r="B267" s="3" t="s">
        <v>625</v>
      </c>
      <c r="C267" s="4" t="s">
        <v>626</v>
      </c>
      <c r="D267" s="3" t="s">
        <v>627</v>
      </c>
      <c r="E267" s="3" t="s">
        <v>628</v>
      </c>
      <c r="F267" s="3" t="s">
        <v>410</v>
      </c>
      <c r="G267" s="3">
        <v>7.5</v>
      </c>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row>
    <row r="268">
      <c r="A268" s="3">
        <v>267.0</v>
      </c>
      <c r="B268" s="3" t="s">
        <v>861</v>
      </c>
      <c r="C268" s="4" t="s">
        <v>862</v>
      </c>
      <c r="D268" s="3" t="s">
        <v>863</v>
      </c>
      <c r="E268" s="3" t="s">
        <v>864</v>
      </c>
      <c r="F268" s="3" t="s">
        <v>865</v>
      </c>
      <c r="G268" s="3">
        <v>7.5</v>
      </c>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row>
    <row r="269">
      <c r="A269" s="3">
        <v>268.0</v>
      </c>
      <c r="B269" s="3" t="s">
        <v>1616</v>
      </c>
      <c r="C269" s="4" t="s">
        <v>1617</v>
      </c>
      <c r="D269" s="3" t="s">
        <v>1618</v>
      </c>
      <c r="E269" s="3" t="s">
        <v>428</v>
      </c>
      <c r="F269" s="3" t="s">
        <v>1619</v>
      </c>
      <c r="G269" s="3">
        <v>7.5</v>
      </c>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row>
    <row r="270">
      <c r="A270" s="3">
        <v>269.0</v>
      </c>
      <c r="B270" s="3" t="s">
        <v>824</v>
      </c>
      <c r="C270" s="4" t="s">
        <v>825</v>
      </c>
      <c r="D270" s="3" t="s">
        <v>826</v>
      </c>
      <c r="E270" s="3" t="s">
        <v>827</v>
      </c>
      <c r="F270" s="3" t="s">
        <v>828</v>
      </c>
      <c r="G270" s="3">
        <v>7.5</v>
      </c>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row>
    <row r="271">
      <c r="A271" s="3">
        <v>270.0</v>
      </c>
      <c r="B271" s="3" t="s">
        <v>1673</v>
      </c>
      <c r="C271" s="4" t="s">
        <v>1674</v>
      </c>
      <c r="D271" s="3" t="s">
        <v>1675</v>
      </c>
      <c r="E271" s="3" t="s">
        <v>1676</v>
      </c>
      <c r="F271" s="3" t="s">
        <v>645</v>
      </c>
      <c r="G271" s="3">
        <v>9.1</v>
      </c>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row>
    <row r="272">
      <c r="A272" s="3">
        <v>271.0</v>
      </c>
      <c r="B272" s="3" t="s">
        <v>722</v>
      </c>
      <c r="C272" s="4" t="s">
        <v>723</v>
      </c>
      <c r="D272" s="3" t="s">
        <v>724</v>
      </c>
      <c r="E272" s="3" t="s">
        <v>725</v>
      </c>
      <c r="F272" s="3" t="s">
        <v>726</v>
      </c>
      <c r="G272" s="3">
        <v>8.8</v>
      </c>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row>
    <row r="273">
      <c r="A273" s="3">
        <v>272.0</v>
      </c>
      <c r="B273" s="3" t="s">
        <v>933</v>
      </c>
      <c r="C273" s="4" t="s">
        <v>934</v>
      </c>
      <c r="D273" s="3" t="s">
        <v>935</v>
      </c>
      <c r="E273" s="3" t="s">
        <v>936</v>
      </c>
      <c r="F273" s="3" t="s">
        <v>937</v>
      </c>
      <c r="G273" s="3">
        <v>7.5</v>
      </c>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row>
    <row r="274">
      <c r="A274" s="3">
        <v>273.0</v>
      </c>
      <c r="B274" s="3" t="s">
        <v>1983</v>
      </c>
      <c r="C274" s="4" t="s">
        <v>1984</v>
      </c>
      <c r="D274" s="3" t="s">
        <v>1985</v>
      </c>
      <c r="E274" s="3" t="s">
        <v>1986</v>
      </c>
      <c r="F274" s="3" t="s">
        <v>126</v>
      </c>
      <c r="G274" s="3">
        <v>7.5</v>
      </c>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row>
    <row r="275">
      <c r="A275" s="3">
        <v>274.0</v>
      </c>
      <c r="B275" s="3" t="s">
        <v>1773</v>
      </c>
      <c r="C275" s="4" t="s">
        <v>1774</v>
      </c>
      <c r="D275" s="3" t="s">
        <v>1775</v>
      </c>
      <c r="E275" s="3" t="s">
        <v>1776</v>
      </c>
      <c r="F275" s="3" t="s">
        <v>437</v>
      </c>
      <c r="G275" s="3">
        <v>7.9</v>
      </c>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row>
    <row r="276">
      <c r="A276" s="3">
        <v>275.0</v>
      </c>
      <c r="B276" s="3" t="s">
        <v>1509</v>
      </c>
      <c r="C276" s="4" t="s">
        <v>1510</v>
      </c>
      <c r="D276" s="3" t="s">
        <v>1511</v>
      </c>
      <c r="E276" s="3" t="s">
        <v>1512</v>
      </c>
      <c r="F276" s="3" t="s">
        <v>1513</v>
      </c>
      <c r="G276" s="3">
        <v>7.5</v>
      </c>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row>
    <row r="277">
      <c r="A277" s="3">
        <v>276.0</v>
      </c>
      <c r="B277" s="3" t="s">
        <v>1677</v>
      </c>
      <c r="C277" s="4" t="s">
        <v>1678</v>
      </c>
      <c r="D277" s="3" t="s">
        <v>1679</v>
      </c>
      <c r="E277" s="3" t="s">
        <v>1680</v>
      </c>
      <c r="F277" s="3" t="s">
        <v>1681</v>
      </c>
      <c r="G277" s="3">
        <v>9.8</v>
      </c>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row>
    <row r="278">
      <c r="A278" s="3">
        <v>277.0</v>
      </c>
      <c r="B278" s="3" t="s">
        <v>1762</v>
      </c>
      <c r="C278" s="4" t="s">
        <v>1763</v>
      </c>
      <c r="D278" s="3" t="s">
        <v>1764</v>
      </c>
      <c r="E278" s="3" t="s">
        <v>1765</v>
      </c>
      <c r="F278" s="3" t="s">
        <v>1766</v>
      </c>
      <c r="G278" s="3">
        <v>7.0</v>
      </c>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row>
    <row r="279">
      <c r="A279" s="3">
        <v>278.0</v>
      </c>
      <c r="B279" s="3" t="s">
        <v>1287</v>
      </c>
      <c r="C279" s="4" t="s">
        <v>1288</v>
      </c>
      <c r="D279" s="3" t="s">
        <v>1289</v>
      </c>
      <c r="E279" s="3" t="s">
        <v>428</v>
      </c>
      <c r="F279" s="3" t="s">
        <v>910</v>
      </c>
      <c r="G279" s="3">
        <v>7.5</v>
      </c>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row>
    <row r="280">
      <c r="A280" s="3">
        <v>279.0</v>
      </c>
      <c r="B280" s="3" t="s">
        <v>2046</v>
      </c>
      <c r="C280" s="4" t="s">
        <v>2047</v>
      </c>
      <c r="D280" s="3" t="s">
        <v>2048</v>
      </c>
      <c r="E280" s="3" t="s">
        <v>2049</v>
      </c>
      <c r="F280" s="3" t="s">
        <v>635</v>
      </c>
      <c r="G280" s="3">
        <v>9.8</v>
      </c>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row>
    <row r="281">
      <c r="A281" s="3">
        <v>280.0</v>
      </c>
      <c r="B281" s="3" t="s">
        <v>1838</v>
      </c>
      <c r="C281" s="4" t="s">
        <v>1839</v>
      </c>
      <c r="D281" s="3" t="s">
        <v>1840</v>
      </c>
      <c r="E281" s="3" t="s">
        <v>1841</v>
      </c>
      <c r="F281" s="3" t="s">
        <v>1842</v>
      </c>
      <c r="G281" s="3">
        <v>9.0</v>
      </c>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row>
    <row r="282">
      <c r="A282" s="3">
        <v>281.0</v>
      </c>
      <c r="B282" s="3" t="s">
        <v>1962</v>
      </c>
      <c r="C282" s="4" t="s">
        <v>1963</v>
      </c>
      <c r="D282" s="3" t="s">
        <v>1964</v>
      </c>
      <c r="E282" s="3" t="s">
        <v>1965</v>
      </c>
      <c r="F282" s="3" t="s">
        <v>1966</v>
      </c>
      <c r="G282" s="3">
        <v>7.5</v>
      </c>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row>
    <row r="283">
      <c r="A283" s="3">
        <v>282.0</v>
      </c>
      <c r="B283" s="3" t="s">
        <v>1833</v>
      </c>
      <c r="C283" s="4" t="s">
        <v>1834</v>
      </c>
      <c r="D283" s="3" t="s">
        <v>1615</v>
      </c>
      <c r="E283" s="3" t="s">
        <v>855</v>
      </c>
      <c r="F283" s="3" t="s">
        <v>30</v>
      </c>
      <c r="G283" s="3">
        <v>8.1</v>
      </c>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row>
    <row r="284">
      <c r="A284" s="3">
        <v>283.0</v>
      </c>
      <c r="B284" s="3" t="s">
        <v>2075</v>
      </c>
      <c r="C284" s="4" t="s">
        <v>2076</v>
      </c>
      <c r="D284" s="3" t="s">
        <v>2077</v>
      </c>
      <c r="E284" s="3" t="s">
        <v>1316</v>
      </c>
      <c r="F284" s="3" t="s">
        <v>2078</v>
      </c>
      <c r="G284" s="3">
        <v>7.5</v>
      </c>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row>
    <row r="285">
      <c r="A285" s="3">
        <v>284.0</v>
      </c>
      <c r="B285" s="3" t="s">
        <v>1682</v>
      </c>
      <c r="C285" s="4" t="s">
        <v>1683</v>
      </c>
      <c r="D285" s="3" t="s">
        <v>1612</v>
      </c>
      <c r="E285" s="3" t="s">
        <v>855</v>
      </c>
      <c r="F285" s="3" t="s">
        <v>30</v>
      </c>
      <c r="G285" s="3">
        <v>8.8</v>
      </c>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row>
    <row r="286">
      <c r="A286" s="3">
        <v>285.0</v>
      </c>
      <c r="B286" s="3" t="s">
        <v>2178</v>
      </c>
      <c r="C286" s="4" t="s">
        <v>2179</v>
      </c>
      <c r="D286" s="3" t="s">
        <v>2180</v>
      </c>
      <c r="E286" s="3" t="s">
        <v>1316</v>
      </c>
      <c r="F286" s="3" t="s">
        <v>410</v>
      </c>
      <c r="G286" s="3">
        <v>7.5</v>
      </c>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row>
    <row r="287">
      <c r="A287" s="3">
        <v>286.0</v>
      </c>
      <c r="B287" s="3" t="s">
        <v>946</v>
      </c>
      <c r="C287" s="4" t="s">
        <v>947</v>
      </c>
      <c r="D287" s="3" t="s">
        <v>948</v>
      </c>
      <c r="E287" s="3" t="s">
        <v>827</v>
      </c>
      <c r="F287" s="3" t="s">
        <v>814</v>
      </c>
      <c r="G287" s="3">
        <v>9.8</v>
      </c>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row>
    <row r="288">
      <c r="A288" s="3">
        <v>287.0</v>
      </c>
      <c r="B288" s="3" t="s">
        <v>1080</v>
      </c>
      <c r="C288" s="4" t="s">
        <v>1081</v>
      </c>
      <c r="D288" s="3" t="s">
        <v>1082</v>
      </c>
      <c r="E288" s="3" t="s">
        <v>972</v>
      </c>
      <c r="F288" s="3" t="s">
        <v>424</v>
      </c>
      <c r="G288" s="3">
        <v>7.1</v>
      </c>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row>
    <row r="289">
      <c r="A289" s="3">
        <v>288.0</v>
      </c>
      <c r="B289" s="3" t="s">
        <v>2160</v>
      </c>
      <c r="C289" s="4" t="s">
        <v>2161</v>
      </c>
      <c r="D289" s="3" t="s">
        <v>2162</v>
      </c>
      <c r="E289" s="3" t="s">
        <v>796</v>
      </c>
      <c r="F289" s="3" t="s">
        <v>2163</v>
      </c>
      <c r="G289" s="3">
        <v>9.8</v>
      </c>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row>
    <row r="290">
      <c r="A290" s="3">
        <v>289.0</v>
      </c>
      <c r="B290" s="3" t="s">
        <v>976</v>
      </c>
      <c r="C290" s="4" t="s">
        <v>977</v>
      </c>
      <c r="D290" s="3" t="s">
        <v>978</v>
      </c>
      <c r="E290" s="3" t="s">
        <v>979</v>
      </c>
      <c r="F290" s="3" t="s">
        <v>30</v>
      </c>
      <c r="G290" s="3">
        <v>8.8</v>
      </c>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row>
    <row r="291">
      <c r="A291" s="3">
        <v>290.0</v>
      </c>
      <c r="B291" s="3" t="s">
        <v>1645</v>
      </c>
      <c r="C291" s="4" t="s">
        <v>1646</v>
      </c>
      <c r="D291" s="3" t="s">
        <v>1647</v>
      </c>
      <c r="E291" s="3" t="s">
        <v>818</v>
      </c>
      <c r="F291" s="3" t="s">
        <v>819</v>
      </c>
      <c r="G291" s="3">
        <v>9.8</v>
      </c>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row>
    <row r="292">
      <c r="A292" s="3">
        <v>291.0</v>
      </c>
      <c r="B292" s="3" t="s">
        <v>1801</v>
      </c>
      <c r="C292" s="4" t="s">
        <v>1802</v>
      </c>
      <c r="D292" s="3" t="s">
        <v>1803</v>
      </c>
      <c r="E292" s="3" t="s">
        <v>855</v>
      </c>
      <c r="F292" s="3" t="s">
        <v>30</v>
      </c>
      <c r="G292" s="3">
        <v>8.1</v>
      </c>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row>
    <row r="293">
      <c r="A293" s="3">
        <v>292.0</v>
      </c>
      <c r="B293" s="3" t="s">
        <v>1183</v>
      </c>
      <c r="C293" s="4" t="s">
        <v>1184</v>
      </c>
      <c r="D293" s="3" t="s">
        <v>1185</v>
      </c>
      <c r="E293" s="3" t="s">
        <v>1186</v>
      </c>
      <c r="F293" s="3" t="s">
        <v>442</v>
      </c>
      <c r="G293" s="3">
        <v>7.5</v>
      </c>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row>
    <row r="294">
      <c r="A294" s="3">
        <v>293.0</v>
      </c>
      <c r="B294" s="3" t="s">
        <v>870</v>
      </c>
      <c r="C294" s="4" t="s">
        <v>871</v>
      </c>
      <c r="D294" s="3" t="s">
        <v>872</v>
      </c>
      <c r="E294" s="3" t="s">
        <v>873</v>
      </c>
      <c r="F294" s="3" t="s">
        <v>542</v>
      </c>
      <c r="G294" s="3">
        <v>8.4</v>
      </c>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row>
    <row r="295">
      <c r="A295" s="3">
        <v>294.0</v>
      </c>
      <c r="B295" s="3" t="s">
        <v>650</v>
      </c>
      <c r="C295" s="4" t="s">
        <v>651</v>
      </c>
      <c r="D295" s="3" t="s">
        <v>652</v>
      </c>
      <c r="E295" s="3" t="s">
        <v>653</v>
      </c>
      <c r="F295" s="3" t="s">
        <v>654</v>
      </c>
      <c r="G295" s="3">
        <v>7.5</v>
      </c>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row>
    <row r="296">
      <c r="A296" s="3">
        <v>295.0</v>
      </c>
      <c r="B296" s="3" t="s">
        <v>1648</v>
      </c>
      <c r="C296" s="4" t="s">
        <v>1649</v>
      </c>
      <c r="D296" s="3" t="s">
        <v>1650</v>
      </c>
      <c r="E296" s="3" t="s">
        <v>892</v>
      </c>
      <c r="F296" s="3" t="s">
        <v>748</v>
      </c>
      <c r="G296" s="3">
        <v>8.0</v>
      </c>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row>
    <row r="297">
      <c r="A297" s="3">
        <v>296.0</v>
      </c>
      <c r="B297" s="3" t="s">
        <v>1279</v>
      </c>
      <c r="C297" s="4" t="s">
        <v>1280</v>
      </c>
      <c r="D297" s="3" t="s">
        <v>1281</v>
      </c>
      <c r="E297" s="3" t="s">
        <v>428</v>
      </c>
      <c r="F297" s="3" t="s">
        <v>1282</v>
      </c>
      <c r="G297" s="3">
        <v>7.5</v>
      </c>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row>
    <row r="298">
      <c r="A298" s="3">
        <v>297.0</v>
      </c>
      <c r="B298" s="3" t="s">
        <v>1487</v>
      </c>
      <c r="C298" s="4" t="s">
        <v>1488</v>
      </c>
      <c r="D298" s="3" t="s">
        <v>1489</v>
      </c>
      <c r="E298" s="3" t="s">
        <v>414</v>
      </c>
      <c r="F298" s="3" t="s">
        <v>1490</v>
      </c>
      <c r="G298" s="3">
        <v>7.5</v>
      </c>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row>
    <row r="299">
      <c r="A299" s="3">
        <v>298.0</v>
      </c>
      <c r="B299" s="3" t="s">
        <v>1459</v>
      </c>
      <c r="C299" s="4" t="s">
        <v>1460</v>
      </c>
      <c r="D299" s="3" t="s">
        <v>1461</v>
      </c>
      <c r="E299" s="3" t="s">
        <v>1462</v>
      </c>
      <c r="F299" s="3" t="s">
        <v>776</v>
      </c>
      <c r="G299" s="3">
        <v>7.5</v>
      </c>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row>
    <row r="300">
      <c r="A300" s="3">
        <v>299.0</v>
      </c>
      <c r="B300" s="3" t="s">
        <v>1126</v>
      </c>
      <c r="C300" s="4" t="s">
        <v>1127</v>
      </c>
      <c r="D300" s="3" t="s">
        <v>1128</v>
      </c>
      <c r="E300" s="3" t="s">
        <v>302</v>
      </c>
      <c r="F300" s="3" t="s">
        <v>1129</v>
      </c>
      <c r="G300" s="3">
        <v>9.8</v>
      </c>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row>
    <row r="301">
      <c r="A301" s="3">
        <v>300.0</v>
      </c>
      <c r="B301" s="3" t="s">
        <v>559</v>
      </c>
      <c r="C301" s="4" t="s">
        <v>560</v>
      </c>
      <c r="D301" s="3" t="s">
        <v>360</v>
      </c>
      <c r="E301" s="3" t="s">
        <v>249</v>
      </c>
      <c r="F301" s="3" t="s">
        <v>361</v>
      </c>
      <c r="G301" s="3">
        <v>9.8</v>
      </c>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row>
    <row r="302">
      <c r="A302" s="3">
        <v>301.0</v>
      </c>
      <c r="B302" s="3" t="s">
        <v>1313</v>
      </c>
      <c r="C302" s="4" t="s">
        <v>1314</v>
      </c>
      <c r="D302" s="3" t="s">
        <v>1315</v>
      </c>
      <c r="E302" s="3" t="s">
        <v>1316</v>
      </c>
      <c r="F302" s="3" t="s">
        <v>547</v>
      </c>
      <c r="G302" s="3">
        <v>7.5</v>
      </c>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row>
    <row r="303">
      <c r="A303" s="3">
        <v>302.0</v>
      </c>
      <c r="B303" s="3" t="s">
        <v>2164</v>
      </c>
      <c r="C303" s="4" t="s">
        <v>2165</v>
      </c>
      <c r="D303" s="3" t="s">
        <v>2166</v>
      </c>
      <c r="E303" s="3" t="s">
        <v>1316</v>
      </c>
      <c r="F303" s="3" t="s">
        <v>748</v>
      </c>
      <c r="G303" s="3">
        <v>8.1</v>
      </c>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row>
    <row r="304">
      <c r="A304" s="3">
        <v>303.0</v>
      </c>
      <c r="B304" s="3" t="s">
        <v>528</v>
      </c>
      <c r="C304" s="4" t="s">
        <v>529</v>
      </c>
      <c r="D304" s="3" t="s">
        <v>530</v>
      </c>
      <c r="E304" s="3" t="s">
        <v>531</v>
      </c>
      <c r="F304" s="3" t="s">
        <v>401</v>
      </c>
      <c r="G304" s="3">
        <v>7.5</v>
      </c>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row>
    <row r="305">
      <c r="A305" s="3">
        <v>304.0</v>
      </c>
      <c r="B305" s="3" t="s">
        <v>1230</v>
      </c>
      <c r="C305" s="4" t="s">
        <v>1231</v>
      </c>
      <c r="D305" s="3" t="s">
        <v>1232</v>
      </c>
      <c r="E305" s="3" t="s">
        <v>1233</v>
      </c>
      <c r="F305" s="3" t="s">
        <v>1234</v>
      </c>
      <c r="G305" s="3">
        <v>8.6</v>
      </c>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row>
    <row r="306">
      <c r="A306" s="3">
        <v>305.0</v>
      </c>
      <c r="B306" s="3" t="s">
        <v>1884</v>
      </c>
      <c r="C306" s="4" t="s">
        <v>1885</v>
      </c>
      <c r="D306" s="3" t="s">
        <v>1886</v>
      </c>
      <c r="E306" s="3" t="s">
        <v>1887</v>
      </c>
      <c r="F306" s="3" t="s">
        <v>1681</v>
      </c>
      <c r="G306" s="3">
        <v>7.5</v>
      </c>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row>
    <row r="307">
      <c r="A307" s="3">
        <v>306.0</v>
      </c>
      <c r="B307" s="3" t="s">
        <v>2072</v>
      </c>
      <c r="C307" s="4" t="s">
        <v>2073</v>
      </c>
      <c r="D307" s="3" t="s">
        <v>2074</v>
      </c>
      <c r="E307" s="3" t="s">
        <v>1413</v>
      </c>
      <c r="F307" s="3" t="s">
        <v>47</v>
      </c>
      <c r="G307" s="3">
        <v>7.2</v>
      </c>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row>
    <row r="308">
      <c r="A308" s="3">
        <v>307.0</v>
      </c>
      <c r="B308" s="3" t="s">
        <v>641</v>
      </c>
      <c r="C308" s="4" t="s">
        <v>642</v>
      </c>
      <c r="D308" s="3" t="s">
        <v>643</v>
      </c>
      <c r="E308" s="3" t="s">
        <v>644</v>
      </c>
      <c r="F308" s="3" t="s">
        <v>645</v>
      </c>
      <c r="G308" s="3">
        <v>7.6</v>
      </c>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row>
    <row r="309">
      <c r="A309" s="3">
        <v>308.0</v>
      </c>
      <c r="B309" s="3" t="s">
        <v>443</v>
      </c>
      <c r="C309" s="4" t="s">
        <v>444</v>
      </c>
      <c r="D309" s="3" t="s">
        <v>445</v>
      </c>
      <c r="E309" s="3" t="s">
        <v>446</v>
      </c>
      <c r="F309" s="3" t="s">
        <v>447</v>
      </c>
      <c r="G309" s="3">
        <v>7.5</v>
      </c>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row>
    <row r="310">
      <c r="A310" s="3">
        <v>309.0</v>
      </c>
      <c r="B310" s="3" t="s">
        <v>1262</v>
      </c>
      <c r="C310" s="4" t="s">
        <v>1263</v>
      </c>
      <c r="D310" s="3" t="s">
        <v>1264</v>
      </c>
      <c r="E310" s="3" t="s">
        <v>1169</v>
      </c>
      <c r="F310" s="3" t="s">
        <v>635</v>
      </c>
      <c r="G310" s="3">
        <v>9.8</v>
      </c>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row>
    <row r="311">
      <c r="A311" s="3">
        <v>310.0</v>
      </c>
      <c r="B311" s="3" t="s">
        <v>753</v>
      </c>
      <c r="C311" s="4" t="s">
        <v>754</v>
      </c>
      <c r="D311" s="3" t="s">
        <v>755</v>
      </c>
      <c r="E311" s="3" t="s">
        <v>270</v>
      </c>
      <c r="F311" s="3" t="s">
        <v>271</v>
      </c>
      <c r="G311" s="3">
        <v>8.8</v>
      </c>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row>
    <row r="312">
      <c r="A312" s="3">
        <v>311.0</v>
      </c>
      <c r="B312" s="3" t="s">
        <v>438</v>
      </c>
      <c r="C312" s="4" t="s">
        <v>439</v>
      </c>
      <c r="D312" s="3" t="s">
        <v>440</v>
      </c>
      <c r="E312" s="3" t="s">
        <v>441</v>
      </c>
      <c r="F312" s="3" t="s">
        <v>442</v>
      </c>
      <c r="G312" s="3">
        <v>7.5</v>
      </c>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row>
    <row r="313">
      <c r="A313" s="3">
        <v>312.0</v>
      </c>
      <c r="B313" s="3" t="s">
        <v>1485</v>
      </c>
      <c r="C313" s="4" t="s">
        <v>1486</v>
      </c>
      <c r="D313" s="3" t="s">
        <v>1434</v>
      </c>
      <c r="E313" s="3" t="s">
        <v>892</v>
      </c>
      <c r="F313" s="3" t="s">
        <v>30</v>
      </c>
      <c r="G313" s="3">
        <v>8.5</v>
      </c>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row>
    <row r="314">
      <c r="A314" s="3">
        <v>313.0</v>
      </c>
      <c r="B314" s="3" t="s">
        <v>1911</v>
      </c>
      <c r="C314" s="4" t="s">
        <v>1912</v>
      </c>
      <c r="D314" s="3" t="s">
        <v>1913</v>
      </c>
      <c r="E314" s="3" t="s">
        <v>1914</v>
      </c>
      <c r="F314" s="3" t="s">
        <v>393</v>
      </c>
      <c r="G314" s="3">
        <v>7.5</v>
      </c>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row>
    <row r="315">
      <c r="A315" s="3">
        <v>314.0</v>
      </c>
      <c r="B315" s="3" t="s">
        <v>2157</v>
      </c>
      <c r="C315" s="4" t="s">
        <v>2158</v>
      </c>
      <c r="D315" s="3" t="s">
        <v>2159</v>
      </c>
      <c r="E315" s="3" t="s">
        <v>818</v>
      </c>
      <c r="F315" s="5"/>
      <c r="G315" s="3">
        <v>7.5</v>
      </c>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row>
    <row r="316">
      <c r="A316" s="3">
        <v>315.0</v>
      </c>
      <c r="B316" s="3" t="s">
        <v>337</v>
      </c>
      <c r="C316" s="4" t="s">
        <v>338</v>
      </c>
      <c r="D316" s="3" t="s">
        <v>339</v>
      </c>
      <c r="E316" s="3" t="s">
        <v>340</v>
      </c>
      <c r="F316" s="3" t="s">
        <v>47</v>
      </c>
      <c r="G316" s="3">
        <v>9.8</v>
      </c>
      <c r="H316" s="8" t="s">
        <v>341</v>
      </c>
      <c r="I316" s="3" t="s">
        <v>48</v>
      </c>
      <c r="J316" s="3" t="s">
        <v>287</v>
      </c>
      <c r="K316" s="3" t="s">
        <v>311</v>
      </c>
      <c r="L316" s="3" t="s">
        <v>342</v>
      </c>
      <c r="M316" s="3" t="s">
        <v>35</v>
      </c>
      <c r="N316" s="3" t="s">
        <v>36</v>
      </c>
      <c r="O316" s="3" t="s">
        <v>35</v>
      </c>
      <c r="P316" s="3"/>
      <c r="Q316" s="3"/>
      <c r="R316" s="3"/>
      <c r="S316" s="3" t="s">
        <v>343</v>
      </c>
      <c r="T316" s="3"/>
      <c r="U316" s="3"/>
      <c r="V316" s="3"/>
      <c r="W316" s="3"/>
      <c r="X316" s="3"/>
      <c r="Y316" s="3"/>
      <c r="Z316" s="5"/>
      <c r="AA316" s="3"/>
      <c r="AB316" s="5"/>
      <c r="AC316" s="5"/>
      <c r="AD316" s="5"/>
      <c r="AE316" s="5"/>
      <c r="AF316" s="5"/>
      <c r="AG316" s="5"/>
      <c r="AH316" s="5"/>
      <c r="AI316" s="5"/>
      <c r="AJ316" s="5"/>
      <c r="AK316" s="5"/>
      <c r="AL316" s="5"/>
      <c r="AM316" s="5"/>
      <c r="AN316" s="5"/>
      <c r="AO316" s="5"/>
      <c r="AP316" s="5"/>
      <c r="AQ316" s="5"/>
      <c r="AR316" s="5"/>
      <c r="AS316" s="5"/>
      <c r="AT316" s="5"/>
      <c r="AU316" s="5"/>
    </row>
    <row r="317">
      <c r="A317" s="3">
        <v>316.0</v>
      </c>
      <c r="B317" s="3" t="s">
        <v>801</v>
      </c>
      <c r="C317" s="4" t="s">
        <v>802</v>
      </c>
      <c r="D317" s="3" t="s">
        <v>803</v>
      </c>
      <c r="E317" s="3" t="s">
        <v>804</v>
      </c>
      <c r="F317" s="3" t="s">
        <v>126</v>
      </c>
      <c r="G317" s="3">
        <v>7.8</v>
      </c>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row>
    <row r="318">
      <c r="A318" s="3">
        <v>317.0</v>
      </c>
      <c r="B318" s="3" t="s">
        <v>1265</v>
      </c>
      <c r="C318" s="4" t="s">
        <v>1266</v>
      </c>
      <c r="D318" s="3" t="s">
        <v>1267</v>
      </c>
      <c r="E318" s="3" t="s">
        <v>1268</v>
      </c>
      <c r="F318" s="3" t="s">
        <v>1269</v>
      </c>
      <c r="G318" s="3">
        <v>7.8</v>
      </c>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row>
    <row r="319">
      <c r="A319" s="3">
        <v>318.0</v>
      </c>
      <c r="B319" s="3" t="s">
        <v>607</v>
      </c>
      <c r="C319" s="4" t="s">
        <v>608</v>
      </c>
      <c r="D319" s="3" t="s">
        <v>609</v>
      </c>
      <c r="E319" s="3" t="s">
        <v>610</v>
      </c>
      <c r="F319" s="3" t="s">
        <v>401</v>
      </c>
      <c r="G319" s="3">
        <v>7.5</v>
      </c>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row>
    <row r="320">
      <c r="A320" s="3">
        <v>319.0</v>
      </c>
      <c r="B320" s="3" t="s">
        <v>1428</v>
      </c>
      <c r="C320" s="4" t="s">
        <v>1429</v>
      </c>
      <c r="D320" s="3" t="s">
        <v>1430</v>
      </c>
      <c r="E320" s="3" t="s">
        <v>892</v>
      </c>
      <c r="F320" s="3" t="s">
        <v>1431</v>
      </c>
      <c r="G320" s="3">
        <v>7.5</v>
      </c>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row>
    <row r="321">
      <c r="A321" s="3">
        <v>320.0</v>
      </c>
      <c r="B321" s="3" t="s">
        <v>1799</v>
      </c>
      <c r="C321" s="4" t="s">
        <v>1800</v>
      </c>
      <c r="D321" s="3" t="s">
        <v>1783</v>
      </c>
      <c r="E321" s="3" t="s">
        <v>855</v>
      </c>
      <c r="F321" s="3" t="s">
        <v>30</v>
      </c>
      <c r="G321" s="3">
        <v>8.1</v>
      </c>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row>
    <row r="322">
      <c r="A322" s="3">
        <v>321.0</v>
      </c>
      <c r="B322" s="3" t="s">
        <v>1524</v>
      </c>
      <c r="C322" s="4" t="s">
        <v>1525</v>
      </c>
      <c r="D322" s="3" t="s">
        <v>1264</v>
      </c>
      <c r="E322" s="3" t="s">
        <v>1169</v>
      </c>
      <c r="F322" s="3" t="s">
        <v>635</v>
      </c>
      <c r="G322" s="3">
        <v>7.5</v>
      </c>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row>
    <row r="323">
      <c r="A323" s="3">
        <v>322.0</v>
      </c>
      <c r="B323" s="3" t="s">
        <v>957</v>
      </c>
      <c r="C323" s="4" t="s">
        <v>958</v>
      </c>
      <c r="D323" s="3" t="s">
        <v>959</v>
      </c>
      <c r="E323" s="3" t="s">
        <v>960</v>
      </c>
      <c r="F323" s="3" t="s">
        <v>961</v>
      </c>
      <c r="G323" s="3">
        <v>7.8</v>
      </c>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row>
    <row r="324">
      <c r="A324" s="3">
        <v>323.0</v>
      </c>
      <c r="B324" s="3" t="s">
        <v>1444</v>
      </c>
      <c r="C324" s="4" t="s">
        <v>1445</v>
      </c>
      <c r="D324" s="3" t="s">
        <v>1441</v>
      </c>
      <c r="E324" s="3" t="s">
        <v>1442</v>
      </c>
      <c r="F324" s="3" t="s">
        <v>1443</v>
      </c>
      <c r="G324" s="3">
        <v>7.5</v>
      </c>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row>
    <row r="325">
      <c r="A325" s="3">
        <v>324.0</v>
      </c>
      <c r="B325" s="3" t="s">
        <v>1878</v>
      </c>
      <c r="C325" s="4" t="s">
        <v>1879</v>
      </c>
      <c r="D325" s="3" t="s">
        <v>1880</v>
      </c>
      <c r="E325" s="3" t="s">
        <v>1881</v>
      </c>
      <c r="F325" s="3" t="s">
        <v>30</v>
      </c>
      <c r="G325" s="3">
        <v>8.1</v>
      </c>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row>
    <row r="326">
      <c r="A326" s="3">
        <v>325.0</v>
      </c>
      <c r="B326" s="3" t="s">
        <v>1336</v>
      </c>
      <c r="C326" s="4" t="s">
        <v>1337</v>
      </c>
      <c r="D326" s="3" t="s">
        <v>1338</v>
      </c>
      <c r="E326" s="3" t="s">
        <v>1001</v>
      </c>
      <c r="F326" s="3" t="s">
        <v>1339</v>
      </c>
      <c r="G326" s="3">
        <v>9.8</v>
      </c>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row>
    <row r="327">
      <c r="A327" s="3">
        <v>326.0</v>
      </c>
      <c r="B327" s="3" t="s">
        <v>1959</v>
      </c>
      <c r="C327" s="4" t="s">
        <v>1960</v>
      </c>
      <c r="D327" s="3" t="s">
        <v>1961</v>
      </c>
      <c r="E327" s="3" t="s">
        <v>308</v>
      </c>
      <c r="F327" s="3" t="s">
        <v>47</v>
      </c>
      <c r="G327" s="3">
        <v>7.5</v>
      </c>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row>
    <row r="328">
      <c r="A328" s="3">
        <v>327.0</v>
      </c>
      <c r="B328" s="3" t="s">
        <v>2220</v>
      </c>
      <c r="C328" s="4" t="s">
        <v>2221</v>
      </c>
      <c r="D328" s="3" t="s">
        <v>2222</v>
      </c>
      <c r="E328" s="3" t="s">
        <v>2223</v>
      </c>
      <c r="F328" s="3" t="s">
        <v>547</v>
      </c>
      <c r="G328" s="3">
        <v>7.5</v>
      </c>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row>
    <row r="329">
      <c r="A329" s="3">
        <v>328.0</v>
      </c>
      <c r="B329" s="3" t="s">
        <v>213</v>
      </c>
      <c r="C329" s="4" t="s">
        <v>216</v>
      </c>
      <c r="D329" s="3" t="s">
        <v>215</v>
      </c>
      <c r="E329" s="3" t="s">
        <v>846</v>
      </c>
      <c r="F329" s="3" t="s">
        <v>640</v>
      </c>
      <c r="G329" s="3">
        <v>9.8</v>
      </c>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row>
    <row r="330">
      <c r="A330" s="3">
        <v>329.0</v>
      </c>
      <c r="B330" s="3" t="s">
        <v>1353</v>
      </c>
      <c r="C330" s="4" t="s">
        <v>1354</v>
      </c>
      <c r="D330" s="3" t="s">
        <v>1355</v>
      </c>
      <c r="E330" s="3" t="s">
        <v>1356</v>
      </c>
      <c r="F330" s="3" t="s">
        <v>1357</v>
      </c>
      <c r="G330" s="3">
        <v>9.3</v>
      </c>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row>
    <row r="331">
      <c r="A331" s="3">
        <v>330.0</v>
      </c>
      <c r="B331" s="3" t="s">
        <v>1931</v>
      </c>
      <c r="C331" s="4" t="s">
        <v>1932</v>
      </c>
      <c r="D331" s="3" t="s">
        <v>1933</v>
      </c>
      <c r="E331" s="3" t="s">
        <v>496</v>
      </c>
      <c r="F331" s="3" t="s">
        <v>665</v>
      </c>
      <c r="G331" s="3">
        <v>8.8</v>
      </c>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row>
    <row r="332">
      <c r="A332" s="3">
        <v>331.0</v>
      </c>
      <c r="B332" s="3" t="s">
        <v>2085</v>
      </c>
      <c r="C332" s="4" t="s">
        <v>2086</v>
      </c>
      <c r="D332" s="3" t="s">
        <v>2087</v>
      </c>
      <c r="E332" s="3" t="s">
        <v>901</v>
      </c>
      <c r="F332" s="3" t="s">
        <v>30</v>
      </c>
      <c r="G332" s="3">
        <v>9.8</v>
      </c>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row>
    <row r="333">
      <c r="A333" s="3">
        <v>332.0</v>
      </c>
      <c r="B333" s="3" t="s">
        <v>1104</v>
      </c>
      <c r="C333" s="4" t="s">
        <v>1105</v>
      </c>
      <c r="D333" s="3" t="s">
        <v>1106</v>
      </c>
      <c r="E333" s="3" t="s">
        <v>302</v>
      </c>
      <c r="F333" s="3" t="s">
        <v>1107</v>
      </c>
      <c r="G333" s="3">
        <v>10.0</v>
      </c>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row>
    <row r="334">
      <c r="A334" s="3">
        <v>333.0</v>
      </c>
      <c r="B334" s="3" t="s">
        <v>1180</v>
      </c>
      <c r="C334" s="4" t="s">
        <v>1181</v>
      </c>
      <c r="D334" s="3" t="s">
        <v>1182</v>
      </c>
      <c r="E334" s="3" t="s">
        <v>484</v>
      </c>
      <c r="F334" s="3" t="s">
        <v>456</v>
      </c>
      <c r="G334" s="3">
        <v>9.8</v>
      </c>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row>
    <row r="335">
      <c r="A335" s="3">
        <v>334.0</v>
      </c>
      <c r="B335" s="3" t="s">
        <v>718</v>
      </c>
      <c r="C335" s="4" t="s">
        <v>719</v>
      </c>
      <c r="D335" s="3" t="s">
        <v>720</v>
      </c>
      <c r="E335" s="3" t="s">
        <v>721</v>
      </c>
      <c r="F335" s="3"/>
      <c r="G335" s="3">
        <v>9.8</v>
      </c>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row>
    <row r="336">
      <c r="A336" s="3">
        <v>335.0</v>
      </c>
      <c r="B336" s="3" t="s">
        <v>548</v>
      </c>
      <c r="C336" s="4" t="s">
        <v>549</v>
      </c>
      <c r="D336" s="3" t="s">
        <v>550</v>
      </c>
      <c r="E336" s="3" t="s">
        <v>484</v>
      </c>
      <c r="F336" s="3" t="s">
        <v>47</v>
      </c>
      <c r="G336" s="3">
        <v>9.1</v>
      </c>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row>
    <row r="337">
      <c r="A337" s="3">
        <v>336.0</v>
      </c>
      <c r="B337" s="3" t="s">
        <v>1419</v>
      </c>
      <c r="C337" s="4" t="s">
        <v>1420</v>
      </c>
      <c r="D337" s="3" t="s">
        <v>1421</v>
      </c>
      <c r="E337" s="3" t="s">
        <v>1422</v>
      </c>
      <c r="F337" s="3" t="s">
        <v>1423</v>
      </c>
      <c r="G337" s="3">
        <v>9.1</v>
      </c>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row>
    <row r="338">
      <c r="A338" s="3">
        <v>337.0</v>
      </c>
      <c r="B338" s="3" t="s">
        <v>194</v>
      </c>
      <c r="C338" s="4" t="s">
        <v>198</v>
      </c>
      <c r="D338" s="3" t="s">
        <v>196</v>
      </c>
      <c r="E338" s="3" t="s">
        <v>771</v>
      </c>
      <c r="F338" s="3" t="s">
        <v>279</v>
      </c>
      <c r="G338" s="3">
        <v>9.8</v>
      </c>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row>
    <row r="339">
      <c r="A339" s="3">
        <v>338.0</v>
      </c>
      <c r="B339" s="3" t="s">
        <v>281</v>
      </c>
      <c r="C339" s="4" t="s">
        <v>282</v>
      </c>
      <c r="D339" s="3" t="s">
        <v>283</v>
      </c>
      <c r="E339" s="3" t="s">
        <v>284</v>
      </c>
      <c r="F339" s="3" t="s">
        <v>47</v>
      </c>
      <c r="G339" s="3">
        <v>9.8</v>
      </c>
      <c r="H339" s="4" t="s">
        <v>285</v>
      </c>
      <c r="I339" s="3" t="s">
        <v>286</v>
      </c>
      <c r="J339" s="3" t="s">
        <v>287</v>
      </c>
      <c r="K339" s="3" t="s">
        <v>288</v>
      </c>
      <c r="L339" s="3" t="s">
        <v>289</v>
      </c>
      <c r="M339" s="3" t="s">
        <v>35</v>
      </c>
      <c r="N339" s="3" t="s">
        <v>290</v>
      </c>
      <c r="O339" s="3" t="s">
        <v>35</v>
      </c>
      <c r="P339" s="3"/>
      <c r="Q339" s="3"/>
      <c r="R339" s="11" t="s">
        <v>291</v>
      </c>
      <c r="S339" s="3"/>
      <c r="T339" s="3"/>
      <c r="U339" s="3"/>
      <c r="V339" s="3"/>
      <c r="W339" s="3"/>
      <c r="X339" s="3"/>
      <c r="Y339" s="3"/>
      <c r="Z339" s="5"/>
      <c r="AA339" s="3"/>
      <c r="AB339" s="5"/>
      <c r="AC339" s="5"/>
      <c r="AD339" s="5"/>
      <c r="AE339" s="5"/>
      <c r="AF339" s="5"/>
      <c r="AG339" s="5"/>
      <c r="AH339" s="5"/>
      <c r="AI339" s="5"/>
      <c r="AJ339" s="5"/>
      <c r="AK339" s="5"/>
      <c r="AL339" s="5"/>
      <c r="AM339" s="5"/>
      <c r="AN339" s="5"/>
      <c r="AO339" s="5"/>
      <c r="AP339" s="5"/>
      <c r="AQ339" s="5"/>
      <c r="AR339" s="5"/>
      <c r="AS339" s="5"/>
      <c r="AT339" s="5"/>
      <c r="AU339" s="5"/>
    </row>
    <row r="340">
      <c r="A340" s="3">
        <v>339.0</v>
      </c>
      <c r="B340" s="3" t="s">
        <v>1582</v>
      </c>
      <c r="C340" s="4" t="s">
        <v>1583</v>
      </c>
      <c r="D340" s="3" t="s">
        <v>1584</v>
      </c>
      <c r="E340" s="3" t="s">
        <v>1585</v>
      </c>
      <c r="F340" s="3" t="s">
        <v>1390</v>
      </c>
      <c r="G340" s="3">
        <v>7.5</v>
      </c>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row>
    <row r="341">
      <c r="A341" s="3">
        <v>340.0</v>
      </c>
      <c r="B341" s="3" t="s">
        <v>1784</v>
      </c>
      <c r="C341" s="4" t="s">
        <v>1785</v>
      </c>
      <c r="D341" s="3" t="s">
        <v>1786</v>
      </c>
      <c r="E341" s="3" t="s">
        <v>1787</v>
      </c>
      <c r="F341" s="3" t="s">
        <v>271</v>
      </c>
      <c r="G341" s="3">
        <v>8.8</v>
      </c>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row>
    <row r="342">
      <c r="A342" s="3">
        <v>341.0</v>
      </c>
      <c r="B342" s="3" t="s">
        <v>603</v>
      </c>
      <c r="C342" s="4" t="s">
        <v>604</v>
      </c>
      <c r="D342" s="3" t="s">
        <v>605</v>
      </c>
      <c r="E342" s="3" t="s">
        <v>606</v>
      </c>
      <c r="F342" s="3" t="s">
        <v>437</v>
      </c>
      <c r="G342" s="3">
        <v>9.8</v>
      </c>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row>
    <row r="343">
      <c r="A343" s="3">
        <v>342.0</v>
      </c>
      <c r="B343" s="3" t="s">
        <v>1546</v>
      </c>
      <c r="C343" s="4" t="s">
        <v>1547</v>
      </c>
      <c r="D343" s="3" t="s">
        <v>1434</v>
      </c>
      <c r="E343" s="3" t="s">
        <v>892</v>
      </c>
      <c r="F343" s="3" t="s">
        <v>1451</v>
      </c>
      <c r="G343" s="3">
        <v>8.5</v>
      </c>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row>
    <row r="344">
      <c r="A344" s="3">
        <v>343.0</v>
      </c>
      <c r="B344" s="3" t="s">
        <v>406</v>
      </c>
      <c r="C344" s="4" t="s">
        <v>407</v>
      </c>
      <c r="D344" s="3" t="s">
        <v>408</v>
      </c>
      <c r="E344" s="3" t="s">
        <v>409</v>
      </c>
      <c r="F344" s="3" t="s">
        <v>410</v>
      </c>
      <c r="G344" s="3">
        <v>7.5</v>
      </c>
      <c r="H344" s="3"/>
      <c r="I344" s="3"/>
      <c r="J344" s="7"/>
      <c r="K344" s="7"/>
      <c r="L344" s="7"/>
      <c r="M344" s="7"/>
      <c r="N344" s="7"/>
      <c r="O344" s="7"/>
      <c r="P344" s="7"/>
      <c r="Q344" s="7"/>
      <c r="R344" s="7"/>
      <c r="S344" s="5"/>
      <c r="T344" s="7"/>
      <c r="U344" s="3"/>
      <c r="V344" s="3"/>
      <c r="W344" s="7"/>
      <c r="X344" s="7"/>
      <c r="Y344" s="3"/>
      <c r="Z344" s="5"/>
      <c r="AA344" s="3"/>
      <c r="AB344" s="5"/>
      <c r="AC344" s="5"/>
      <c r="AD344" s="5"/>
      <c r="AE344" s="5"/>
      <c r="AF344" s="5"/>
      <c r="AG344" s="5"/>
      <c r="AH344" s="5"/>
      <c r="AI344" s="5"/>
      <c r="AJ344" s="5"/>
      <c r="AK344" s="5"/>
      <c r="AL344" s="5"/>
      <c r="AM344" s="5"/>
      <c r="AN344" s="5"/>
      <c r="AO344" s="5"/>
      <c r="AP344" s="5"/>
      <c r="AQ344" s="5"/>
      <c r="AR344" s="5"/>
      <c r="AS344" s="5"/>
      <c r="AT344" s="5"/>
      <c r="AU344" s="5"/>
    </row>
    <row r="345">
      <c r="A345" s="3">
        <v>344.0</v>
      </c>
      <c r="B345" s="3" t="s">
        <v>1361</v>
      </c>
      <c r="C345" s="4" t="s">
        <v>1362</v>
      </c>
      <c r="D345" s="3" t="s">
        <v>1363</v>
      </c>
      <c r="E345" s="3" t="s">
        <v>496</v>
      </c>
      <c r="F345" s="3" t="s">
        <v>1364</v>
      </c>
      <c r="G345" s="3">
        <v>7.3</v>
      </c>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row>
    <row r="346">
      <c r="A346" s="3">
        <v>345.0</v>
      </c>
      <c r="B346" s="3" t="s">
        <v>1091</v>
      </c>
      <c r="C346" s="4" t="s">
        <v>1092</v>
      </c>
      <c r="D346" s="3" t="s">
        <v>1093</v>
      </c>
      <c r="E346" s="3" t="s">
        <v>249</v>
      </c>
      <c r="F346" s="3" t="s">
        <v>1094</v>
      </c>
      <c r="G346" s="3">
        <v>7.5</v>
      </c>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row>
    <row r="347">
      <c r="A347" s="3">
        <v>346.0</v>
      </c>
      <c r="B347" s="3" t="s">
        <v>1198</v>
      </c>
      <c r="C347" s="4" t="s">
        <v>1199</v>
      </c>
      <c r="D347" s="3" t="s">
        <v>1200</v>
      </c>
      <c r="E347" s="3" t="s">
        <v>414</v>
      </c>
      <c r="F347" s="3" t="s">
        <v>410</v>
      </c>
      <c r="G347" s="3">
        <v>7.5</v>
      </c>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row>
    <row r="348">
      <c r="A348" s="3">
        <v>347.0</v>
      </c>
      <c r="B348" s="3" t="s">
        <v>1534</v>
      </c>
      <c r="C348" s="4" t="s">
        <v>1535</v>
      </c>
      <c r="D348" s="3" t="s">
        <v>1536</v>
      </c>
      <c r="E348" s="3" t="s">
        <v>1537</v>
      </c>
      <c r="F348" s="3" t="s">
        <v>542</v>
      </c>
      <c r="G348" s="3">
        <v>9.8</v>
      </c>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row>
    <row r="349">
      <c r="A349" s="3">
        <v>348.0</v>
      </c>
      <c r="B349" s="3" t="s">
        <v>276</v>
      </c>
      <c r="C349" s="4" t="s">
        <v>277</v>
      </c>
      <c r="D349" s="3" t="s">
        <v>278</v>
      </c>
      <c r="E349" s="3" t="s">
        <v>262</v>
      </c>
      <c r="F349" s="3" t="s">
        <v>279</v>
      </c>
      <c r="G349" s="3">
        <v>7.3</v>
      </c>
      <c r="H349" s="4" t="s">
        <v>280</v>
      </c>
      <c r="I349" s="3" t="s">
        <v>100</v>
      </c>
      <c r="J349" s="3" t="s">
        <v>264</v>
      </c>
      <c r="K349" s="3" t="s">
        <v>265</v>
      </c>
      <c r="L349" s="3"/>
      <c r="M349" s="3"/>
      <c r="N349" s="3"/>
      <c r="O349" s="3"/>
      <c r="P349" s="3"/>
      <c r="Q349" s="3"/>
      <c r="R349" s="3"/>
      <c r="S349" s="5"/>
      <c r="T349" s="3"/>
      <c r="U349" s="3"/>
      <c r="V349" s="3"/>
      <c r="W349" s="3"/>
      <c r="X349" s="3"/>
      <c r="Y349" s="3"/>
      <c r="Z349" s="5"/>
      <c r="AA349" s="3"/>
      <c r="AB349" s="5"/>
      <c r="AC349" s="3"/>
      <c r="AD349" s="5"/>
      <c r="AE349" s="5"/>
      <c r="AF349" s="5"/>
      <c r="AG349" s="5"/>
      <c r="AH349" s="5"/>
      <c r="AI349" s="5"/>
      <c r="AJ349" s="5"/>
      <c r="AK349" s="5"/>
      <c r="AL349" s="5"/>
      <c r="AM349" s="5"/>
      <c r="AN349" s="5"/>
      <c r="AO349" s="5"/>
      <c r="AP349" s="5"/>
      <c r="AQ349" s="5"/>
      <c r="AR349" s="5"/>
      <c r="AS349" s="5"/>
      <c r="AT349" s="5"/>
      <c r="AU349" s="5"/>
    </row>
    <row r="350">
      <c r="A350" s="3">
        <v>349.0</v>
      </c>
      <c r="B350" s="3" t="s">
        <v>397</v>
      </c>
      <c r="C350" s="4" t="s">
        <v>398</v>
      </c>
      <c r="D350" s="3" t="s">
        <v>399</v>
      </c>
      <c r="E350" s="3" t="s">
        <v>400</v>
      </c>
      <c r="F350" s="3" t="s">
        <v>401</v>
      </c>
      <c r="G350" s="3">
        <v>7.5</v>
      </c>
      <c r="H350" s="3"/>
      <c r="I350" s="3"/>
      <c r="J350" s="3"/>
      <c r="K350" s="3"/>
      <c r="L350" s="3"/>
      <c r="M350" s="3"/>
      <c r="N350" s="3"/>
      <c r="O350" s="3"/>
      <c r="P350" s="3"/>
      <c r="Q350" s="3"/>
      <c r="R350" s="3"/>
      <c r="S350" s="5"/>
      <c r="T350" s="3"/>
      <c r="U350" s="3"/>
      <c r="V350" s="3"/>
      <c r="W350" s="3"/>
      <c r="X350" s="3"/>
      <c r="Y350" s="3"/>
      <c r="Z350" s="5"/>
      <c r="AA350" s="3"/>
      <c r="AB350" s="3"/>
      <c r="AC350" s="5"/>
      <c r="AD350" s="5"/>
      <c r="AE350" s="5"/>
      <c r="AF350" s="5"/>
      <c r="AG350" s="5"/>
      <c r="AH350" s="5"/>
      <c r="AI350" s="5"/>
      <c r="AJ350" s="5"/>
      <c r="AK350" s="5"/>
      <c r="AL350" s="5"/>
      <c r="AM350" s="5"/>
      <c r="AN350" s="5"/>
      <c r="AO350" s="5"/>
      <c r="AP350" s="5"/>
      <c r="AQ350" s="5"/>
      <c r="AR350" s="5"/>
      <c r="AS350" s="5"/>
      <c r="AT350" s="5"/>
      <c r="AU350" s="5"/>
    </row>
    <row r="351">
      <c r="A351" s="3">
        <v>350.0</v>
      </c>
      <c r="B351" s="3" t="s">
        <v>369</v>
      </c>
      <c r="C351" s="4" t="s">
        <v>370</v>
      </c>
      <c r="D351" s="3" t="s">
        <v>360</v>
      </c>
      <c r="E351" s="3" t="s">
        <v>249</v>
      </c>
      <c r="F351" s="3" t="s">
        <v>361</v>
      </c>
      <c r="G351" s="3">
        <v>7.5</v>
      </c>
      <c r="H351" s="3"/>
      <c r="I351" s="3"/>
      <c r="J351" s="7"/>
      <c r="K351" s="7"/>
      <c r="L351" s="7" t="s">
        <v>368</v>
      </c>
      <c r="M351" s="7"/>
      <c r="N351" s="7"/>
      <c r="O351" s="7"/>
      <c r="P351" s="7"/>
      <c r="Q351" s="7"/>
      <c r="R351" s="7"/>
      <c r="S351" s="5"/>
      <c r="T351" s="7"/>
      <c r="U351" s="3"/>
      <c r="V351" s="3"/>
      <c r="W351" s="7"/>
      <c r="X351" s="7"/>
      <c r="Y351" s="3"/>
      <c r="Z351" s="5"/>
      <c r="AA351" s="3"/>
      <c r="AB351" s="5"/>
      <c r="AC351" s="5"/>
      <c r="AD351" s="5"/>
      <c r="AE351" s="5"/>
      <c r="AF351" s="5"/>
      <c r="AG351" s="5"/>
      <c r="AH351" s="5"/>
      <c r="AI351" s="5"/>
      <c r="AJ351" s="5"/>
      <c r="AK351" s="5"/>
      <c r="AL351" s="5"/>
      <c r="AM351" s="5"/>
      <c r="AN351" s="5"/>
      <c r="AO351" s="5"/>
      <c r="AP351" s="5"/>
      <c r="AQ351" s="5"/>
      <c r="AR351" s="5"/>
      <c r="AS351" s="5"/>
      <c r="AT351" s="5"/>
      <c r="AU351" s="5"/>
    </row>
    <row r="352">
      <c r="A352" s="3">
        <v>351.0</v>
      </c>
      <c r="B352" s="3" t="s">
        <v>503</v>
      </c>
      <c r="C352" s="4" t="s">
        <v>504</v>
      </c>
      <c r="D352" s="3" t="s">
        <v>505</v>
      </c>
      <c r="E352" s="3" t="s">
        <v>506</v>
      </c>
      <c r="F352" s="3" t="s">
        <v>30</v>
      </c>
      <c r="G352" s="3">
        <v>9.8</v>
      </c>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row>
    <row r="353">
      <c r="A353" s="3">
        <v>352.0</v>
      </c>
      <c r="B353" s="3" t="s">
        <v>1894</v>
      </c>
      <c r="C353" s="4" t="s">
        <v>1895</v>
      </c>
      <c r="D353" s="3" t="s">
        <v>1615</v>
      </c>
      <c r="E353" s="3" t="s">
        <v>855</v>
      </c>
      <c r="F353" s="3" t="s">
        <v>30</v>
      </c>
      <c r="G353" s="3">
        <v>8.1</v>
      </c>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row>
    <row r="354">
      <c r="A354" s="3">
        <v>353.0</v>
      </c>
      <c r="B354" s="3" t="s">
        <v>1378</v>
      </c>
      <c r="C354" s="4" t="s">
        <v>1379</v>
      </c>
      <c r="D354" s="3" t="s">
        <v>1380</v>
      </c>
      <c r="E354" s="3" t="s">
        <v>382</v>
      </c>
      <c r="F354" s="3" t="s">
        <v>1381</v>
      </c>
      <c r="G354" s="3">
        <v>8.6</v>
      </c>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row>
    <row r="355">
      <c r="A355" s="3">
        <v>354.0</v>
      </c>
      <c r="B355" s="3" t="s">
        <v>2172</v>
      </c>
      <c r="C355" s="4" t="s">
        <v>2173</v>
      </c>
      <c r="D355" s="3" t="s">
        <v>2174</v>
      </c>
      <c r="E355" s="3" t="s">
        <v>1442</v>
      </c>
      <c r="F355" s="3" t="s">
        <v>367</v>
      </c>
      <c r="G355" s="3">
        <v>7.5</v>
      </c>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row>
    <row r="356">
      <c r="A356" s="3">
        <v>355.0</v>
      </c>
      <c r="B356" s="3" t="s">
        <v>1187</v>
      </c>
      <c r="C356" s="4" t="s">
        <v>1188</v>
      </c>
      <c r="D356" s="3" t="s">
        <v>1189</v>
      </c>
      <c r="E356" s="3" t="s">
        <v>901</v>
      </c>
      <c r="F356" s="3" t="s">
        <v>456</v>
      </c>
      <c r="G356" s="3">
        <v>9.8</v>
      </c>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row>
    <row r="357">
      <c r="A357" s="3">
        <v>356.0</v>
      </c>
      <c r="B357" s="3" t="s">
        <v>618</v>
      </c>
      <c r="C357" s="4" t="s">
        <v>619</v>
      </c>
      <c r="D357" s="3" t="s">
        <v>620</v>
      </c>
      <c r="E357" s="3" t="s">
        <v>602</v>
      </c>
      <c r="F357" s="3"/>
      <c r="G357" s="3">
        <v>7.5</v>
      </c>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row>
    <row r="358">
      <c r="A358" s="3">
        <v>357.0</v>
      </c>
      <c r="B358" s="3" t="s">
        <v>820</v>
      </c>
      <c r="C358" s="4" t="s">
        <v>821</v>
      </c>
      <c r="D358" s="3" t="s">
        <v>822</v>
      </c>
      <c r="E358" s="3" t="s">
        <v>823</v>
      </c>
      <c r="F358" s="3" t="s">
        <v>635</v>
      </c>
      <c r="G358" s="3">
        <v>8.2</v>
      </c>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row>
    <row r="359">
      <c r="A359" s="3">
        <v>358.0</v>
      </c>
      <c r="B359" s="3" t="s">
        <v>585</v>
      </c>
      <c r="C359" s="4" t="s">
        <v>586</v>
      </c>
      <c r="D359" s="3" t="s">
        <v>587</v>
      </c>
      <c r="E359" s="3" t="s">
        <v>588</v>
      </c>
      <c r="F359" s="3" t="s">
        <v>502</v>
      </c>
      <c r="G359" s="3">
        <v>7.5</v>
      </c>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row>
    <row r="360">
      <c r="A360" s="3">
        <v>359.0</v>
      </c>
      <c r="B360" s="3" t="s">
        <v>1494</v>
      </c>
      <c r="C360" s="4" t="s">
        <v>1495</v>
      </c>
      <c r="D360" s="3" t="s">
        <v>1496</v>
      </c>
      <c r="E360" s="3" t="s">
        <v>588</v>
      </c>
      <c r="F360" s="3" t="s">
        <v>1497</v>
      </c>
      <c r="G360" s="3">
        <v>7.5</v>
      </c>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row>
    <row r="361">
      <c r="A361" s="3">
        <v>360.0</v>
      </c>
      <c r="B361" s="3" t="s">
        <v>461</v>
      </c>
      <c r="C361" s="4" t="s">
        <v>462</v>
      </c>
      <c r="D361" s="3" t="s">
        <v>463</v>
      </c>
      <c r="E361" s="3" t="s">
        <v>464</v>
      </c>
      <c r="F361" s="3" t="s">
        <v>30</v>
      </c>
      <c r="G361" s="3">
        <v>7.8</v>
      </c>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row>
    <row r="362">
      <c r="A362" s="3">
        <v>361.0</v>
      </c>
      <c r="B362" s="3" t="s">
        <v>2197</v>
      </c>
      <c r="C362" s="4" t="s">
        <v>2198</v>
      </c>
      <c r="D362" s="3" t="s">
        <v>2199</v>
      </c>
      <c r="E362" s="3" t="s">
        <v>2200</v>
      </c>
      <c r="F362" s="3" t="s">
        <v>635</v>
      </c>
      <c r="G362" s="3">
        <v>8.1</v>
      </c>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row>
    <row r="363">
      <c r="A363" s="3">
        <v>362.0</v>
      </c>
      <c r="B363" s="3" t="s">
        <v>2235</v>
      </c>
      <c r="C363" s="4" t="s">
        <v>2236</v>
      </c>
      <c r="D363" s="3" t="s">
        <v>1886</v>
      </c>
      <c r="E363" s="3" t="s">
        <v>2237</v>
      </c>
      <c r="F363" s="3" t="s">
        <v>1681</v>
      </c>
      <c r="G363" s="3">
        <v>9.1</v>
      </c>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row>
    <row r="364">
      <c r="A364" s="3">
        <v>363.0</v>
      </c>
      <c r="B364" s="3" t="s">
        <v>1514</v>
      </c>
      <c r="C364" s="4" t="s">
        <v>1515</v>
      </c>
      <c r="D364" s="3" t="s">
        <v>1516</v>
      </c>
      <c r="E364" s="3" t="s">
        <v>892</v>
      </c>
      <c r="F364" s="3" t="s">
        <v>1517</v>
      </c>
      <c r="G364" s="3">
        <v>8.5</v>
      </c>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row>
    <row r="365">
      <c r="A365" s="3">
        <v>364.0</v>
      </c>
      <c r="B365" s="3" t="s">
        <v>1153</v>
      </c>
      <c r="C365" s="4" t="s">
        <v>1154</v>
      </c>
      <c r="D365" s="3" t="s">
        <v>968</v>
      </c>
      <c r="E365" s="3" t="s">
        <v>501</v>
      </c>
      <c r="F365" s="3" t="s">
        <v>442</v>
      </c>
      <c r="G365" s="3">
        <v>7.5</v>
      </c>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row>
    <row r="366">
      <c r="A366" s="3">
        <v>365.0</v>
      </c>
      <c r="B366" s="3" t="s">
        <v>1597</v>
      </c>
      <c r="C366" s="4" t="s">
        <v>1598</v>
      </c>
      <c r="D366" s="3" t="s">
        <v>1599</v>
      </c>
      <c r="E366" s="3" t="s">
        <v>796</v>
      </c>
      <c r="F366" s="3" t="s">
        <v>1600</v>
      </c>
      <c r="G366" s="3">
        <v>7.5</v>
      </c>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row>
    <row r="367">
      <c r="A367" s="3">
        <v>366.0</v>
      </c>
      <c r="B367" s="3" t="s">
        <v>1606</v>
      </c>
      <c r="C367" s="4" t="s">
        <v>1607</v>
      </c>
      <c r="D367" s="3" t="s">
        <v>1608</v>
      </c>
      <c r="E367" s="3" t="s">
        <v>1533</v>
      </c>
      <c r="F367" s="3" t="s">
        <v>1609</v>
      </c>
      <c r="G367" s="3">
        <v>7.5</v>
      </c>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row>
    <row r="368">
      <c r="A368" s="3">
        <v>367.0</v>
      </c>
      <c r="B368" s="3" t="s">
        <v>902</v>
      </c>
      <c r="C368" s="4" t="s">
        <v>903</v>
      </c>
      <c r="D368" s="3" t="s">
        <v>904</v>
      </c>
      <c r="E368" s="3" t="s">
        <v>818</v>
      </c>
      <c r="F368" s="3" t="s">
        <v>905</v>
      </c>
      <c r="G368" s="3">
        <v>9.8</v>
      </c>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row>
    <row r="369">
      <c r="A369" s="3">
        <v>368.0</v>
      </c>
      <c r="B369" s="3" t="s">
        <v>1133</v>
      </c>
      <c r="C369" s="4" t="s">
        <v>1134</v>
      </c>
      <c r="D369" s="3" t="s">
        <v>1135</v>
      </c>
      <c r="E369" s="3" t="s">
        <v>1136</v>
      </c>
      <c r="F369" s="3" t="s">
        <v>1137</v>
      </c>
      <c r="G369" s="3">
        <v>9.8</v>
      </c>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row>
    <row r="370">
      <c r="A370" s="3">
        <v>369.0</v>
      </c>
      <c r="B370" s="3" t="s">
        <v>2116</v>
      </c>
      <c r="C370" s="4" t="s">
        <v>2117</v>
      </c>
      <c r="D370" s="3" t="s">
        <v>2118</v>
      </c>
      <c r="E370" s="3" t="s">
        <v>796</v>
      </c>
      <c r="F370" s="3" t="s">
        <v>30</v>
      </c>
      <c r="G370" s="3">
        <v>9.8</v>
      </c>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row>
    <row r="371">
      <c r="A371" s="3">
        <v>370.0</v>
      </c>
      <c r="B371" s="3" t="s">
        <v>183</v>
      </c>
      <c r="C371" s="4" t="s">
        <v>187</v>
      </c>
      <c r="D371" s="3" t="s">
        <v>185</v>
      </c>
      <c r="E371" s="3" t="s">
        <v>836</v>
      </c>
      <c r="F371" s="3" t="s">
        <v>920</v>
      </c>
      <c r="G371" s="3">
        <v>9.8</v>
      </c>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row>
    <row r="372">
      <c r="A372" s="3">
        <v>371.0</v>
      </c>
      <c r="B372" s="3" t="s">
        <v>566</v>
      </c>
      <c r="C372" s="4" t="s">
        <v>567</v>
      </c>
      <c r="D372" s="3" t="s">
        <v>568</v>
      </c>
      <c r="E372" s="3" t="s">
        <v>569</v>
      </c>
      <c r="F372" s="3" t="s">
        <v>47</v>
      </c>
      <c r="G372" s="3">
        <v>9.8</v>
      </c>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row>
    <row r="373">
      <c r="A373" s="3">
        <v>372.0</v>
      </c>
      <c r="B373" s="3" t="s">
        <v>1967</v>
      </c>
      <c r="C373" s="4" t="s">
        <v>1968</v>
      </c>
      <c r="D373" s="3" t="s">
        <v>1969</v>
      </c>
      <c r="E373" s="3" t="s">
        <v>1970</v>
      </c>
      <c r="F373" s="3" t="s">
        <v>645</v>
      </c>
      <c r="G373" s="3">
        <v>7.5</v>
      </c>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row>
    <row r="374">
      <c r="A374" s="3">
        <v>373.0</v>
      </c>
      <c r="B374" s="3" t="s">
        <v>1915</v>
      </c>
      <c r="C374" s="4" t="s">
        <v>1916</v>
      </c>
      <c r="D374" s="3" t="s">
        <v>1615</v>
      </c>
      <c r="E374" s="3" t="s">
        <v>855</v>
      </c>
      <c r="F374" s="3" t="s">
        <v>30</v>
      </c>
      <c r="G374" s="3">
        <v>8.1</v>
      </c>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row>
    <row r="375">
      <c r="A375" s="3">
        <v>374.0</v>
      </c>
      <c r="B375" s="3" t="s">
        <v>1576</v>
      </c>
      <c r="C375" s="4" t="s">
        <v>1577</v>
      </c>
      <c r="D375" s="3" t="s">
        <v>1578</v>
      </c>
      <c r="E375" s="3" t="s">
        <v>1377</v>
      </c>
      <c r="F375" s="3" t="s">
        <v>1579</v>
      </c>
      <c r="G375" s="3">
        <v>7.5</v>
      </c>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row>
    <row r="376">
      <c r="A376" s="3">
        <v>375.0</v>
      </c>
      <c r="B376" s="3" t="s">
        <v>1781</v>
      </c>
      <c r="C376" s="4" t="s">
        <v>1782</v>
      </c>
      <c r="D376" s="3" t="s">
        <v>1783</v>
      </c>
      <c r="E376" s="3" t="s">
        <v>855</v>
      </c>
      <c r="F376" s="3" t="s">
        <v>30</v>
      </c>
      <c r="G376" s="3">
        <v>8.1</v>
      </c>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row>
    <row r="377">
      <c r="A377" s="3">
        <v>376.0</v>
      </c>
      <c r="B377" s="3" t="s">
        <v>1560</v>
      </c>
      <c r="C377" s="4" t="s">
        <v>1561</v>
      </c>
      <c r="D377" s="3" t="s">
        <v>1562</v>
      </c>
      <c r="E377" s="3" t="s">
        <v>1563</v>
      </c>
      <c r="F377" s="3" t="s">
        <v>1564</v>
      </c>
      <c r="G377" s="3">
        <v>7.5</v>
      </c>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row>
    <row r="378">
      <c r="A378" s="3">
        <v>377.0</v>
      </c>
      <c r="B378" s="3" t="s">
        <v>1731</v>
      </c>
      <c r="C378" s="4" t="s">
        <v>1732</v>
      </c>
      <c r="D378" s="3" t="s">
        <v>1733</v>
      </c>
      <c r="E378" s="3" t="s">
        <v>818</v>
      </c>
      <c r="F378" s="3" t="s">
        <v>819</v>
      </c>
      <c r="G378" s="3">
        <v>7.5</v>
      </c>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row>
    <row r="379">
      <c r="A379" s="3">
        <v>378.0</v>
      </c>
      <c r="B379" s="3" t="s">
        <v>2008</v>
      </c>
      <c r="C379" s="4" t="s">
        <v>2009</v>
      </c>
      <c r="D379" s="3" t="s">
        <v>2010</v>
      </c>
      <c r="E379" s="3" t="s">
        <v>496</v>
      </c>
      <c r="F379" s="3" t="s">
        <v>2011</v>
      </c>
      <c r="G379" s="3">
        <v>8.8</v>
      </c>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row>
    <row r="380">
      <c r="A380" s="3">
        <v>379.0</v>
      </c>
      <c r="B380" s="3" t="s">
        <v>2136</v>
      </c>
      <c r="C380" s="4" t="s">
        <v>2137</v>
      </c>
      <c r="D380" s="3" t="s">
        <v>2138</v>
      </c>
      <c r="E380" s="3" t="s">
        <v>855</v>
      </c>
      <c r="F380" s="3" t="s">
        <v>30</v>
      </c>
      <c r="G380" s="3">
        <v>9.8</v>
      </c>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row>
    <row r="381">
      <c r="A381" s="3">
        <v>380.0</v>
      </c>
      <c r="B381" s="3" t="s">
        <v>898</v>
      </c>
      <c r="C381" s="4" t="s">
        <v>899</v>
      </c>
      <c r="D381" s="3" t="s">
        <v>900</v>
      </c>
      <c r="E381" s="3" t="s">
        <v>901</v>
      </c>
      <c r="F381" s="3" t="s">
        <v>30</v>
      </c>
      <c r="G381" s="3">
        <v>9.8</v>
      </c>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row>
    <row r="382">
      <c r="A382" s="3">
        <v>381.0</v>
      </c>
      <c r="B382" s="3" t="s">
        <v>394</v>
      </c>
      <c r="C382" s="4" t="s">
        <v>395</v>
      </c>
      <c r="D382" s="3" t="s">
        <v>396</v>
      </c>
      <c r="E382" s="3" t="s">
        <v>270</v>
      </c>
      <c r="F382" s="3" t="s">
        <v>271</v>
      </c>
      <c r="G382" s="3">
        <v>8.8</v>
      </c>
      <c r="H382" s="3"/>
      <c r="I382" s="3"/>
      <c r="J382" s="7"/>
      <c r="K382" s="7"/>
      <c r="L382" s="7"/>
      <c r="M382" s="7"/>
      <c r="N382" s="7"/>
      <c r="O382" s="7"/>
      <c r="P382" s="7"/>
      <c r="Q382" s="7"/>
      <c r="R382" s="7"/>
      <c r="S382" s="5"/>
      <c r="T382" s="7"/>
      <c r="U382" s="3"/>
      <c r="V382" s="3"/>
      <c r="W382" s="7"/>
      <c r="X382" s="7"/>
      <c r="Y382" s="3"/>
      <c r="Z382" s="5"/>
      <c r="AA382" s="3"/>
      <c r="AB382" s="5"/>
      <c r="AC382" s="5"/>
      <c r="AD382" s="5"/>
      <c r="AE382" s="5"/>
      <c r="AF382" s="5"/>
      <c r="AG382" s="5"/>
      <c r="AH382" s="5"/>
      <c r="AI382" s="5"/>
      <c r="AJ382" s="5"/>
      <c r="AK382" s="5"/>
      <c r="AL382" s="5"/>
      <c r="AM382" s="5"/>
      <c r="AN382" s="5"/>
      <c r="AO382" s="5"/>
      <c r="AP382" s="5"/>
      <c r="AQ382" s="5"/>
      <c r="AR382" s="5"/>
      <c r="AS382" s="5"/>
      <c r="AT382" s="5"/>
      <c r="AU382" s="5"/>
    </row>
    <row r="383">
      <c r="A383" s="3">
        <v>382.0</v>
      </c>
      <c r="B383" s="3" t="s">
        <v>330</v>
      </c>
      <c r="C383" s="4" t="s">
        <v>331</v>
      </c>
      <c r="D383" s="3" t="s">
        <v>332</v>
      </c>
      <c r="E383" s="3" t="s">
        <v>333</v>
      </c>
      <c r="F383" s="3"/>
      <c r="G383" s="3">
        <v>7.8</v>
      </c>
      <c r="H383" s="4" t="s">
        <v>334</v>
      </c>
      <c r="I383" s="3" t="s">
        <v>48</v>
      </c>
      <c r="J383" s="7" t="s">
        <v>287</v>
      </c>
      <c r="K383" s="7" t="s">
        <v>311</v>
      </c>
      <c r="L383" s="7" t="s">
        <v>335</v>
      </c>
      <c r="M383" s="7" t="s">
        <v>37</v>
      </c>
      <c r="N383" s="7" t="s">
        <v>36</v>
      </c>
      <c r="O383" s="7" t="s">
        <v>37</v>
      </c>
      <c r="P383" s="7"/>
      <c r="Q383" s="7" t="s">
        <v>333</v>
      </c>
      <c r="R383" s="7" t="s">
        <v>336</v>
      </c>
      <c r="S383" s="5"/>
      <c r="T383" s="7"/>
      <c r="U383" s="3"/>
      <c r="V383" s="3"/>
      <c r="W383" s="7"/>
      <c r="X383" s="7"/>
      <c r="Y383" s="3"/>
      <c r="Z383" s="5"/>
      <c r="AA383" s="3"/>
      <c r="AB383" s="5"/>
      <c r="AC383" s="5"/>
      <c r="AD383" s="5"/>
      <c r="AE383" s="5"/>
      <c r="AF383" s="5"/>
      <c r="AG383" s="5"/>
      <c r="AH383" s="5"/>
      <c r="AI383" s="5"/>
      <c r="AJ383" s="5"/>
      <c r="AK383" s="5"/>
      <c r="AL383" s="5"/>
      <c r="AM383" s="5"/>
      <c r="AN383" s="5"/>
      <c r="AO383" s="5"/>
      <c r="AP383" s="5"/>
      <c r="AQ383" s="5"/>
      <c r="AR383" s="5"/>
      <c r="AS383" s="5"/>
      <c r="AT383" s="5"/>
      <c r="AU383" s="5"/>
    </row>
    <row r="384">
      <c r="A384" s="3">
        <v>383.0</v>
      </c>
      <c r="B384" s="3" t="s">
        <v>1658</v>
      </c>
      <c r="C384" s="4" t="s">
        <v>1659</v>
      </c>
      <c r="D384" s="3" t="s">
        <v>1660</v>
      </c>
      <c r="E384" s="3" t="s">
        <v>1661</v>
      </c>
      <c r="F384" s="3" t="s">
        <v>665</v>
      </c>
      <c r="G384" s="3">
        <v>7.5</v>
      </c>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row>
    <row r="385">
      <c r="A385" s="3">
        <v>384.0</v>
      </c>
      <c r="B385" s="3" t="s">
        <v>849</v>
      </c>
      <c r="C385" s="4" t="s">
        <v>850</v>
      </c>
      <c r="D385" s="3" t="s">
        <v>851</v>
      </c>
      <c r="E385" s="3" t="s">
        <v>484</v>
      </c>
      <c r="F385" s="3" t="s">
        <v>456</v>
      </c>
      <c r="G385" s="3">
        <v>9.8</v>
      </c>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row>
    <row r="386">
      <c r="A386" s="3">
        <v>385.0</v>
      </c>
      <c r="B386" s="3" t="s">
        <v>815</v>
      </c>
      <c r="C386" s="4" t="s">
        <v>816</v>
      </c>
      <c r="D386" s="3" t="s">
        <v>817</v>
      </c>
      <c r="E386" s="3" t="s">
        <v>818</v>
      </c>
      <c r="F386" s="3" t="s">
        <v>819</v>
      </c>
      <c r="G386" s="3">
        <v>9.8</v>
      </c>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row>
    <row r="387">
      <c r="A387" s="3">
        <v>386.0</v>
      </c>
      <c r="B387" s="3" t="s">
        <v>2079</v>
      </c>
      <c r="C387" s="4" t="s">
        <v>2080</v>
      </c>
      <c r="D387" s="3" t="s">
        <v>2081</v>
      </c>
      <c r="E387" s="3" t="s">
        <v>855</v>
      </c>
      <c r="F387" s="3" t="s">
        <v>30</v>
      </c>
      <c r="G387" s="3">
        <v>9.8</v>
      </c>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row>
    <row r="388">
      <c r="A388" s="3">
        <v>387.0</v>
      </c>
      <c r="B388" s="3" t="s">
        <v>1849</v>
      </c>
      <c r="C388" s="4" t="s">
        <v>1850</v>
      </c>
      <c r="D388" s="3" t="s">
        <v>1612</v>
      </c>
      <c r="E388" s="3" t="s">
        <v>855</v>
      </c>
      <c r="F388" s="3" t="s">
        <v>30</v>
      </c>
      <c r="G388" s="3">
        <v>8.8</v>
      </c>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row>
    <row r="389">
      <c r="A389" s="3">
        <v>388.0</v>
      </c>
      <c r="B389" s="3" t="s">
        <v>2026</v>
      </c>
      <c r="C389" s="4" t="s">
        <v>2027</v>
      </c>
      <c r="D389" s="3" t="s">
        <v>2028</v>
      </c>
      <c r="E389" s="3" t="s">
        <v>1413</v>
      </c>
      <c r="F389" s="3" t="s">
        <v>2029</v>
      </c>
      <c r="G389" s="3">
        <v>9.8</v>
      </c>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row>
    <row r="390">
      <c r="A390" s="3">
        <v>389.0</v>
      </c>
      <c r="B390" s="3" t="s">
        <v>2050</v>
      </c>
      <c r="C390" s="4" t="s">
        <v>2051</v>
      </c>
      <c r="D390" s="3" t="s">
        <v>2052</v>
      </c>
      <c r="E390" s="3" t="s">
        <v>1316</v>
      </c>
      <c r="F390" s="3" t="s">
        <v>832</v>
      </c>
      <c r="G390" s="3">
        <v>7.5</v>
      </c>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row>
    <row r="391">
      <c r="A391" s="3">
        <v>390.0</v>
      </c>
      <c r="B391" s="3" t="s">
        <v>498</v>
      </c>
      <c r="C391" s="4" t="s">
        <v>499</v>
      </c>
      <c r="D391" s="3" t="s">
        <v>500</v>
      </c>
      <c r="E391" s="3" t="s">
        <v>501</v>
      </c>
      <c r="F391" s="3" t="s">
        <v>502</v>
      </c>
      <c r="G391" s="3">
        <v>7.5</v>
      </c>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row>
    <row r="392">
      <c r="A392" s="3">
        <v>391.0</v>
      </c>
      <c r="B392" s="3" t="s">
        <v>596</v>
      </c>
      <c r="C392" s="4" t="s">
        <v>597</v>
      </c>
      <c r="D392" s="3" t="s">
        <v>598</v>
      </c>
      <c r="E392" s="3" t="s">
        <v>270</v>
      </c>
      <c r="F392" s="3" t="s">
        <v>271</v>
      </c>
      <c r="G392" s="3">
        <v>8.8</v>
      </c>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row>
    <row r="393">
      <c r="A393" s="3">
        <v>392.0</v>
      </c>
      <c r="B393" s="3" t="s">
        <v>911</v>
      </c>
      <c r="C393" s="4" t="s">
        <v>912</v>
      </c>
      <c r="D393" s="3" t="s">
        <v>913</v>
      </c>
      <c r="E393" s="3" t="s">
        <v>914</v>
      </c>
      <c r="F393" s="3" t="s">
        <v>677</v>
      </c>
      <c r="G393" s="3">
        <v>9.8</v>
      </c>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row>
    <row r="394">
      <c r="A394" s="3">
        <v>393.0</v>
      </c>
      <c r="B394" s="3" t="s">
        <v>299</v>
      </c>
      <c r="C394" s="4" t="s">
        <v>300</v>
      </c>
      <c r="D394" s="3" t="s">
        <v>301</v>
      </c>
      <c r="E394" s="3" t="s">
        <v>302</v>
      </c>
      <c r="F394" s="3" t="s">
        <v>303</v>
      </c>
      <c r="G394" s="3">
        <v>7.1</v>
      </c>
      <c r="H394" s="3"/>
      <c r="I394" s="3" t="s">
        <v>304</v>
      </c>
      <c r="J394" s="7" t="s">
        <v>264</v>
      </c>
      <c r="K394" s="7"/>
      <c r="L394" s="7"/>
      <c r="M394" s="7"/>
      <c r="N394" s="7"/>
      <c r="O394" s="7"/>
      <c r="P394" s="7"/>
      <c r="Q394" s="7"/>
      <c r="R394" s="7"/>
      <c r="S394" s="5"/>
      <c r="T394" s="7"/>
      <c r="U394" s="3"/>
      <c r="V394" s="3"/>
      <c r="W394" s="7"/>
      <c r="X394" s="7"/>
      <c r="Y394" s="3"/>
      <c r="Z394" s="5"/>
      <c r="AA394" s="3"/>
      <c r="AB394" s="5"/>
      <c r="AC394" s="5"/>
      <c r="AD394" s="5"/>
      <c r="AE394" s="5"/>
      <c r="AF394" s="5"/>
      <c r="AG394" s="5"/>
      <c r="AH394" s="5"/>
      <c r="AI394" s="5"/>
      <c r="AJ394" s="5"/>
      <c r="AK394" s="5"/>
      <c r="AL394" s="5"/>
      <c r="AM394" s="5"/>
      <c r="AN394" s="5"/>
      <c r="AO394" s="5"/>
      <c r="AP394" s="5"/>
      <c r="AQ394" s="5"/>
      <c r="AR394" s="5"/>
      <c r="AS394" s="5"/>
      <c r="AT394" s="5"/>
      <c r="AU394" s="5"/>
    </row>
    <row r="395">
      <c r="A395" s="3">
        <v>394.0</v>
      </c>
      <c r="B395" s="3" t="s">
        <v>379</v>
      </c>
      <c r="C395" s="4" t="s">
        <v>380</v>
      </c>
      <c r="D395" s="3" t="s">
        <v>381</v>
      </c>
      <c r="E395" s="3" t="s">
        <v>382</v>
      </c>
      <c r="F395" s="3" t="s">
        <v>383</v>
      </c>
      <c r="G395" s="3">
        <v>7.5</v>
      </c>
      <c r="H395" s="7"/>
      <c r="I395" s="3"/>
      <c r="J395" s="7"/>
      <c r="K395" s="7"/>
      <c r="L395" s="7"/>
      <c r="M395" s="7"/>
      <c r="N395" s="7"/>
      <c r="O395" s="7"/>
      <c r="P395" s="7"/>
      <c r="Q395" s="7"/>
      <c r="R395" s="7"/>
      <c r="S395" s="3"/>
      <c r="T395" s="7"/>
      <c r="U395" s="3"/>
      <c r="V395" s="3"/>
      <c r="W395" s="7"/>
      <c r="X395" s="7"/>
      <c r="Y395" s="3"/>
      <c r="Z395" s="5"/>
      <c r="AA395" s="3"/>
      <c r="AB395" s="5"/>
      <c r="AC395" s="5"/>
      <c r="AD395" s="5"/>
      <c r="AE395" s="5"/>
      <c r="AF395" s="5"/>
      <c r="AG395" s="5"/>
      <c r="AH395" s="5"/>
      <c r="AI395" s="5"/>
      <c r="AJ395" s="5"/>
      <c r="AK395" s="5"/>
      <c r="AL395" s="5"/>
      <c r="AM395" s="5"/>
      <c r="AN395" s="5"/>
      <c r="AO395" s="5"/>
      <c r="AP395" s="5"/>
      <c r="AQ395" s="5"/>
      <c r="AR395" s="5"/>
      <c r="AS395" s="5"/>
      <c r="AT395" s="5"/>
      <c r="AU395" s="5"/>
    </row>
    <row r="396">
      <c r="A396" s="3">
        <v>395.0</v>
      </c>
      <c r="B396" s="3" t="s">
        <v>2167</v>
      </c>
      <c r="C396" s="4" t="s">
        <v>2168</v>
      </c>
      <c r="D396" s="3" t="s">
        <v>2169</v>
      </c>
      <c r="E396" s="3" t="s">
        <v>2170</v>
      </c>
      <c r="F396" s="3" t="s">
        <v>2171</v>
      </c>
      <c r="G396" s="3">
        <v>8.1</v>
      </c>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row>
    <row r="397">
      <c r="A397" s="3">
        <v>396.0</v>
      </c>
      <c r="B397" s="3" t="s">
        <v>1815</v>
      </c>
      <c r="C397" s="4" t="s">
        <v>1816</v>
      </c>
      <c r="D397" s="3" t="s">
        <v>1817</v>
      </c>
      <c r="E397" s="3" t="s">
        <v>1818</v>
      </c>
      <c r="F397" s="3" t="s">
        <v>1681</v>
      </c>
      <c r="G397" s="3">
        <v>9.8</v>
      </c>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row>
    <row r="398">
      <c r="A398" s="3">
        <v>397.0</v>
      </c>
      <c r="B398" s="3" t="s">
        <v>2023</v>
      </c>
      <c r="C398" s="4" t="s">
        <v>2024</v>
      </c>
      <c r="D398" s="3" t="s">
        <v>2025</v>
      </c>
      <c r="E398" s="3" t="s">
        <v>387</v>
      </c>
      <c r="F398" s="3" t="s">
        <v>814</v>
      </c>
      <c r="G398" s="3">
        <v>7.5</v>
      </c>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row>
    <row r="399">
      <c r="A399" s="3">
        <v>398.0</v>
      </c>
      <c r="B399" s="3" t="s">
        <v>2020</v>
      </c>
      <c r="C399" s="4" t="s">
        <v>2021</v>
      </c>
      <c r="D399" s="3" t="s">
        <v>2022</v>
      </c>
      <c r="E399" s="3" t="s">
        <v>1413</v>
      </c>
      <c r="F399" s="3" t="s">
        <v>558</v>
      </c>
      <c r="G399" s="3">
        <v>7.5</v>
      </c>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row>
    <row r="400">
      <c r="A400" s="3">
        <v>399.0</v>
      </c>
      <c r="B400" s="3" t="s">
        <v>1402</v>
      </c>
      <c r="C400" s="4" t="s">
        <v>1403</v>
      </c>
      <c r="D400" s="3" t="s">
        <v>1404</v>
      </c>
      <c r="E400" s="3" t="s">
        <v>1405</v>
      </c>
      <c r="F400" s="3" t="s">
        <v>1406</v>
      </c>
      <c r="G400" s="3">
        <v>8.8</v>
      </c>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row>
    <row r="401">
      <c r="A401" s="3">
        <v>400.0</v>
      </c>
      <c r="B401" s="3" t="s">
        <v>1863</v>
      </c>
      <c r="C401" s="4" t="s">
        <v>1864</v>
      </c>
      <c r="D401" s="3" t="s">
        <v>1409</v>
      </c>
      <c r="E401" s="3" t="s">
        <v>506</v>
      </c>
      <c r="F401" s="3" t="s">
        <v>30</v>
      </c>
      <c r="G401" s="3">
        <v>9.8</v>
      </c>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row>
    <row r="402">
      <c r="A402" s="3">
        <v>401.0</v>
      </c>
      <c r="B402" s="3" t="s">
        <v>1891</v>
      </c>
      <c r="C402" s="4" t="s">
        <v>1892</v>
      </c>
      <c r="D402" s="3" t="s">
        <v>1893</v>
      </c>
      <c r="E402" s="3" t="s">
        <v>414</v>
      </c>
      <c r="F402" s="3" t="s">
        <v>1215</v>
      </c>
      <c r="G402" s="3">
        <v>8.6</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row>
    <row r="403">
      <c r="A403" s="3">
        <v>402.0</v>
      </c>
      <c r="B403" s="3" t="s">
        <v>1432</v>
      </c>
      <c r="C403" s="4" t="s">
        <v>1433</v>
      </c>
      <c r="D403" s="3" t="s">
        <v>1434</v>
      </c>
      <c r="E403" s="3" t="s">
        <v>892</v>
      </c>
      <c r="F403" s="3" t="s">
        <v>30</v>
      </c>
      <c r="G403" s="3">
        <v>8.5</v>
      </c>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row>
    <row r="404">
      <c r="A404" s="3">
        <v>403.0</v>
      </c>
      <c r="B404" s="3" t="s">
        <v>2112</v>
      </c>
      <c r="C404" s="4" t="s">
        <v>2113</v>
      </c>
      <c r="D404" s="3" t="s">
        <v>2114</v>
      </c>
      <c r="E404" s="3" t="s">
        <v>2115</v>
      </c>
      <c r="F404" s="3" t="s">
        <v>635</v>
      </c>
      <c r="G404" s="3">
        <v>9.8</v>
      </c>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row>
    <row r="405">
      <c r="A405" s="3">
        <v>404.0</v>
      </c>
      <c r="B405" s="3" t="s">
        <v>1223</v>
      </c>
      <c r="C405" s="4" t="s">
        <v>1224</v>
      </c>
      <c r="D405" s="3" t="s">
        <v>1225</v>
      </c>
      <c r="E405" s="3" t="s">
        <v>1226</v>
      </c>
      <c r="F405" s="3" t="s">
        <v>635</v>
      </c>
      <c r="G405" s="3">
        <v>9.8</v>
      </c>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row>
    <row r="406">
      <c r="A406" s="3">
        <v>405.0</v>
      </c>
      <c r="B406" s="3" t="s">
        <v>2099</v>
      </c>
      <c r="C406" s="4" t="s">
        <v>2100</v>
      </c>
      <c r="D406" s="3" t="s">
        <v>2101</v>
      </c>
      <c r="E406" s="3" t="s">
        <v>2102</v>
      </c>
      <c r="F406" s="3" t="s">
        <v>2103</v>
      </c>
      <c r="G406" s="3">
        <v>7.5</v>
      </c>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row>
    <row r="407">
      <c r="A407" s="3">
        <v>406.0</v>
      </c>
      <c r="B407" s="3" t="s">
        <v>1835</v>
      </c>
      <c r="C407" s="4" t="s">
        <v>1836</v>
      </c>
      <c r="D407" s="3" t="s">
        <v>1837</v>
      </c>
      <c r="E407" s="3" t="s">
        <v>892</v>
      </c>
      <c r="F407" s="3" t="s">
        <v>814</v>
      </c>
      <c r="G407" s="3">
        <v>7.7</v>
      </c>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row>
    <row r="408">
      <c r="A408" s="3">
        <v>407.0</v>
      </c>
      <c r="B408" s="3" t="s">
        <v>1651</v>
      </c>
      <c r="C408" s="4" t="s">
        <v>1652</v>
      </c>
      <c r="D408" s="3" t="s">
        <v>1653</v>
      </c>
      <c r="E408" s="3" t="s">
        <v>602</v>
      </c>
      <c r="F408" s="3" t="s">
        <v>1654</v>
      </c>
      <c r="G408" s="3">
        <v>7.5</v>
      </c>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row>
    <row r="409">
      <c r="A409" s="3">
        <v>408.0</v>
      </c>
      <c r="B409" s="3" t="s">
        <v>2125</v>
      </c>
      <c r="C409" s="4" t="s">
        <v>2126</v>
      </c>
      <c r="D409" s="3" t="s">
        <v>2127</v>
      </c>
      <c r="E409" s="3" t="s">
        <v>496</v>
      </c>
      <c r="F409" s="3" t="s">
        <v>2128</v>
      </c>
      <c r="G409" s="3">
        <v>9.1</v>
      </c>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row>
    <row r="410">
      <c r="A410" s="3">
        <v>409.0</v>
      </c>
      <c r="B410" s="3" t="s">
        <v>1251</v>
      </c>
      <c r="C410" s="4" t="s">
        <v>1252</v>
      </c>
      <c r="D410" s="3" t="s">
        <v>1253</v>
      </c>
      <c r="E410" s="3" t="s">
        <v>428</v>
      </c>
      <c r="F410" s="3" t="s">
        <v>1254</v>
      </c>
      <c r="G410" s="3">
        <v>7.5</v>
      </c>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row>
    <row r="411">
      <c r="A411" s="3">
        <v>410.0</v>
      </c>
      <c r="B411" s="3" t="s">
        <v>1194</v>
      </c>
      <c r="C411" s="4" t="s">
        <v>1195</v>
      </c>
      <c r="D411" s="3" t="s">
        <v>1196</v>
      </c>
      <c r="E411" s="3" t="s">
        <v>1197</v>
      </c>
      <c r="F411" s="3" t="s">
        <v>126</v>
      </c>
      <c r="G411" s="3">
        <v>7.9</v>
      </c>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row>
    <row r="412">
      <c r="A412" s="3">
        <v>411.0</v>
      </c>
      <c r="B412" s="3" t="s">
        <v>1847</v>
      </c>
      <c r="C412" s="4" t="s">
        <v>1848</v>
      </c>
      <c r="D412" s="3" t="s">
        <v>1615</v>
      </c>
      <c r="E412" s="3" t="s">
        <v>855</v>
      </c>
      <c r="F412" s="3" t="s">
        <v>30</v>
      </c>
      <c r="G412" s="3">
        <v>8.1</v>
      </c>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row>
    <row r="413">
      <c r="A413" s="3">
        <v>412.0</v>
      </c>
      <c r="B413" s="3" t="s">
        <v>1530</v>
      </c>
      <c r="C413" s="4" t="s">
        <v>1531</v>
      </c>
      <c r="D413" s="3" t="s">
        <v>1532</v>
      </c>
      <c r="E413" s="3" t="s">
        <v>1533</v>
      </c>
      <c r="F413" s="3" t="s">
        <v>665</v>
      </c>
      <c r="G413" s="3">
        <v>7.5</v>
      </c>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row>
    <row r="414">
      <c r="A414" s="3">
        <v>413.0</v>
      </c>
      <c r="B414" s="3" t="s">
        <v>874</v>
      </c>
      <c r="C414" s="4" t="s">
        <v>875</v>
      </c>
      <c r="D414" s="3" t="s">
        <v>876</v>
      </c>
      <c r="E414" s="3" t="s">
        <v>855</v>
      </c>
      <c r="F414" s="3" t="s">
        <v>383</v>
      </c>
      <c r="G414" s="3">
        <v>7.5</v>
      </c>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row>
    <row r="415">
      <c r="A415" s="3">
        <v>414.0</v>
      </c>
      <c r="B415" s="3" t="s">
        <v>1896</v>
      </c>
      <c r="C415" s="4" t="s">
        <v>1897</v>
      </c>
      <c r="D415" s="3" t="s">
        <v>1898</v>
      </c>
      <c r="E415" s="3" t="s">
        <v>1484</v>
      </c>
      <c r="F415" s="3" t="s">
        <v>410</v>
      </c>
      <c r="G415" s="3">
        <v>7.5</v>
      </c>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row>
    <row r="416">
      <c r="A416" s="3">
        <v>415.0</v>
      </c>
      <c r="B416" s="3" t="s">
        <v>1734</v>
      </c>
      <c r="C416" s="4" t="s">
        <v>1735</v>
      </c>
      <c r="D416" s="3" t="s">
        <v>1393</v>
      </c>
      <c r="E416" s="3" t="s">
        <v>519</v>
      </c>
      <c r="F416" s="3" t="s">
        <v>30</v>
      </c>
      <c r="G416" s="3">
        <v>7.0</v>
      </c>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row>
    <row r="417">
      <c r="A417" s="3">
        <v>416.0</v>
      </c>
      <c r="B417" s="3" t="s">
        <v>2042</v>
      </c>
      <c r="C417" s="4" t="s">
        <v>2043</v>
      </c>
      <c r="D417" s="3" t="s">
        <v>2044</v>
      </c>
      <c r="E417" s="3" t="s">
        <v>564</v>
      </c>
      <c r="F417" s="3" t="s">
        <v>2045</v>
      </c>
      <c r="G417" s="3">
        <v>9.8</v>
      </c>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row>
    <row r="418">
      <c r="A418" s="3">
        <v>417.0</v>
      </c>
      <c r="B418" s="3" t="s">
        <v>1873</v>
      </c>
      <c r="C418" s="4" t="s">
        <v>1874</v>
      </c>
      <c r="D418" s="3" t="s">
        <v>1875</v>
      </c>
      <c r="E418" s="3" t="s">
        <v>428</v>
      </c>
      <c r="F418" s="3" t="s">
        <v>367</v>
      </c>
      <c r="G418" s="3">
        <v>7.5</v>
      </c>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row>
    <row r="419">
      <c r="A419" s="3">
        <v>418.0</v>
      </c>
      <c r="B419" s="3" t="s">
        <v>1053</v>
      </c>
      <c r="C419" s="4" t="s">
        <v>1054</v>
      </c>
      <c r="D419" s="3" t="s">
        <v>1055</v>
      </c>
      <c r="E419" s="3" t="s">
        <v>392</v>
      </c>
      <c r="F419" s="3" t="s">
        <v>410</v>
      </c>
      <c r="G419" s="3">
        <v>7.5</v>
      </c>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row>
    <row r="420">
      <c r="A420" s="3">
        <v>419.0</v>
      </c>
      <c r="B420" s="3" t="s">
        <v>1046</v>
      </c>
      <c r="C420" s="4" t="s">
        <v>1047</v>
      </c>
      <c r="D420" s="3" t="s">
        <v>1048</v>
      </c>
      <c r="E420" s="3" t="s">
        <v>1049</v>
      </c>
      <c r="F420" s="3"/>
      <c r="G420" s="3">
        <v>7.5</v>
      </c>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row>
    <row r="421">
      <c r="A421" s="3">
        <v>420.0</v>
      </c>
      <c r="B421" s="3" t="s">
        <v>938</v>
      </c>
      <c r="C421" s="4" t="s">
        <v>939</v>
      </c>
      <c r="D421" s="3" t="s">
        <v>940</v>
      </c>
      <c r="E421" s="3" t="s">
        <v>941</v>
      </c>
      <c r="F421" s="3" t="s">
        <v>677</v>
      </c>
      <c r="G421" s="3">
        <v>9.8</v>
      </c>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row>
    <row r="422">
      <c r="A422" s="3">
        <v>421.0</v>
      </c>
      <c r="B422" s="3" t="s">
        <v>538</v>
      </c>
      <c r="C422" s="4" t="s">
        <v>539</v>
      </c>
      <c r="D422" s="3" t="s">
        <v>540</v>
      </c>
      <c r="E422" s="3" t="s">
        <v>541</v>
      </c>
      <c r="F422" s="3" t="s">
        <v>542</v>
      </c>
      <c r="G422" s="3">
        <v>7.5</v>
      </c>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row>
    <row r="423">
      <c r="A423" s="3">
        <v>422.0</v>
      </c>
      <c r="B423" s="3" t="s">
        <v>516</v>
      </c>
      <c r="C423" s="4" t="s">
        <v>517</v>
      </c>
      <c r="D423" s="3" t="s">
        <v>518</v>
      </c>
      <c r="E423" s="3" t="s">
        <v>519</v>
      </c>
      <c r="F423" s="3" t="s">
        <v>520</v>
      </c>
      <c r="G423" s="3">
        <v>7.5</v>
      </c>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row>
    <row r="424">
      <c r="A424" s="3">
        <v>423.0</v>
      </c>
      <c r="B424" s="3" t="s">
        <v>1050</v>
      </c>
      <c r="C424" s="4" t="s">
        <v>1051</v>
      </c>
      <c r="D424" s="3" t="s">
        <v>1052</v>
      </c>
      <c r="E424" s="3" t="s">
        <v>428</v>
      </c>
      <c r="F424" s="3" t="s">
        <v>520</v>
      </c>
      <c r="G424" s="3">
        <v>7.5</v>
      </c>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row>
    <row r="425">
      <c r="A425" s="3">
        <v>424.0</v>
      </c>
      <c r="B425" s="3" t="s">
        <v>1843</v>
      </c>
      <c r="C425" s="4" t="s">
        <v>1844</v>
      </c>
      <c r="D425" s="3" t="s">
        <v>1845</v>
      </c>
      <c r="E425" s="3" t="s">
        <v>1846</v>
      </c>
      <c r="F425" s="3" t="s">
        <v>410</v>
      </c>
      <c r="G425" s="3">
        <v>7.5</v>
      </c>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row>
    <row r="426">
      <c r="A426" s="3">
        <v>425.0</v>
      </c>
      <c r="B426" s="3" t="s">
        <v>1407</v>
      </c>
      <c r="C426" s="4" t="s">
        <v>1408</v>
      </c>
      <c r="D426" s="3" t="s">
        <v>1409</v>
      </c>
      <c r="E426" s="3" t="s">
        <v>506</v>
      </c>
      <c r="F426" s="3" t="s">
        <v>30</v>
      </c>
      <c r="G426" s="3">
        <v>9.8</v>
      </c>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row>
    <row r="427">
      <c r="A427" s="3">
        <v>426.0</v>
      </c>
      <c r="B427" s="3" t="s">
        <v>925</v>
      </c>
      <c r="C427" s="4" t="s">
        <v>926</v>
      </c>
      <c r="D427" s="3" t="s">
        <v>927</v>
      </c>
      <c r="E427" s="3" t="s">
        <v>928</v>
      </c>
      <c r="F427" s="3" t="s">
        <v>126</v>
      </c>
      <c r="G427" s="3">
        <v>8.8</v>
      </c>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row>
    <row r="428">
      <c r="A428" s="3">
        <v>427.0</v>
      </c>
      <c r="B428" s="3" t="s">
        <v>666</v>
      </c>
      <c r="C428" s="4" t="s">
        <v>667</v>
      </c>
      <c r="D428" s="3" t="s">
        <v>478</v>
      </c>
      <c r="E428" s="3" t="s">
        <v>668</v>
      </c>
      <c r="F428" s="3"/>
      <c r="G428" s="3">
        <v>7.5</v>
      </c>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row>
    <row r="429">
      <c r="A429" s="3">
        <v>428.0</v>
      </c>
      <c r="B429" s="3" t="s">
        <v>2061</v>
      </c>
      <c r="C429" s="4" t="s">
        <v>2062</v>
      </c>
      <c r="D429" s="3" t="s">
        <v>2063</v>
      </c>
      <c r="E429" s="3" t="s">
        <v>2064</v>
      </c>
      <c r="F429" s="3" t="s">
        <v>30</v>
      </c>
      <c r="G429" s="3">
        <v>7.3</v>
      </c>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row>
    <row r="430">
      <c r="A430" s="3">
        <v>429.0</v>
      </c>
      <c r="B430" s="3" t="s">
        <v>1439</v>
      </c>
      <c r="C430" s="4" t="s">
        <v>1440</v>
      </c>
      <c r="D430" s="3" t="s">
        <v>1441</v>
      </c>
      <c r="E430" s="3" t="s">
        <v>1442</v>
      </c>
      <c r="F430" s="3" t="s">
        <v>1443</v>
      </c>
      <c r="G430" s="3">
        <v>7.5</v>
      </c>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row>
    <row r="431">
      <c r="A431" s="3">
        <v>430.0</v>
      </c>
      <c r="B431" s="3" t="s">
        <v>1247</v>
      </c>
      <c r="C431" s="4" t="s">
        <v>1248</v>
      </c>
      <c r="D431" s="3" t="s">
        <v>1249</v>
      </c>
      <c r="E431" s="3" t="s">
        <v>432</v>
      </c>
      <c r="F431" s="3" t="s">
        <v>1250</v>
      </c>
      <c r="G431" s="3">
        <v>9.1</v>
      </c>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row>
    <row r="432">
      <c r="A432" s="3">
        <v>431.0</v>
      </c>
      <c r="B432" s="3" t="s">
        <v>1062</v>
      </c>
      <c r="C432" s="4" t="s">
        <v>1063</v>
      </c>
      <c r="D432" s="3" t="s">
        <v>1064</v>
      </c>
      <c r="E432" s="3" t="s">
        <v>1065</v>
      </c>
      <c r="F432" s="3" t="s">
        <v>456</v>
      </c>
      <c r="G432" s="3">
        <v>9.8</v>
      </c>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row>
    <row r="433">
      <c r="A433" s="3">
        <v>432.0</v>
      </c>
      <c r="B433" s="3" t="s">
        <v>1470</v>
      </c>
      <c r="C433" s="4" t="s">
        <v>1471</v>
      </c>
      <c r="D433" s="3" t="s">
        <v>1472</v>
      </c>
      <c r="E433" s="3" t="s">
        <v>496</v>
      </c>
      <c r="F433" s="3" t="s">
        <v>819</v>
      </c>
      <c r="G433" s="3">
        <v>7.5</v>
      </c>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row>
    <row r="434">
      <c r="A434" s="3">
        <v>433.0</v>
      </c>
      <c r="B434" s="3" t="s">
        <v>797</v>
      </c>
      <c r="C434" s="4" t="s">
        <v>798</v>
      </c>
      <c r="D434" s="3" t="s">
        <v>799</v>
      </c>
      <c r="E434" s="3" t="s">
        <v>800</v>
      </c>
      <c r="F434" s="3" t="s">
        <v>456</v>
      </c>
      <c r="G434" s="3">
        <v>9.8</v>
      </c>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row>
    <row r="435">
      <c r="A435" s="3">
        <v>434.0</v>
      </c>
      <c r="B435" s="3" t="s">
        <v>1620</v>
      </c>
      <c r="C435" s="4" t="s">
        <v>1621</v>
      </c>
      <c r="D435" s="3" t="s">
        <v>1622</v>
      </c>
      <c r="E435" s="3" t="s">
        <v>668</v>
      </c>
      <c r="F435" s="3" t="s">
        <v>1623</v>
      </c>
      <c r="G435" s="3">
        <v>7.5</v>
      </c>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row>
    <row r="436">
      <c r="A436" s="3">
        <v>435.0</v>
      </c>
      <c r="B436" s="3" t="s">
        <v>344</v>
      </c>
      <c r="C436" s="4" t="s">
        <v>345</v>
      </c>
      <c r="D436" s="3" t="s">
        <v>346</v>
      </c>
      <c r="E436" s="3" t="s">
        <v>347</v>
      </c>
      <c r="F436" s="3" t="s">
        <v>348</v>
      </c>
      <c r="G436" s="3">
        <v>9.9</v>
      </c>
      <c r="H436" s="3"/>
      <c r="I436" s="3" t="s">
        <v>100</v>
      </c>
      <c r="J436" s="3"/>
      <c r="K436" s="3"/>
      <c r="L436" s="3" t="s">
        <v>349</v>
      </c>
      <c r="M436" s="3"/>
      <c r="N436" s="3"/>
      <c r="O436" s="3"/>
      <c r="P436" s="3"/>
      <c r="Q436" s="3"/>
      <c r="R436" s="3"/>
      <c r="S436" s="3"/>
      <c r="T436" s="3"/>
      <c r="U436" s="3"/>
      <c r="V436" s="3"/>
      <c r="W436" s="3"/>
      <c r="X436" s="3"/>
      <c r="Y436" s="3"/>
      <c r="Z436" s="5"/>
      <c r="AA436" s="3"/>
      <c r="AB436" s="5"/>
      <c r="AC436" s="5"/>
      <c r="AD436" s="5"/>
      <c r="AE436" s="5"/>
      <c r="AF436" s="5"/>
      <c r="AG436" s="5"/>
      <c r="AH436" s="5"/>
      <c r="AI436" s="5"/>
      <c r="AJ436" s="5"/>
      <c r="AK436" s="5"/>
      <c r="AL436" s="5"/>
      <c r="AM436" s="5"/>
      <c r="AN436" s="5"/>
      <c r="AO436" s="5"/>
      <c r="AP436" s="5"/>
      <c r="AQ436" s="5"/>
      <c r="AR436" s="5"/>
      <c r="AS436" s="5"/>
      <c r="AT436" s="5"/>
      <c r="AU436" s="5"/>
    </row>
    <row r="437">
      <c r="A437" s="3">
        <v>436.0</v>
      </c>
      <c r="B437" s="3" t="s">
        <v>833</v>
      </c>
      <c r="C437" s="4" t="s">
        <v>834</v>
      </c>
      <c r="D437" s="3" t="s">
        <v>835</v>
      </c>
      <c r="E437" s="3" t="s">
        <v>836</v>
      </c>
      <c r="F437" s="3" t="s">
        <v>837</v>
      </c>
      <c r="G437" s="3">
        <v>7.8</v>
      </c>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row>
    <row r="438">
      <c r="A438" s="3">
        <v>437.0</v>
      </c>
      <c r="B438" s="3" t="s">
        <v>662</v>
      </c>
      <c r="C438" s="4" t="s">
        <v>663</v>
      </c>
      <c r="D438" s="3" t="s">
        <v>664</v>
      </c>
      <c r="E438" s="3" t="s">
        <v>387</v>
      </c>
      <c r="F438" s="3" t="s">
        <v>665</v>
      </c>
      <c r="G438" s="3">
        <v>9.8</v>
      </c>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row>
    <row r="439">
      <c r="A439" s="3">
        <v>438.0</v>
      </c>
      <c r="B439" s="3" t="s">
        <v>1142</v>
      </c>
      <c r="C439" s="4" t="s">
        <v>1143</v>
      </c>
      <c r="D439" s="3" t="s">
        <v>1144</v>
      </c>
      <c r="E439" s="3" t="s">
        <v>901</v>
      </c>
      <c r="F439" s="3" t="s">
        <v>30</v>
      </c>
      <c r="G439" s="3">
        <v>8.8</v>
      </c>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row>
    <row r="440">
      <c r="A440" s="3">
        <v>439.0</v>
      </c>
      <c r="B440" s="3" t="s">
        <v>489</v>
      </c>
      <c r="C440" s="4" t="s">
        <v>490</v>
      </c>
      <c r="D440" s="3" t="s">
        <v>491</v>
      </c>
      <c r="E440" s="3" t="s">
        <v>492</v>
      </c>
      <c r="F440" s="3" t="s">
        <v>393</v>
      </c>
      <c r="G440" s="3">
        <v>7.5</v>
      </c>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row>
    <row r="441">
      <c r="A441" s="3">
        <v>440.0</v>
      </c>
      <c r="B441" s="3" t="s">
        <v>712</v>
      </c>
      <c r="C441" s="4" t="s">
        <v>713</v>
      </c>
      <c r="D441" s="3" t="s">
        <v>318</v>
      </c>
      <c r="E441" s="3" t="s">
        <v>270</v>
      </c>
      <c r="F441" s="3" t="s">
        <v>271</v>
      </c>
      <c r="G441" s="3">
        <v>8.8</v>
      </c>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row>
    <row r="442">
      <c r="A442" s="3">
        <v>441.0</v>
      </c>
      <c r="B442" s="3" t="s">
        <v>894</v>
      </c>
      <c r="C442" s="4" t="s">
        <v>895</v>
      </c>
      <c r="D442" s="3" t="s">
        <v>896</v>
      </c>
      <c r="E442" s="3" t="s">
        <v>897</v>
      </c>
      <c r="F442" s="3" t="s">
        <v>30</v>
      </c>
      <c r="G442" s="3">
        <v>9.8</v>
      </c>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row>
    <row r="443">
      <c r="A443" s="3">
        <v>442.0</v>
      </c>
      <c r="B443" s="3" t="s">
        <v>2016</v>
      </c>
      <c r="C443" s="4" t="s">
        <v>2017</v>
      </c>
      <c r="D443" s="3" t="s">
        <v>2018</v>
      </c>
      <c r="E443" s="3" t="s">
        <v>2019</v>
      </c>
      <c r="F443" s="3" t="s">
        <v>1179</v>
      </c>
      <c r="G443" s="3">
        <v>7.5</v>
      </c>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row>
    <row r="444">
      <c r="A444" s="3">
        <v>443.0</v>
      </c>
      <c r="B444" s="3" t="s">
        <v>1043</v>
      </c>
      <c r="C444" s="4" t="s">
        <v>1044</v>
      </c>
      <c r="D444" s="3" t="s">
        <v>1045</v>
      </c>
      <c r="E444" s="3" t="s">
        <v>859</v>
      </c>
      <c r="F444" s="3" t="s">
        <v>456</v>
      </c>
      <c r="G444" s="3">
        <v>7.1</v>
      </c>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row>
    <row r="445">
      <c r="A445" s="3">
        <v>444.0</v>
      </c>
      <c r="B445" s="3" t="s">
        <v>1227</v>
      </c>
      <c r="C445" s="4" t="s">
        <v>1228</v>
      </c>
      <c r="D445" s="3" t="s">
        <v>1229</v>
      </c>
      <c r="E445" s="3" t="s">
        <v>506</v>
      </c>
      <c r="F445" s="3" t="s">
        <v>542</v>
      </c>
      <c r="G445" s="3">
        <v>8.8</v>
      </c>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row>
    <row r="446">
      <c r="A446" s="3">
        <v>445.0</v>
      </c>
      <c r="B446" s="3" t="s">
        <v>727</v>
      </c>
      <c r="C446" s="4" t="s">
        <v>728</v>
      </c>
      <c r="D446" s="3" t="s">
        <v>729</v>
      </c>
      <c r="E446" s="3" t="s">
        <v>730</v>
      </c>
      <c r="F446" s="3" t="s">
        <v>731</v>
      </c>
      <c r="G446" s="3">
        <v>7.5</v>
      </c>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row>
    <row r="447">
      <c r="A447" s="3">
        <v>446.0</v>
      </c>
      <c r="B447" s="3" t="s">
        <v>886</v>
      </c>
      <c r="C447" s="4" t="s">
        <v>887</v>
      </c>
      <c r="D447" s="3" t="s">
        <v>888</v>
      </c>
      <c r="E447" s="3" t="s">
        <v>823</v>
      </c>
      <c r="F447" s="3" t="s">
        <v>126</v>
      </c>
      <c r="G447" s="3">
        <v>7.5</v>
      </c>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row>
    <row r="448">
      <c r="A448" s="3">
        <v>447.0</v>
      </c>
      <c r="B448" s="3" t="s">
        <v>1204</v>
      </c>
      <c r="C448" s="4" t="s">
        <v>1205</v>
      </c>
      <c r="D448" s="3" t="s">
        <v>1206</v>
      </c>
      <c r="E448" s="3" t="s">
        <v>792</v>
      </c>
      <c r="F448" s="3"/>
      <c r="G448" s="3">
        <v>7.5</v>
      </c>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row>
    <row r="449">
      <c r="A449" s="3">
        <v>448.0</v>
      </c>
      <c r="B449" s="3" t="s">
        <v>1066</v>
      </c>
      <c r="C449" s="4" t="s">
        <v>1067</v>
      </c>
      <c r="D449" s="3" t="s">
        <v>1068</v>
      </c>
      <c r="E449" s="3" t="s">
        <v>501</v>
      </c>
      <c r="F449" s="3" t="s">
        <v>1069</v>
      </c>
      <c r="G449" s="3">
        <v>7.5</v>
      </c>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row>
    <row r="450">
      <c r="A450" s="3">
        <v>449.0</v>
      </c>
      <c r="B450" s="3" t="s">
        <v>906</v>
      </c>
      <c r="C450" s="4" t="s">
        <v>907</v>
      </c>
      <c r="D450" s="3" t="s">
        <v>908</v>
      </c>
      <c r="E450" s="3" t="s">
        <v>909</v>
      </c>
      <c r="F450" s="3" t="s">
        <v>910</v>
      </c>
      <c r="G450" s="3">
        <v>8.6</v>
      </c>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row>
    <row r="451">
      <c r="A451" s="3">
        <v>450.0</v>
      </c>
      <c r="B451" s="3" t="s">
        <v>1027</v>
      </c>
      <c r="C451" s="4" t="s">
        <v>1028</v>
      </c>
      <c r="D451" s="3" t="s">
        <v>1029</v>
      </c>
      <c r="E451" s="3" t="s">
        <v>1030</v>
      </c>
      <c r="F451" s="3" t="s">
        <v>869</v>
      </c>
      <c r="G451" s="3">
        <v>7.5</v>
      </c>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row>
    <row r="452">
      <c r="A452" s="3">
        <v>451.0</v>
      </c>
      <c r="B452" s="3" t="s">
        <v>949</v>
      </c>
      <c r="C452" s="4" t="s">
        <v>950</v>
      </c>
      <c r="D452" s="3" t="s">
        <v>951</v>
      </c>
      <c r="E452" s="3" t="s">
        <v>952</v>
      </c>
      <c r="F452" s="3" t="s">
        <v>126</v>
      </c>
      <c r="G452" s="3">
        <v>7.5</v>
      </c>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row>
    <row r="453">
      <c r="A453" s="3">
        <v>452.0</v>
      </c>
      <c r="B453" s="3" t="s">
        <v>1034</v>
      </c>
      <c r="C453" s="4" t="s">
        <v>1035</v>
      </c>
      <c r="D453" s="3" t="s">
        <v>1036</v>
      </c>
      <c r="E453" s="3" t="s">
        <v>1037</v>
      </c>
      <c r="F453" s="3" t="s">
        <v>442</v>
      </c>
      <c r="G453" s="3">
        <v>9.8</v>
      </c>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row>
    <row r="454">
      <c r="A454" s="3">
        <v>453.0</v>
      </c>
      <c r="B454" s="3" t="s">
        <v>1808</v>
      </c>
      <c r="C454" s="4" t="s">
        <v>1809</v>
      </c>
      <c r="D454" s="3" t="s">
        <v>1733</v>
      </c>
      <c r="E454" s="3" t="s">
        <v>451</v>
      </c>
      <c r="F454" s="3" t="s">
        <v>819</v>
      </c>
      <c r="G454" s="3">
        <v>9.8</v>
      </c>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row>
    <row r="455">
      <c r="A455" s="3">
        <v>454.0</v>
      </c>
      <c r="B455" s="3" t="s">
        <v>1979</v>
      </c>
      <c r="C455" s="4" t="s">
        <v>1980</v>
      </c>
      <c r="D455" s="3" t="s">
        <v>1981</v>
      </c>
      <c r="E455" s="3" t="s">
        <v>1982</v>
      </c>
      <c r="F455" s="3" t="s">
        <v>1958</v>
      </c>
      <c r="G455" s="3">
        <v>8.6</v>
      </c>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row>
    <row r="456">
      <c r="A456" s="3">
        <v>455.0</v>
      </c>
      <c r="B456" s="3" t="s">
        <v>1365</v>
      </c>
      <c r="C456" s="4" t="s">
        <v>1366</v>
      </c>
      <c r="D456" s="3" t="s">
        <v>1367</v>
      </c>
      <c r="E456" s="3" t="s">
        <v>506</v>
      </c>
      <c r="F456" s="3" t="s">
        <v>30</v>
      </c>
      <c r="G456" s="3">
        <v>9.8</v>
      </c>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row>
    <row r="457">
      <c r="A457" s="3">
        <v>456.0</v>
      </c>
      <c r="B457" s="3" t="s">
        <v>122</v>
      </c>
      <c r="C457" s="4" t="s">
        <v>134</v>
      </c>
      <c r="D457" s="3" t="s">
        <v>124</v>
      </c>
      <c r="E457" s="3" t="s">
        <v>132</v>
      </c>
      <c r="F457" s="3" t="s">
        <v>457</v>
      </c>
      <c r="G457" s="3">
        <v>7.5</v>
      </c>
      <c r="H457" s="5"/>
      <c r="I457" s="3" t="s">
        <v>127</v>
      </c>
      <c r="J457" s="3" t="s">
        <v>128</v>
      </c>
      <c r="K457" s="3" t="s">
        <v>129</v>
      </c>
      <c r="L457" s="3" t="s">
        <v>130</v>
      </c>
      <c r="M457" s="3" t="s">
        <v>35</v>
      </c>
      <c r="N457" s="3" t="s">
        <v>131</v>
      </c>
      <c r="O457" s="3" t="s">
        <v>35</v>
      </c>
      <c r="P457" s="3"/>
      <c r="Q457" s="3" t="s">
        <v>132</v>
      </c>
      <c r="R457" s="3" t="s">
        <v>133</v>
      </c>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row>
    <row r="458">
      <c r="A458" s="3">
        <v>457.0</v>
      </c>
      <c r="B458" s="3" t="s">
        <v>1235</v>
      </c>
      <c r="C458" s="4" t="s">
        <v>1236</v>
      </c>
      <c r="D458" s="3" t="s">
        <v>1237</v>
      </c>
      <c r="E458" s="3" t="s">
        <v>1238</v>
      </c>
      <c r="F458" s="3" t="s">
        <v>30</v>
      </c>
      <c r="G458" s="3">
        <v>8.8</v>
      </c>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row>
    <row r="459">
      <c r="A459" s="3">
        <v>458.0</v>
      </c>
      <c r="B459" s="3" t="s">
        <v>1684</v>
      </c>
      <c r="C459" s="4" t="s">
        <v>1685</v>
      </c>
      <c r="D459" s="3" t="s">
        <v>1615</v>
      </c>
      <c r="E459" s="3" t="s">
        <v>855</v>
      </c>
      <c r="F459" s="3" t="s">
        <v>30</v>
      </c>
      <c r="G459" s="3">
        <v>8.1</v>
      </c>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row>
    <row r="460">
      <c r="A460" s="3">
        <v>459.0</v>
      </c>
      <c r="B460" s="3" t="s">
        <v>350</v>
      </c>
      <c r="C460" s="4" t="s">
        <v>351</v>
      </c>
      <c r="D460" s="3" t="s">
        <v>352</v>
      </c>
      <c r="E460" s="3" t="s">
        <v>353</v>
      </c>
      <c r="F460" s="3" t="s">
        <v>30</v>
      </c>
      <c r="G460" s="3">
        <v>9.8</v>
      </c>
      <c r="H460" s="4" t="s">
        <v>351</v>
      </c>
      <c r="I460" s="3" t="s">
        <v>354</v>
      </c>
      <c r="J460" s="3" t="s">
        <v>287</v>
      </c>
      <c r="K460" s="3" t="s">
        <v>311</v>
      </c>
      <c r="L460" s="3" t="s">
        <v>355</v>
      </c>
      <c r="M460" s="3" t="s">
        <v>37</v>
      </c>
      <c r="N460" s="3" t="s">
        <v>356</v>
      </c>
      <c r="O460" s="3" t="s">
        <v>37</v>
      </c>
      <c r="P460" s="3"/>
      <c r="Q460" s="3" t="s">
        <v>353</v>
      </c>
      <c r="R460" s="3" t="s">
        <v>357</v>
      </c>
      <c r="S460" s="5"/>
      <c r="T460" s="3"/>
      <c r="U460" s="3"/>
      <c r="V460" s="3"/>
      <c r="W460" s="3"/>
      <c r="X460" s="3"/>
      <c r="Y460" s="3"/>
      <c r="Z460" s="5"/>
      <c r="AA460" s="3"/>
      <c r="AB460" s="5"/>
      <c r="AC460" s="5"/>
      <c r="AD460" s="5"/>
      <c r="AE460" s="5"/>
      <c r="AF460" s="5"/>
      <c r="AG460" s="5"/>
      <c r="AH460" s="5"/>
      <c r="AI460" s="5"/>
      <c r="AJ460" s="5"/>
      <c r="AK460" s="5"/>
      <c r="AL460" s="5"/>
      <c r="AM460" s="5"/>
      <c r="AN460" s="5"/>
      <c r="AO460" s="5"/>
      <c r="AP460" s="5"/>
      <c r="AQ460" s="5"/>
      <c r="AR460" s="5"/>
      <c r="AS460" s="5"/>
      <c r="AT460" s="5"/>
      <c r="AU460" s="5"/>
    </row>
    <row r="461">
      <c r="A461" s="3">
        <v>460.0</v>
      </c>
      <c r="B461" s="3" t="s">
        <v>2231</v>
      </c>
      <c r="C461" s="4" t="s">
        <v>2232</v>
      </c>
      <c r="D461" s="3" t="s">
        <v>2233</v>
      </c>
      <c r="E461" s="3" t="s">
        <v>2234</v>
      </c>
      <c r="F461" s="3" t="s">
        <v>635</v>
      </c>
      <c r="G461" s="3">
        <v>9.8</v>
      </c>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row>
    <row r="462">
      <c r="A462" s="3">
        <v>461.0</v>
      </c>
      <c r="B462" s="3" t="s">
        <v>1987</v>
      </c>
      <c r="C462" s="4" t="s">
        <v>1988</v>
      </c>
      <c r="D462" s="3" t="s">
        <v>1989</v>
      </c>
      <c r="E462" s="3" t="s">
        <v>1668</v>
      </c>
      <c r="F462" s="3" t="s">
        <v>367</v>
      </c>
      <c r="G462" s="3">
        <v>7.5</v>
      </c>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row>
    <row r="463">
      <c r="A463" s="3">
        <v>462.0</v>
      </c>
      <c r="B463" s="3" t="s">
        <v>760</v>
      </c>
      <c r="C463" s="4" t="s">
        <v>761</v>
      </c>
      <c r="D463" s="3" t="s">
        <v>762</v>
      </c>
      <c r="E463" s="3" t="s">
        <v>270</v>
      </c>
      <c r="F463" s="3" t="s">
        <v>271</v>
      </c>
      <c r="G463" s="3">
        <v>8.8</v>
      </c>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row>
    <row r="464">
      <c r="A464" s="3">
        <v>463.0</v>
      </c>
      <c r="B464" s="3" t="s">
        <v>1088</v>
      </c>
      <c r="C464" s="4" t="s">
        <v>1089</v>
      </c>
      <c r="D464" s="3" t="s">
        <v>1090</v>
      </c>
      <c r="E464" s="3" t="s">
        <v>479</v>
      </c>
      <c r="F464" s="3" t="s">
        <v>393</v>
      </c>
      <c r="G464" s="3">
        <v>7.5</v>
      </c>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row>
    <row r="465">
      <c r="A465" s="3">
        <v>464.0</v>
      </c>
      <c r="B465" s="3" t="s">
        <v>1463</v>
      </c>
      <c r="C465" s="4" t="s">
        <v>1464</v>
      </c>
      <c r="D465" s="3" t="s">
        <v>1441</v>
      </c>
      <c r="E465" s="3" t="s">
        <v>1442</v>
      </c>
      <c r="F465" s="3" t="s">
        <v>1465</v>
      </c>
      <c r="G465" s="3">
        <v>7.5</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row>
    <row r="466">
      <c r="A466" s="3">
        <v>465.0</v>
      </c>
      <c r="B466" s="3" t="s">
        <v>1038</v>
      </c>
      <c r="C466" s="4" t="s">
        <v>1039</v>
      </c>
      <c r="D466" s="3" t="s">
        <v>1040</v>
      </c>
      <c r="E466" s="3" t="s">
        <v>1041</v>
      </c>
      <c r="F466" s="3" t="s">
        <v>1042</v>
      </c>
      <c r="G466" s="3">
        <v>7.5</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row>
    <row r="467">
      <c r="A467" s="3">
        <v>466.0</v>
      </c>
      <c r="B467" s="3" t="s">
        <v>1386</v>
      </c>
      <c r="C467" s="4" t="s">
        <v>1387</v>
      </c>
      <c r="D467" s="3" t="s">
        <v>1388</v>
      </c>
      <c r="E467" s="3" t="s">
        <v>1389</v>
      </c>
      <c r="F467" s="3" t="s">
        <v>1390</v>
      </c>
      <c r="G467" s="3">
        <v>7.3</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row>
    <row r="468">
      <c r="A468" s="3">
        <v>467.0</v>
      </c>
      <c r="B468" s="3" t="s">
        <v>1350</v>
      </c>
      <c r="C468" s="4" t="s">
        <v>1351</v>
      </c>
      <c r="D468" s="3" t="s">
        <v>1352</v>
      </c>
      <c r="E468" s="3" t="s">
        <v>1026</v>
      </c>
      <c r="F468" s="3" t="s">
        <v>279</v>
      </c>
      <c r="G468" s="3">
        <v>7.2</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row>
    <row r="469">
      <c r="A469" s="3">
        <v>468.0</v>
      </c>
      <c r="B469" s="3" t="s">
        <v>481</v>
      </c>
      <c r="C469" s="4" t="s">
        <v>482</v>
      </c>
      <c r="D469" s="3" t="s">
        <v>483</v>
      </c>
      <c r="E469" s="3" t="s">
        <v>484</v>
      </c>
      <c r="F469" s="3" t="s">
        <v>456</v>
      </c>
      <c r="G469" s="3">
        <v>9.8</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row>
    <row r="470">
      <c r="A470" s="3">
        <v>469.0</v>
      </c>
      <c r="B470" s="3" t="s">
        <v>1368</v>
      </c>
      <c r="C470" s="4" t="s">
        <v>1369</v>
      </c>
      <c r="D470" s="3" t="s">
        <v>1370</v>
      </c>
      <c r="E470" s="3" t="s">
        <v>506</v>
      </c>
      <c r="F470" s="3" t="s">
        <v>30</v>
      </c>
      <c r="G470" s="3">
        <v>9.8</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row>
    <row r="471">
      <c r="A471" s="3">
        <v>470.0</v>
      </c>
      <c r="B471" s="3" t="s">
        <v>2095</v>
      </c>
      <c r="C471" s="4" t="s">
        <v>2096</v>
      </c>
      <c r="D471" s="3" t="s">
        <v>2097</v>
      </c>
      <c r="E471" s="3" t="s">
        <v>2098</v>
      </c>
      <c r="F471" s="3" t="s">
        <v>303</v>
      </c>
      <c r="G471" s="3">
        <v>7.4</v>
      </c>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row>
    <row r="472">
      <c r="A472" s="3">
        <v>471.0</v>
      </c>
      <c r="B472" s="3" t="s">
        <v>767</v>
      </c>
      <c r="C472" s="4" t="s">
        <v>768</v>
      </c>
      <c r="D472" s="3" t="s">
        <v>769</v>
      </c>
      <c r="E472" s="3" t="s">
        <v>770</v>
      </c>
      <c r="F472" s="3" t="s">
        <v>393</v>
      </c>
      <c r="G472" s="3">
        <v>7.7</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row>
    <row r="473">
      <c r="A473" s="3">
        <v>472.0</v>
      </c>
      <c r="B473" s="3" t="s">
        <v>810</v>
      </c>
      <c r="C473" s="4" t="s">
        <v>811</v>
      </c>
      <c r="D473" s="3" t="s">
        <v>812</v>
      </c>
      <c r="E473" s="3" t="s">
        <v>813</v>
      </c>
      <c r="F473" s="3" t="s">
        <v>814</v>
      </c>
      <c r="G473" s="3">
        <v>7.1</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row>
    <row r="474">
      <c r="A474" s="3">
        <v>473.0</v>
      </c>
      <c r="B474" s="3" t="s">
        <v>700</v>
      </c>
      <c r="C474" s="4" t="s">
        <v>701</v>
      </c>
      <c r="D474" s="3" t="s">
        <v>702</v>
      </c>
      <c r="E474" s="3" t="s">
        <v>270</v>
      </c>
      <c r="F474" s="3" t="s">
        <v>271</v>
      </c>
      <c r="G474" s="3">
        <v>8.8</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row>
    <row r="475">
      <c r="A475" s="3">
        <v>474.0</v>
      </c>
      <c r="B475" s="3" t="s">
        <v>1298</v>
      </c>
      <c r="C475" s="4" t="s">
        <v>1299</v>
      </c>
      <c r="D475" s="3" t="s">
        <v>1300</v>
      </c>
      <c r="E475" s="3" t="s">
        <v>1301</v>
      </c>
      <c r="F475" s="3" t="s">
        <v>437</v>
      </c>
      <c r="G475" s="3">
        <v>9.8</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row>
    <row r="476">
      <c r="A476" s="3">
        <v>475.0</v>
      </c>
      <c r="B476" s="3" t="s">
        <v>655</v>
      </c>
      <c r="C476" s="4" t="s">
        <v>656</v>
      </c>
      <c r="D476" s="3" t="s">
        <v>657</v>
      </c>
      <c r="E476" s="3" t="s">
        <v>658</v>
      </c>
      <c r="F476" s="3"/>
      <c r="G476" s="3">
        <v>7.1</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row>
    <row r="477">
      <c r="A477" s="3">
        <v>476.0</v>
      </c>
      <c r="B477" s="3" t="s">
        <v>942</v>
      </c>
      <c r="C477" s="4" t="s">
        <v>943</v>
      </c>
      <c r="D477" s="3" t="s">
        <v>944</v>
      </c>
      <c r="E477" s="3" t="s">
        <v>945</v>
      </c>
      <c r="F477" s="3" t="s">
        <v>437</v>
      </c>
      <c r="G477" s="3">
        <v>9.8</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row>
    <row r="478">
      <c r="A478" s="3">
        <v>477.0</v>
      </c>
      <c r="B478" s="3" t="s">
        <v>696</v>
      </c>
      <c r="C478" s="4" t="s">
        <v>697</v>
      </c>
      <c r="D478" s="3" t="s">
        <v>698</v>
      </c>
      <c r="E478" s="3" t="s">
        <v>699</v>
      </c>
      <c r="F478" s="3" t="s">
        <v>279</v>
      </c>
      <c r="G478" s="3">
        <v>8.2</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row>
    <row r="479">
      <c r="A479" s="3">
        <v>478.0</v>
      </c>
      <c r="B479" s="3" t="s">
        <v>929</v>
      </c>
      <c r="C479" s="4" t="s">
        <v>930</v>
      </c>
      <c r="D479" s="3" t="s">
        <v>931</v>
      </c>
      <c r="E479" s="3" t="s">
        <v>428</v>
      </c>
      <c r="F479" s="3" t="s">
        <v>932</v>
      </c>
      <c r="G479" s="3">
        <v>7.5</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row>
    <row r="480">
      <c r="A480" s="3">
        <v>479.0</v>
      </c>
      <c r="B480" s="3" t="s">
        <v>1757</v>
      </c>
      <c r="C480" s="4" t="s">
        <v>1758</v>
      </c>
      <c r="D480" s="3" t="s">
        <v>1759</v>
      </c>
      <c r="E480" s="3" t="s">
        <v>414</v>
      </c>
      <c r="F480" s="3" t="s">
        <v>410</v>
      </c>
      <c r="G480" s="3">
        <v>7.5</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row>
    <row r="481">
      <c r="A481" s="3">
        <v>480.0</v>
      </c>
      <c r="B481" s="3" t="s">
        <v>735</v>
      </c>
      <c r="C481" s="4" t="s">
        <v>736</v>
      </c>
      <c r="D481" s="3" t="s">
        <v>737</v>
      </c>
      <c r="E481" s="3" t="s">
        <v>302</v>
      </c>
      <c r="F481" s="3" t="s">
        <v>665</v>
      </c>
      <c r="G481" s="3">
        <v>7.1</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row>
    <row r="482">
      <c r="A482" s="3">
        <v>481.0</v>
      </c>
      <c r="B482" s="3" t="s">
        <v>1760</v>
      </c>
      <c r="C482" s="4" t="s">
        <v>1761</v>
      </c>
      <c r="D482" s="3" t="s">
        <v>1612</v>
      </c>
      <c r="E482" s="3" t="s">
        <v>855</v>
      </c>
      <c r="F482" s="3" t="s">
        <v>30</v>
      </c>
      <c r="G482" s="3">
        <v>8.1</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row>
    <row r="483">
      <c r="A483" s="3">
        <v>482.0</v>
      </c>
      <c r="B483" s="3" t="s">
        <v>267</v>
      </c>
      <c r="C483" s="4" t="s">
        <v>268</v>
      </c>
      <c r="D483" s="3" t="s">
        <v>269</v>
      </c>
      <c r="E483" s="3" t="s">
        <v>270</v>
      </c>
      <c r="F483" s="3" t="s">
        <v>271</v>
      </c>
      <c r="G483" s="3">
        <v>8.8</v>
      </c>
      <c r="H483" s="4" t="s">
        <v>272</v>
      </c>
      <c r="I483" s="3" t="s">
        <v>273</v>
      </c>
      <c r="J483" s="3" t="s">
        <v>274</v>
      </c>
      <c r="K483" s="3" t="s">
        <v>265</v>
      </c>
      <c r="L483" s="3" t="s">
        <v>275</v>
      </c>
      <c r="M483" s="3" t="s">
        <v>251</v>
      </c>
      <c r="N483" s="3" t="s">
        <v>251</v>
      </c>
      <c r="O483" s="3" t="s">
        <v>251</v>
      </c>
      <c r="P483" s="3"/>
      <c r="Q483" s="3"/>
      <c r="R483" s="3"/>
      <c r="S483" s="5"/>
      <c r="T483" s="3"/>
      <c r="U483" s="3"/>
      <c r="V483" s="3"/>
      <c r="W483" s="3"/>
      <c r="X483" s="3"/>
      <c r="Y483" s="3"/>
      <c r="Z483" s="5"/>
      <c r="AA483" s="3"/>
      <c r="AB483" s="5"/>
      <c r="AC483" s="5"/>
      <c r="AD483" s="5"/>
      <c r="AE483" s="5"/>
      <c r="AF483" s="5"/>
      <c r="AG483" s="5"/>
      <c r="AH483" s="5"/>
      <c r="AI483" s="5"/>
      <c r="AJ483" s="5"/>
      <c r="AK483" s="5"/>
      <c r="AL483" s="5"/>
      <c r="AM483" s="5"/>
      <c r="AN483" s="5"/>
      <c r="AO483" s="5"/>
      <c r="AP483" s="5"/>
      <c r="AQ483" s="5"/>
      <c r="AR483" s="5"/>
      <c r="AS483" s="5"/>
      <c r="AT483" s="5"/>
      <c r="AU483" s="5"/>
    </row>
    <row r="484">
      <c r="A484" s="3">
        <v>483.0</v>
      </c>
      <c r="B484" s="3" t="s">
        <v>1698</v>
      </c>
      <c r="C484" s="4" t="s">
        <v>1699</v>
      </c>
      <c r="D484" s="3" t="s">
        <v>1615</v>
      </c>
      <c r="E484" s="3" t="s">
        <v>855</v>
      </c>
      <c r="F484" s="3" t="s">
        <v>30</v>
      </c>
      <c r="G484" s="3">
        <v>8.1</v>
      </c>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row>
    <row r="485">
      <c r="A485" s="3">
        <v>484.0</v>
      </c>
      <c r="B485" s="3" t="s">
        <v>1100</v>
      </c>
      <c r="C485" s="4" t="s">
        <v>1101</v>
      </c>
      <c r="D485" s="3" t="s">
        <v>1102</v>
      </c>
      <c r="E485" s="3" t="s">
        <v>1103</v>
      </c>
      <c r="F485" s="3" t="s">
        <v>635</v>
      </c>
      <c r="G485" s="3">
        <v>9.8</v>
      </c>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row>
    <row r="486">
      <c r="A486" s="3">
        <v>485.0</v>
      </c>
      <c r="B486" s="3" t="s">
        <v>1166</v>
      </c>
      <c r="C486" s="4" t="s">
        <v>1167</v>
      </c>
      <c r="D486" s="3" t="s">
        <v>1168</v>
      </c>
      <c r="E486" s="3" t="s">
        <v>1169</v>
      </c>
      <c r="F486" s="3" t="s">
        <v>635</v>
      </c>
      <c r="G486" s="3">
        <v>9.8</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row>
    <row r="487">
      <c r="A487" s="3">
        <v>486.0</v>
      </c>
      <c r="B487" s="3" t="s">
        <v>962</v>
      </c>
      <c r="C487" s="4" t="s">
        <v>963</v>
      </c>
      <c r="D487" s="3" t="s">
        <v>964</v>
      </c>
      <c r="E487" s="3" t="s">
        <v>965</v>
      </c>
      <c r="F487" s="3" t="s">
        <v>410</v>
      </c>
      <c r="G487" s="3">
        <v>7.5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row>
    <row r="488">
      <c r="A488" s="3">
        <v>487.0</v>
      </c>
      <c r="B488" s="3" t="s">
        <v>1712</v>
      </c>
      <c r="C488" s="4" t="s">
        <v>1713</v>
      </c>
      <c r="D488" s="3" t="s">
        <v>1714</v>
      </c>
      <c r="E488" s="3" t="s">
        <v>432</v>
      </c>
      <c r="F488" s="3" t="s">
        <v>1715</v>
      </c>
      <c r="G488" s="3">
        <v>7.5</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row>
    <row r="489">
      <c r="A489" s="3">
        <v>488.0</v>
      </c>
      <c r="B489" s="3" t="s">
        <v>1769</v>
      </c>
      <c r="C489" s="4" t="s">
        <v>1770</v>
      </c>
      <c r="D489" s="3" t="s">
        <v>1771</v>
      </c>
      <c r="E489" s="3" t="s">
        <v>855</v>
      </c>
      <c r="F489" s="3" t="s">
        <v>1772</v>
      </c>
      <c r="G489" s="3">
        <v>8.1</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row>
    <row r="490">
      <c r="A490" s="3">
        <v>489.0</v>
      </c>
      <c r="B490" s="3" t="s">
        <v>732</v>
      </c>
      <c r="C490" s="4" t="s">
        <v>733</v>
      </c>
      <c r="D490" s="3" t="s">
        <v>734</v>
      </c>
      <c r="E490" s="3" t="s">
        <v>270</v>
      </c>
      <c r="F490" s="3" t="s">
        <v>271</v>
      </c>
      <c r="G490" s="3">
        <v>8.8</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row>
    <row r="491">
      <c r="A491" s="3">
        <v>490.0</v>
      </c>
      <c r="B491" s="3" t="s">
        <v>1580</v>
      </c>
      <c r="C491" s="4" t="s">
        <v>1581</v>
      </c>
      <c r="D491" s="3" t="s">
        <v>1434</v>
      </c>
      <c r="E491" s="3" t="s">
        <v>892</v>
      </c>
      <c r="F491" s="3" t="s">
        <v>1451</v>
      </c>
      <c r="G491" s="3">
        <v>8.5</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row>
    <row r="492">
      <c r="A492" s="3">
        <v>491.0</v>
      </c>
      <c r="B492" s="3" t="s">
        <v>621</v>
      </c>
      <c r="C492" s="4" t="s">
        <v>622</v>
      </c>
      <c r="D492" s="3" t="s">
        <v>623</v>
      </c>
      <c r="E492" s="3" t="s">
        <v>624</v>
      </c>
      <c r="F492" s="3" t="s">
        <v>47</v>
      </c>
      <c r="G492" s="3">
        <v>9.8</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row>
    <row r="493">
      <c r="A493" s="3">
        <v>492.0</v>
      </c>
      <c r="B493" s="3" t="s">
        <v>969</v>
      </c>
      <c r="C493" s="4" t="s">
        <v>970</v>
      </c>
      <c r="D493" s="3" t="s">
        <v>971</v>
      </c>
      <c r="E493" s="3" t="s">
        <v>972</v>
      </c>
      <c r="F493" s="3" t="s">
        <v>126</v>
      </c>
      <c r="G493" s="3">
        <v>8.2</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row>
    <row r="494">
      <c r="A494" s="3">
        <v>493.0</v>
      </c>
      <c r="B494" s="3" t="s">
        <v>632</v>
      </c>
      <c r="C494" s="4" t="s">
        <v>633</v>
      </c>
      <c r="D494" s="3" t="s">
        <v>634</v>
      </c>
      <c r="E494" s="3" t="s">
        <v>249</v>
      </c>
      <c r="F494" s="3" t="s">
        <v>635</v>
      </c>
      <c r="G494" s="3">
        <v>7.5</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row>
    <row r="495">
      <c r="A495" s="3">
        <v>494.0</v>
      </c>
      <c r="B495" s="3" t="s">
        <v>1019</v>
      </c>
      <c r="C495" s="4" t="s">
        <v>1020</v>
      </c>
      <c r="D495" s="3" t="s">
        <v>1021</v>
      </c>
      <c r="E495" s="3" t="s">
        <v>1022</v>
      </c>
      <c r="F495" s="3" t="s">
        <v>279</v>
      </c>
      <c r="G495" s="3">
        <v>9.8</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row>
    <row r="496">
      <c r="A496" s="3">
        <v>495.0</v>
      </c>
      <c r="B496" s="3" t="s">
        <v>636</v>
      </c>
      <c r="C496" s="4" t="s">
        <v>637</v>
      </c>
      <c r="D496" s="3" t="s">
        <v>638</v>
      </c>
      <c r="E496" s="3" t="s">
        <v>639</v>
      </c>
      <c r="F496" s="3" t="s">
        <v>640</v>
      </c>
      <c r="G496" s="3">
        <v>7.5</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row>
    <row r="497">
      <c r="A497" s="3">
        <v>496.0</v>
      </c>
      <c r="B497" s="3" t="s">
        <v>1190</v>
      </c>
      <c r="C497" s="4" t="s">
        <v>1191</v>
      </c>
      <c r="D497" s="3" t="s">
        <v>1192</v>
      </c>
      <c r="E497" s="3" t="s">
        <v>1193</v>
      </c>
      <c r="F497" s="3" t="s">
        <v>547</v>
      </c>
      <c r="G497" s="3">
        <v>7.5</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row>
    <row r="498">
      <c r="A498" s="3">
        <v>497.0</v>
      </c>
      <c r="B498" s="3" t="s">
        <v>599</v>
      </c>
      <c r="C498" s="4" t="s">
        <v>600</v>
      </c>
      <c r="D498" s="3" t="s">
        <v>601</v>
      </c>
      <c r="E498" s="3" t="s">
        <v>602</v>
      </c>
      <c r="F498" s="3" t="s">
        <v>126</v>
      </c>
      <c r="G498" s="3">
        <v>7.5</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row>
    <row r="499">
      <c r="A499" s="3">
        <v>498.0</v>
      </c>
      <c r="B499" s="3" t="s">
        <v>1700</v>
      </c>
      <c r="C499" s="4" t="s">
        <v>1701</v>
      </c>
      <c r="D499" s="3" t="s">
        <v>1702</v>
      </c>
      <c r="E499" s="3" t="s">
        <v>564</v>
      </c>
      <c r="F499" s="3" t="s">
        <v>809</v>
      </c>
      <c r="G499" s="3">
        <v>9.8</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row>
    <row r="500">
      <c r="A500" s="3">
        <v>499.0</v>
      </c>
      <c r="B500" s="3" t="s">
        <v>629</v>
      </c>
      <c r="C500" s="4" t="s">
        <v>630</v>
      </c>
      <c r="D500" s="3" t="s">
        <v>631</v>
      </c>
      <c r="E500" s="3" t="s">
        <v>270</v>
      </c>
      <c r="F500" s="3" t="s">
        <v>271</v>
      </c>
      <c r="G500" s="3">
        <v>8.8</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row>
    <row r="501">
      <c r="A501" s="3">
        <v>500.0</v>
      </c>
      <c r="B501" s="3" t="s">
        <v>856</v>
      </c>
      <c r="C501" s="4" t="s">
        <v>857</v>
      </c>
      <c r="D501" s="3" t="s">
        <v>858</v>
      </c>
      <c r="E501" s="3" t="s">
        <v>859</v>
      </c>
      <c r="F501" s="3" t="s">
        <v>860</v>
      </c>
      <c r="G501" s="3">
        <v>7.0</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row>
    <row r="502">
      <c r="A502" s="3">
        <v>501.0</v>
      </c>
      <c r="B502" s="3" t="s">
        <v>470</v>
      </c>
      <c r="C502" s="4" t="s">
        <v>471</v>
      </c>
      <c r="D502" s="3" t="s">
        <v>472</v>
      </c>
      <c r="E502" s="3" t="s">
        <v>270</v>
      </c>
      <c r="F502" s="3" t="s">
        <v>271</v>
      </c>
      <c r="G502" s="3">
        <v>8.8</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row>
    <row r="503">
      <c r="A503" s="3">
        <v>502.0</v>
      </c>
      <c r="B503" s="3" t="s">
        <v>1239</v>
      </c>
      <c r="C503" s="4" t="s">
        <v>1240</v>
      </c>
      <c r="D503" s="3" t="s">
        <v>1241</v>
      </c>
      <c r="E503" s="3" t="s">
        <v>1242</v>
      </c>
      <c r="F503" s="3" t="s">
        <v>348</v>
      </c>
      <c r="G503" s="3">
        <v>8.8</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row>
    <row r="504">
      <c r="A504" s="3">
        <v>503.0</v>
      </c>
      <c r="B504" s="3" t="s">
        <v>1811</v>
      </c>
      <c r="C504" s="4" t="s">
        <v>1812</v>
      </c>
      <c r="D504" s="3" t="s">
        <v>1813</v>
      </c>
      <c r="E504" s="3" t="s">
        <v>1814</v>
      </c>
      <c r="F504" s="3" t="s">
        <v>126</v>
      </c>
      <c r="G504" s="3">
        <v>7.5</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row>
    <row r="505">
      <c r="A505" s="3">
        <v>504.0</v>
      </c>
      <c r="B505" s="3" t="s">
        <v>756</v>
      </c>
      <c r="C505" s="4" t="s">
        <v>757</v>
      </c>
      <c r="D505" s="3" t="s">
        <v>758</v>
      </c>
      <c r="E505" s="3" t="s">
        <v>295</v>
      </c>
      <c r="F505" s="3" t="s">
        <v>759</v>
      </c>
      <c r="G505" s="3">
        <v>8.8</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row>
    <row r="506">
      <c r="A506" s="3">
        <v>505.0</v>
      </c>
      <c r="B506" s="3" t="s">
        <v>1948</v>
      </c>
      <c r="C506" s="4" t="s">
        <v>1949</v>
      </c>
      <c r="D506" s="3" t="s">
        <v>1950</v>
      </c>
      <c r="E506" s="3" t="s">
        <v>414</v>
      </c>
      <c r="F506" s="3" t="s">
        <v>1951</v>
      </c>
      <c r="G506" s="3">
        <v>9.8</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row>
    <row r="507">
      <c r="A507" s="3">
        <v>506.0</v>
      </c>
      <c r="B507" s="3" t="s">
        <v>1639</v>
      </c>
      <c r="C507" s="4" t="s">
        <v>1640</v>
      </c>
      <c r="D507" s="3" t="s">
        <v>1615</v>
      </c>
      <c r="E507" s="3" t="s">
        <v>855</v>
      </c>
      <c r="F507" s="3" t="s">
        <v>30</v>
      </c>
      <c r="G507" s="3">
        <v>8.1</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row>
    <row r="508">
      <c r="A508" s="3">
        <v>507.0</v>
      </c>
      <c r="B508" s="3" t="s">
        <v>1748</v>
      </c>
      <c r="C508" s="4" t="s">
        <v>1749</v>
      </c>
      <c r="D508" s="3" t="s">
        <v>1612</v>
      </c>
      <c r="E508" s="3" t="s">
        <v>855</v>
      </c>
      <c r="F508" s="3" t="s">
        <v>30</v>
      </c>
      <c r="G508" s="3">
        <v>8.8</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row>
    <row r="509">
      <c r="A509" s="3">
        <v>508.0</v>
      </c>
      <c r="B509" s="3" t="s">
        <v>1750</v>
      </c>
      <c r="C509" s="4" t="s">
        <v>1751</v>
      </c>
      <c r="D509" s="3" t="s">
        <v>1752</v>
      </c>
      <c r="E509" s="3" t="s">
        <v>1753</v>
      </c>
      <c r="F509" s="3" t="s">
        <v>635</v>
      </c>
      <c r="G509" s="3">
        <v>9.8</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row>
    <row r="510">
      <c r="A510" s="3">
        <v>509.0</v>
      </c>
      <c r="B510" s="3" t="s">
        <v>877</v>
      </c>
      <c r="C510" s="4" t="s">
        <v>878</v>
      </c>
      <c r="D510" s="3" t="s">
        <v>879</v>
      </c>
      <c r="E510" s="3" t="s">
        <v>880</v>
      </c>
      <c r="F510" s="3" t="s">
        <v>348</v>
      </c>
      <c r="G510" s="3">
        <v>8.1</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row>
    <row r="511">
      <c r="A511" s="3">
        <v>510.0</v>
      </c>
      <c r="B511" s="3" t="s">
        <v>852</v>
      </c>
      <c r="C511" s="4" t="s">
        <v>853</v>
      </c>
      <c r="D511" s="3" t="s">
        <v>854</v>
      </c>
      <c r="E511" s="3" t="s">
        <v>855</v>
      </c>
      <c r="F511" s="3" t="s">
        <v>383</v>
      </c>
      <c r="G511" s="3">
        <v>7.5</v>
      </c>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row>
    <row r="512">
      <c r="A512" s="3">
        <v>511.0</v>
      </c>
      <c r="B512" s="3" t="s">
        <v>1540</v>
      </c>
      <c r="C512" s="4" t="s">
        <v>1541</v>
      </c>
      <c r="D512" s="3" t="s">
        <v>1434</v>
      </c>
      <c r="E512" s="3" t="s">
        <v>892</v>
      </c>
      <c r="F512" s="3" t="s">
        <v>30</v>
      </c>
      <c r="G512" s="3">
        <v>8.5</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row>
    <row r="513">
      <c r="A513" s="3">
        <v>512.0</v>
      </c>
      <c r="B513" s="3" t="s">
        <v>1520</v>
      </c>
      <c r="C513" s="4" t="s">
        <v>1521</v>
      </c>
      <c r="D513" s="3" t="s">
        <v>1522</v>
      </c>
      <c r="E513" s="3" t="s">
        <v>1523</v>
      </c>
      <c r="F513" s="3" t="s">
        <v>126</v>
      </c>
      <c r="G513" s="3">
        <v>7.5</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row>
    <row r="514">
      <c r="A514" s="3">
        <v>513.0</v>
      </c>
      <c r="B514" s="3" t="s">
        <v>1538</v>
      </c>
      <c r="C514" s="4" t="s">
        <v>1539</v>
      </c>
      <c r="D514" s="3" t="s">
        <v>1434</v>
      </c>
      <c r="E514" s="3" t="s">
        <v>892</v>
      </c>
      <c r="F514" s="3" t="s">
        <v>30</v>
      </c>
      <c r="G514" s="3">
        <v>8.5</v>
      </c>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row>
    <row r="515">
      <c r="A515" s="3">
        <v>514.0</v>
      </c>
      <c r="B515" s="3" t="s">
        <v>1415</v>
      </c>
      <c r="C515" s="4" t="s">
        <v>1416</v>
      </c>
      <c r="D515" s="3" t="s">
        <v>1417</v>
      </c>
      <c r="E515" s="3" t="s">
        <v>1418</v>
      </c>
      <c r="F515" s="3" t="s">
        <v>665</v>
      </c>
      <c r="G515" s="3">
        <v>9.8</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row>
    <row r="516">
      <c r="A516" s="3">
        <v>515.0</v>
      </c>
      <c r="B516" s="3" t="s">
        <v>371</v>
      </c>
      <c r="C516" s="4" t="s">
        <v>372</v>
      </c>
      <c r="D516" s="3" t="s">
        <v>373</v>
      </c>
      <c r="E516" s="3" t="s">
        <v>374</v>
      </c>
      <c r="F516" s="3" t="s">
        <v>30</v>
      </c>
      <c r="G516" s="3">
        <v>8.8</v>
      </c>
      <c r="H516" s="4" t="s">
        <v>375</v>
      </c>
      <c r="I516" s="3" t="s">
        <v>354</v>
      </c>
      <c r="J516" s="7" t="s">
        <v>287</v>
      </c>
      <c r="K516" s="7" t="s">
        <v>311</v>
      </c>
      <c r="L516" s="7" t="s">
        <v>376</v>
      </c>
      <c r="M516" s="7" t="s">
        <v>37</v>
      </c>
      <c r="N516" s="7" t="s">
        <v>377</v>
      </c>
      <c r="O516" s="7" t="s">
        <v>37</v>
      </c>
      <c r="P516" s="7"/>
      <c r="Q516" s="7" t="s">
        <v>374</v>
      </c>
      <c r="R516" s="7" t="s">
        <v>378</v>
      </c>
      <c r="S516" s="3"/>
      <c r="T516" s="7"/>
      <c r="U516" s="3"/>
      <c r="V516" s="3"/>
      <c r="W516" s="7"/>
      <c r="X516" s="7"/>
      <c r="Y516" s="3"/>
      <c r="Z516" s="5"/>
      <c r="AA516" s="3"/>
      <c r="AB516" s="5"/>
      <c r="AC516" s="5"/>
      <c r="AD516" s="5"/>
      <c r="AE516" s="5"/>
      <c r="AF516" s="5"/>
      <c r="AG516" s="5"/>
      <c r="AH516" s="5"/>
      <c r="AI516" s="5"/>
      <c r="AJ516" s="5"/>
      <c r="AK516" s="5"/>
      <c r="AL516" s="5"/>
      <c r="AM516" s="5"/>
      <c r="AN516" s="5"/>
      <c r="AO516" s="5"/>
      <c r="AP516" s="5"/>
      <c r="AQ516" s="5"/>
      <c r="AR516" s="5"/>
      <c r="AS516" s="5"/>
      <c r="AT516" s="5"/>
      <c r="AU516" s="5"/>
    </row>
    <row r="517">
      <c r="A517" s="3">
        <v>516.0</v>
      </c>
      <c r="B517" s="3" t="s">
        <v>1473</v>
      </c>
      <c r="C517" s="4" t="s">
        <v>1474</v>
      </c>
      <c r="D517" s="3" t="s">
        <v>1475</v>
      </c>
      <c r="E517" s="3" t="s">
        <v>855</v>
      </c>
      <c r="F517" s="3"/>
      <c r="G517" s="3">
        <v>7.5</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row>
    <row r="518">
      <c r="A518" s="3">
        <v>517.0</v>
      </c>
      <c r="B518" s="3" t="s">
        <v>738</v>
      </c>
      <c r="C518" s="4" t="s">
        <v>739</v>
      </c>
      <c r="D518" s="3" t="s">
        <v>740</v>
      </c>
      <c r="E518" s="3" t="s">
        <v>484</v>
      </c>
      <c r="F518" s="3" t="s">
        <v>456</v>
      </c>
      <c r="G518" s="3">
        <v>9.8</v>
      </c>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row>
    <row r="519">
      <c r="A519" s="3">
        <v>518.0</v>
      </c>
      <c r="B519" s="3" t="s">
        <v>448</v>
      </c>
      <c r="C519" s="4" t="s">
        <v>449</v>
      </c>
      <c r="D519" s="3" t="s">
        <v>450</v>
      </c>
      <c r="E519" s="3" t="s">
        <v>451</v>
      </c>
      <c r="F519" s="3" t="s">
        <v>126</v>
      </c>
      <c r="G519" s="3">
        <v>9.8</v>
      </c>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row>
    <row r="520">
      <c r="A520" s="3">
        <v>519.0</v>
      </c>
      <c r="B520" s="3" t="s">
        <v>1466</v>
      </c>
      <c r="C520" s="4" t="s">
        <v>1467</v>
      </c>
      <c r="D520" s="3" t="s">
        <v>1468</v>
      </c>
      <c r="E520" s="3" t="s">
        <v>1469</v>
      </c>
      <c r="F520" s="3" t="s">
        <v>547</v>
      </c>
      <c r="G520" s="3">
        <v>7.5</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row>
    <row r="521">
      <c r="A521" s="3">
        <v>520.0</v>
      </c>
      <c r="B521" s="3" t="s">
        <v>2109</v>
      </c>
      <c r="C521" s="4" t="s">
        <v>2110</v>
      </c>
      <c r="D521" s="3" t="s">
        <v>2111</v>
      </c>
      <c r="E521" s="3" t="s">
        <v>414</v>
      </c>
      <c r="F521" s="3" t="s">
        <v>1951</v>
      </c>
      <c r="G521" s="3">
        <v>9.8</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row>
    <row r="522">
      <c r="A522" s="3">
        <v>521.0</v>
      </c>
      <c r="B522" s="3" t="s">
        <v>1572</v>
      </c>
      <c r="C522" s="4" t="s">
        <v>1573</v>
      </c>
      <c r="D522" s="3" t="s">
        <v>1574</v>
      </c>
      <c r="E522" s="3" t="s">
        <v>1005</v>
      </c>
      <c r="F522" s="3" t="s">
        <v>1575</v>
      </c>
      <c r="G522" s="3">
        <v>7.5</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row>
    <row r="523">
      <c r="A523" s="3">
        <v>522.0</v>
      </c>
      <c r="B523" s="3" t="s">
        <v>1382</v>
      </c>
      <c r="C523" s="4" t="s">
        <v>1383</v>
      </c>
      <c r="D523" s="3" t="s">
        <v>1384</v>
      </c>
      <c r="E523" s="3" t="s">
        <v>1385</v>
      </c>
      <c r="F523" s="3" t="s">
        <v>635</v>
      </c>
      <c r="G523" s="3">
        <v>7.5</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row>
    <row r="524">
      <c r="A524" s="3">
        <v>523.0</v>
      </c>
      <c r="B524" s="3" t="s">
        <v>1917</v>
      </c>
      <c r="C524" s="4" t="s">
        <v>1918</v>
      </c>
      <c r="D524" s="3" t="s">
        <v>1615</v>
      </c>
      <c r="E524" s="3" t="s">
        <v>855</v>
      </c>
      <c r="F524" s="3" t="s">
        <v>30</v>
      </c>
      <c r="G524" s="3">
        <v>8.1</v>
      </c>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row>
    <row r="525">
      <c r="A525" s="3">
        <v>524.0</v>
      </c>
      <c r="B525" s="3" t="s">
        <v>1212</v>
      </c>
      <c r="C525" s="4" t="s">
        <v>1213</v>
      </c>
      <c r="D525" s="3" t="s">
        <v>1214</v>
      </c>
      <c r="E525" s="3" t="s">
        <v>514</v>
      </c>
      <c r="F525" s="3" t="s">
        <v>1215</v>
      </c>
      <c r="G525" s="3">
        <v>7.5</v>
      </c>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row>
    <row r="526">
      <c r="A526" s="3">
        <v>525.0</v>
      </c>
      <c r="B526" s="3" t="s">
        <v>1023</v>
      </c>
      <c r="C526" s="4" t="s">
        <v>1024</v>
      </c>
      <c r="D526" s="3" t="s">
        <v>1025</v>
      </c>
      <c r="E526" s="3" t="s">
        <v>1026</v>
      </c>
      <c r="F526" s="3" t="s">
        <v>126</v>
      </c>
      <c r="G526" s="3">
        <v>7.2</v>
      </c>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row>
    <row r="527">
      <c r="A527" s="3">
        <v>526.0</v>
      </c>
      <c r="B527" s="3" t="s">
        <v>1716</v>
      </c>
      <c r="C527" s="4" t="s">
        <v>1717</v>
      </c>
      <c r="D527" s="3" t="s">
        <v>1718</v>
      </c>
      <c r="E527" s="3" t="s">
        <v>1719</v>
      </c>
      <c r="F527" s="3" t="s">
        <v>456</v>
      </c>
      <c r="G527" s="3">
        <v>7.4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row>
    <row r="528">
      <c r="A528" s="3">
        <v>527.0</v>
      </c>
      <c r="B528" s="3" t="s">
        <v>208</v>
      </c>
      <c r="C528" s="4" t="s">
        <v>212</v>
      </c>
      <c r="D528" s="3" t="s">
        <v>210</v>
      </c>
      <c r="E528" s="3" t="s">
        <v>1178</v>
      </c>
      <c r="F528" s="3" t="s">
        <v>1179</v>
      </c>
      <c r="G528" s="3">
        <v>9.8</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row>
    <row r="529">
      <c r="A529" s="3">
        <v>528.0</v>
      </c>
      <c r="B529" s="3" t="s">
        <v>323</v>
      </c>
      <c r="C529" s="8" t="s">
        <v>324</v>
      </c>
      <c r="D529" s="3" t="s">
        <v>325</v>
      </c>
      <c r="E529" s="3" t="s">
        <v>326</v>
      </c>
      <c r="F529" s="3" t="s">
        <v>327</v>
      </c>
      <c r="G529" s="3">
        <v>9.0</v>
      </c>
      <c r="H529" s="3" t="s">
        <v>328</v>
      </c>
      <c r="I529" s="3" t="s">
        <v>329</v>
      </c>
      <c r="J529" s="3"/>
      <c r="K529" s="3"/>
      <c r="L529" s="3"/>
      <c r="M529" s="3"/>
      <c r="N529" s="3"/>
      <c r="O529" s="3"/>
      <c r="P529" s="3"/>
      <c r="Q529" s="3"/>
      <c r="R529" s="3"/>
      <c r="S529" s="5"/>
      <c r="T529" s="3"/>
      <c r="U529" s="3"/>
      <c r="V529" s="3"/>
      <c r="W529" s="3"/>
      <c r="X529" s="3"/>
      <c r="Y529" s="3"/>
      <c r="Z529" s="5"/>
      <c r="AA529" s="3"/>
      <c r="AB529" s="5"/>
      <c r="AC529" s="5"/>
      <c r="AD529" s="5"/>
      <c r="AE529" s="5"/>
      <c r="AF529" s="5"/>
      <c r="AG529" s="5"/>
      <c r="AH529" s="5"/>
      <c r="AI529" s="5"/>
      <c r="AJ529" s="5"/>
      <c r="AK529" s="5"/>
      <c r="AL529" s="5"/>
      <c r="AM529" s="5"/>
      <c r="AN529" s="5"/>
      <c r="AO529" s="5"/>
      <c r="AP529" s="5"/>
      <c r="AQ529" s="5"/>
      <c r="AR529" s="5"/>
      <c r="AS529" s="5"/>
      <c r="AT529" s="5"/>
      <c r="AU529" s="5"/>
    </row>
    <row r="530">
      <c r="A530" s="3">
        <v>529.0</v>
      </c>
      <c r="B530" s="3" t="s">
        <v>2175</v>
      </c>
      <c r="C530" s="4" t="s">
        <v>2176</v>
      </c>
      <c r="D530" s="3" t="s">
        <v>2177</v>
      </c>
      <c r="E530" s="3" t="s">
        <v>496</v>
      </c>
      <c r="F530" s="3" t="s">
        <v>1390</v>
      </c>
      <c r="G530" s="3">
        <v>8.1</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row>
    <row r="531">
      <c r="A531" s="3">
        <v>530.0</v>
      </c>
      <c r="B531" s="3" t="s">
        <v>1083</v>
      </c>
      <c r="C531" s="4" t="s">
        <v>1084</v>
      </c>
      <c r="D531" s="3" t="s">
        <v>1085</v>
      </c>
      <c r="E531" s="3" t="s">
        <v>1086</v>
      </c>
      <c r="F531" s="3" t="s">
        <v>1087</v>
      </c>
      <c r="G531" s="3">
        <v>9.8</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row>
    <row r="532">
      <c r="A532" s="3">
        <v>531.0</v>
      </c>
      <c r="B532" s="3" t="s">
        <v>1610</v>
      </c>
      <c r="C532" s="4" t="s">
        <v>1611</v>
      </c>
      <c r="D532" s="3" t="s">
        <v>1612</v>
      </c>
      <c r="E532" s="3" t="s">
        <v>855</v>
      </c>
      <c r="F532" s="3" t="s">
        <v>30</v>
      </c>
      <c r="G532" s="3">
        <v>9.8</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row>
    <row r="533">
      <c r="A533" s="3">
        <v>532.0</v>
      </c>
      <c r="B533" s="3" t="s">
        <v>881</v>
      </c>
      <c r="C533" s="4" t="s">
        <v>882</v>
      </c>
      <c r="D533" s="3" t="s">
        <v>883</v>
      </c>
      <c r="E533" s="3" t="s">
        <v>884</v>
      </c>
      <c r="F533" s="3" t="s">
        <v>885</v>
      </c>
      <c r="G533" s="3">
        <v>9.8</v>
      </c>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row>
    <row r="534">
      <c r="A534" s="3">
        <v>533.0</v>
      </c>
      <c r="B534" s="3" t="s">
        <v>1706</v>
      </c>
      <c r="C534" s="4" t="s">
        <v>1707</v>
      </c>
      <c r="D534" s="3" t="s">
        <v>1612</v>
      </c>
      <c r="E534" s="3" t="s">
        <v>855</v>
      </c>
      <c r="F534" s="3"/>
      <c r="G534" s="3">
        <v>8.8</v>
      </c>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row>
    <row r="535">
      <c r="A535" s="3">
        <v>534.0</v>
      </c>
      <c r="B535" s="3" t="s">
        <v>1552</v>
      </c>
      <c r="C535" s="4" t="s">
        <v>1553</v>
      </c>
      <c r="D535" s="3" t="s">
        <v>1554</v>
      </c>
      <c r="E535" s="3" t="s">
        <v>892</v>
      </c>
      <c r="F535" s="3" t="s">
        <v>1555</v>
      </c>
      <c r="G535" s="3">
        <v>8.5</v>
      </c>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row>
    <row r="536">
      <c r="A536" s="3">
        <v>535.0</v>
      </c>
      <c r="B536" s="3" t="s">
        <v>1130</v>
      </c>
      <c r="C536" s="4" t="s">
        <v>1131</v>
      </c>
      <c r="D536" s="3" t="s">
        <v>1132</v>
      </c>
      <c r="E536" s="3" t="s">
        <v>972</v>
      </c>
      <c r="F536" s="3" t="s">
        <v>424</v>
      </c>
      <c r="G536" s="3">
        <v>7.1</v>
      </c>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row>
    <row r="537">
      <c r="A537" s="3">
        <v>536.0</v>
      </c>
      <c r="B537" s="3" t="s">
        <v>1990</v>
      </c>
      <c r="C537" s="4" t="s">
        <v>1991</v>
      </c>
      <c r="D537" s="3" t="s">
        <v>1992</v>
      </c>
      <c r="E537" s="3" t="s">
        <v>796</v>
      </c>
      <c r="F537" s="3" t="s">
        <v>126</v>
      </c>
      <c r="G537" s="3">
        <v>7.5</v>
      </c>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row>
    <row r="538">
      <c r="A538" s="3">
        <v>537.0</v>
      </c>
      <c r="B538" s="3" t="s">
        <v>389</v>
      </c>
      <c r="C538" s="4" t="s">
        <v>390</v>
      </c>
      <c r="D538" s="3" t="s">
        <v>391</v>
      </c>
      <c r="E538" s="3" t="s">
        <v>392</v>
      </c>
      <c r="F538" s="3" t="s">
        <v>393</v>
      </c>
      <c r="G538" s="3">
        <v>7.5</v>
      </c>
      <c r="H538" s="3"/>
      <c r="I538" s="3"/>
      <c r="J538" s="3"/>
      <c r="K538" s="3"/>
      <c r="L538" s="3"/>
      <c r="M538" s="3"/>
      <c r="N538" s="3"/>
      <c r="O538" s="3"/>
      <c r="P538" s="3"/>
      <c r="Q538" s="3"/>
      <c r="R538" s="3"/>
      <c r="S538" s="5"/>
      <c r="T538" s="3"/>
      <c r="U538" s="3"/>
      <c r="V538" s="3"/>
      <c r="W538" s="3"/>
      <c r="X538" s="3"/>
      <c r="Y538" s="3"/>
      <c r="Z538" s="5"/>
      <c r="AA538" s="3"/>
      <c r="AB538" s="5"/>
      <c r="AC538" s="5"/>
      <c r="AD538" s="5"/>
      <c r="AE538" s="5"/>
      <c r="AF538" s="5"/>
      <c r="AG538" s="5"/>
      <c r="AH538" s="5"/>
      <c r="AI538" s="5"/>
      <c r="AJ538" s="5"/>
      <c r="AK538" s="5"/>
      <c r="AL538" s="5"/>
      <c r="AM538" s="5"/>
      <c r="AN538" s="5"/>
      <c r="AO538" s="5"/>
      <c r="AP538" s="5"/>
      <c r="AQ538" s="5"/>
      <c r="AR538" s="5"/>
      <c r="AS538" s="5"/>
      <c r="AT538" s="5"/>
      <c r="AU538" s="5"/>
    </row>
    <row r="539">
      <c r="A539" s="3">
        <v>538.0</v>
      </c>
      <c r="B539" s="3" t="s">
        <v>476</v>
      </c>
      <c r="C539" s="4" t="s">
        <v>477</v>
      </c>
      <c r="D539" s="3" t="s">
        <v>478</v>
      </c>
      <c r="E539" s="3" t="s">
        <v>479</v>
      </c>
      <c r="F539" s="3" t="s">
        <v>480</v>
      </c>
      <c r="G539" s="3">
        <v>7.5</v>
      </c>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row>
    <row r="540">
      <c r="A540" s="3">
        <v>539.0</v>
      </c>
      <c r="B540" s="3" t="s">
        <v>524</v>
      </c>
      <c r="C540" s="4" t="s">
        <v>525</v>
      </c>
      <c r="D540" s="3" t="s">
        <v>526</v>
      </c>
      <c r="E540" s="3" t="s">
        <v>302</v>
      </c>
      <c r="F540" s="3" t="s">
        <v>527</v>
      </c>
      <c r="G540" s="3">
        <v>8.7</v>
      </c>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row>
    <row r="541">
      <c r="A541" s="5">
        <v>540.0</v>
      </c>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row>
  </sheetData>
  <hyperlinks>
    <hyperlink r:id="rId1" ref="C2"/>
    <hyperlink r:id="rId2" ref="C3"/>
    <hyperlink r:id="rId3" ref="H3"/>
    <hyperlink r:id="rId4" ref="C4"/>
    <hyperlink r:id="rId5" ref="H4"/>
    <hyperlink r:id="rId6" ref="C5"/>
    <hyperlink r:id="rId7" ref="H5"/>
    <hyperlink r:id="rId8" ref="C6"/>
    <hyperlink r:id="rId9" ref="C7"/>
    <hyperlink r:id="rId10" ref="C8"/>
    <hyperlink r:id="rId11" ref="C9"/>
    <hyperlink r:id="rId12" ref="H9"/>
    <hyperlink r:id="rId13" ref="C10"/>
    <hyperlink r:id="rId14" ref="H10"/>
    <hyperlink r:id="rId15" ref="C11"/>
    <hyperlink r:id="rId16" ref="H11"/>
    <hyperlink r:id="rId17" ref="C12"/>
    <hyperlink r:id="rId18" ref="H12"/>
    <hyperlink r:id="rId19" ref="C13"/>
    <hyperlink r:id="rId20" ref="C14"/>
    <hyperlink r:id="rId21" ref="H14"/>
    <hyperlink r:id="rId22" ref="C15"/>
    <hyperlink r:id="rId23" ref="H15"/>
    <hyperlink r:id="rId24" ref="C16"/>
    <hyperlink r:id="rId25" ref="C17"/>
    <hyperlink r:id="rId26" ref="H17"/>
    <hyperlink r:id="rId27" ref="C18"/>
    <hyperlink r:id="rId28" ref="C19"/>
    <hyperlink r:id="rId29" ref="C20"/>
    <hyperlink r:id="rId30" ref="C21"/>
    <hyperlink r:id="rId31" ref="H21"/>
    <hyperlink r:id="rId32" ref="C22"/>
    <hyperlink r:id="rId33" ref="H22"/>
    <hyperlink r:id="rId34" ref="C23"/>
    <hyperlink r:id="rId35" ref="H23"/>
    <hyperlink r:id="rId36" ref="C24"/>
    <hyperlink r:id="rId37" ref="C25"/>
    <hyperlink r:id="rId38" ref="H25"/>
    <hyperlink r:id="rId39" ref="C26"/>
    <hyperlink r:id="rId40" ref="H26"/>
    <hyperlink r:id="rId41" ref="C27"/>
    <hyperlink r:id="rId42" ref="C28"/>
    <hyperlink r:id="rId43" ref="H28"/>
    <hyperlink r:id="rId44" ref="C29"/>
    <hyperlink r:id="rId45" ref="H29"/>
    <hyperlink r:id="rId46" ref="C30"/>
    <hyperlink r:id="rId47" ref="C31"/>
    <hyperlink r:id="rId48" ref="C32"/>
    <hyperlink r:id="rId49" ref="C33"/>
    <hyperlink r:id="rId50" ref="C34"/>
    <hyperlink r:id="rId51" ref="C35"/>
    <hyperlink r:id="rId52" ref="C36"/>
    <hyperlink r:id="rId53" ref="C37"/>
    <hyperlink r:id="rId54" ref="C38"/>
    <hyperlink r:id="rId55" ref="C39"/>
    <hyperlink r:id="rId56" ref="C40"/>
    <hyperlink r:id="rId57" ref="C41"/>
    <hyperlink r:id="rId58" ref="C42"/>
    <hyperlink r:id="rId59" ref="C43"/>
    <hyperlink r:id="rId60" ref="C44"/>
    <hyperlink r:id="rId61" ref="H44"/>
    <hyperlink r:id="rId62" ref="C45"/>
    <hyperlink r:id="rId63" ref="C46"/>
    <hyperlink r:id="rId64" ref="C47"/>
    <hyperlink r:id="rId65" ref="C48"/>
    <hyperlink r:id="rId66" ref="C49"/>
    <hyperlink r:id="rId67" ref="C50"/>
    <hyperlink r:id="rId68" ref="C51"/>
    <hyperlink r:id="rId69" ref="R51"/>
    <hyperlink r:id="rId70" ref="C52"/>
    <hyperlink r:id="rId71" ref="C53"/>
    <hyperlink r:id="rId72" ref="H53"/>
    <hyperlink r:id="rId73" ref="C54"/>
    <hyperlink r:id="rId74" ref="C55"/>
    <hyperlink r:id="rId75" ref="C56"/>
    <hyperlink r:id="rId76" ref="C57"/>
    <hyperlink r:id="rId77" ref="C58"/>
    <hyperlink r:id="rId78" ref="H58"/>
    <hyperlink r:id="rId79" ref="C59"/>
    <hyperlink r:id="rId80" ref="H59"/>
    <hyperlink r:id="rId81" ref="C60"/>
    <hyperlink r:id="rId82" ref="C61"/>
    <hyperlink r:id="rId83" ref="H61"/>
    <hyperlink r:id="rId84" ref="C62"/>
    <hyperlink r:id="rId85" ref="C63"/>
    <hyperlink r:id="rId86" ref="C64"/>
    <hyperlink r:id="rId87" ref="C65"/>
    <hyperlink r:id="rId88" ref="H65"/>
    <hyperlink r:id="rId89" ref="C66"/>
    <hyperlink r:id="rId90" ref="C67"/>
    <hyperlink r:id="rId91" ref="C68"/>
    <hyperlink r:id="rId92" ref="C69"/>
    <hyperlink r:id="rId93" ref="H69"/>
    <hyperlink r:id="rId94" ref="C70"/>
    <hyperlink r:id="rId95" ref="H70"/>
    <hyperlink r:id="rId96" ref="C71"/>
    <hyperlink r:id="rId97" ref="C72"/>
    <hyperlink r:id="rId98" ref="C73"/>
    <hyperlink r:id="rId99" ref="C74"/>
    <hyperlink r:id="rId100" ref="C75"/>
    <hyperlink r:id="rId101" ref="C76"/>
    <hyperlink r:id="rId102" ref="C77"/>
    <hyperlink r:id="rId103" ref="C78"/>
    <hyperlink r:id="rId104" ref="C79"/>
    <hyperlink r:id="rId105" ref="C80"/>
    <hyperlink r:id="rId106" ref="C81"/>
    <hyperlink r:id="rId107" ref="C82"/>
    <hyperlink r:id="rId108" ref="C83"/>
    <hyperlink r:id="rId109" ref="C84"/>
    <hyperlink r:id="rId110" ref="C85"/>
    <hyperlink r:id="rId111" ref="C86"/>
    <hyperlink r:id="rId112" ref="C87"/>
    <hyperlink r:id="rId113" ref="C88"/>
    <hyperlink r:id="rId114" ref="C89"/>
    <hyperlink r:id="rId115" ref="C90"/>
    <hyperlink r:id="rId116" ref="C91"/>
    <hyperlink r:id="rId117" ref="C92"/>
    <hyperlink r:id="rId118" ref="H92"/>
    <hyperlink r:id="rId119" ref="C93"/>
    <hyperlink r:id="rId120" ref="C94"/>
    <hyperlink r:id="rId121" ref="C95"/>
    <hyperlink r:id="rId122" ref="C96"/>
    <hyperlink r:id="rId123" ref="C97"/>
    <hyperlink r:id="rId124" ref="C98"/>
    <hyperlink r:id="rId125" ref="C99"/>
    <hyperlink r:id="rId126" ref="C100"/>
    <hyperlink r:id="rId127" ref="C101"/>
    <hyperlink r:id="rId128" ref="C102"/>
    <hyperlink r:id="rId129" ref="C103"/>
    <hyperlink r:id="rId130" ref="C104"/>
    <hyperlink r:id="rId131" ref="C105"/>
    <hyperlink r:id="rId132" ref="C106"/>
    <hyperlink r:id="rId133" ref="C107"/>
    <hyperlink r:id="rId134" ref="C108"/>
    <hyperlink r:id="rId135" ref="C109"/>
    <hyperlink r:id="rId136" ref="C110"/>
    <hyperlink r:id="rId137" ref="C111"/>
    <hyperlink r:id="rId138" ref="C112"/>
    <hyperlink r:id="rId139" ref="C113"/>
    <hyperlink r:id="rId140" ref="C114"/>
    <hyperlink r:id="rId141" ref="C115"/>
    <hyperlink r:id="rId142" ref="C116"/>
    <hyperlink r:id="rId143" ref="C117"/>
    <hyperlink r:id="rId144" ref="C118"/>
    <hyperlink r:id="rId145" ref="C119"/>
    <hyperlink r:id="rId146" ref="C120"/>
    <hyperlink r:id="rId147" ref="C121"/>
    <hyperlink r:id="rId148" ref="C122"/>
    <hyperlink r:id="rId149" ref="C123"/>
    <hyperlink r:id="rId150" ref="C124"/>
    <hyperlink r:id="rId151" ref="C125"/>
    <hyperlink r:id="rId152" ref="C126"/>
    <hyperlink r:id="rId153" ref="C127"/>
    <hyperlink r:id="rId154" ref="C128"/>
    <hyperlink r:id="rId155" ref="C129"/>
    <hyperlink r:id="rId156" ref="C130"/>
    <hyperlink r:id="rId157" ref="C131"/>
    <hyperlink r:id="rId158" ref="C132"/>
    <hyperlink r:id="rId159" ref="C133"/>
    <hyperlink r:id="rId160" ref="C134"/>
    <hyperlink r:id="rId161" ref="C135"/>
    <hyperlink r:id="rId162" ref="C136"/>
    <hyperlink r:id="rId163" ref="C137"/>
    <hyperlink r:id="rId164" ref="C138"/>
    <hyperlink r:id="rId165" ref="C139"/>
    <hyperlink r:id="rId166" ref="C140"/>
    <hyperlink r:id="rId167" ref="C141"/>
    <hyperlink r:id="rId168" ref="C142"/>
    <hyperlink r:id="rId169" ref="C143"/>
    <hyperlink r:id="rId170" ref="C144"/>
    <hyperlink r:id="rId171" ref="C145"/>
    <hyperlink r:id="rId172" ref="C146"/>
    <hyperlink r:id="rId173" ref="C147"/>
    <hyperlink r:id="rId174" ref="C148"/>
    <hyperlink r:id="rId175" ref="C149"/>
    <hyperlink r:id="rId176" ref="C150"/>
    <hyperlink r:id="rId177" ref="C151"/>
    <hyperlink r:id="rId178" ref="C152"/>
    <hyperlink r:id="rId179" ref="C153"/>
    <hyperlink r:id="rId180" ref="C154"/>
    <hyperlink r:id="rId181" ref="C155"/>
    <hyperlink r:id="rId182" ref="C156"/>
    <hyperlink r:id="rId183" ref="C157"/>
    <hyperlink r:id="rId184" ref="C158"/>
    <hyperlink r:id="rId185" ref="C159"/>
    <hyperlink r:id="rId186" ref="C160"/>
    <hyperlink r:id="rId187" ref="C161"/>
    <hyperlink r:id="rId188" ref="C162"/>
    <hyperlink r:id="rId189" ref="C163"/>
    <hyperlink r:id="rId190" ref="C164"/>
    <hyperlink r:id="rId191" ref="H164"/>
    <hyperlink r:id="rId192" ref="C165"/>
    <hyperlink r:id="rId193" ref="C166"/>
    <hyperlink r:id="rId194" ref="C167"/>
    <hyperlink r:id="rId195" ref="C168"/>
    <hyperlink r:id="rId196" ref="C169"/>
    <hyperlink r:id="rId197" ref="C170"/>
    <hyperlink r:id="rId198" ref="C171"/>
    <hyperlink r:id="rId199" ref="C172"/>
    <hyperlink r:id="rId200" ref="C173"/>
    <hyperlink r:id="rId201" ref="C174"/>
    <hyperlink r:id="rId202" ref="C175"/>
    <hyperlink r:id="rId203" ref="C176"/>
    <hyperlink r:id="rId204" ref="C177"/>
    <hyperlink r:id="rId205" ref="C178"/>
    <hyperlink r:id="rId206" ref="C179"/>
    <hyperlink r:id="rId207" ref="C180"/>
    <hyperlink r:id="rId208" ref="C181"/>
    <hyperlink r:id="rId209" ref="C182"/>
    <hyperlink r:id="rId210" ref="C183"/>
    <hyperlink r:id="rId211" ref="C184"/>
    <hyperlink r:id="rId212" ref="C185"/>
    <hyperlink r:id="rId213" ref="C186"/>
    <hyperlink r:id="rId214" ref="C187"/>
    <hyperlink r:id="rId215" ref="C188"/>
    <hyperlink r:id="rId216" ref="C189"/>
    <hyperlink r:id="rId217" ref="C190"/>
    <hyperlink r:id="rId218" ref="C191"/>
    <hyperlink r:id="rId219" ref="C192"/>
    <hyperlink r:id="rId220" ref="C193"/>
    <hyperlink r:id="rId221" ref="C194"/>
    <hyperlink r:id="rId222" ref="C195"/>
    <hyperlink r:id="rId223" ref="C196"/>
    <hyperlink r:id="rId224" ref="C197"/>
    <hyperlink r:id="rId225" ref="C198"/>
    <hyperlink r:id="rId226" ref="C199"/>
    <hyperlink r:id="rId227" ref="C200"/>
    <hyperlink r:id="rId228" ref="C201"/>
    <hyperlink r:id="rId229" ref="C202"/>
    <hyperlink r:id="rId230" ref="C203"/>
    <hyperlink r:id="rId231" ref="C204"/>
    <hyperlink r:id="rId232" ref="C205"/>
    <hyperlink r:id="rId233" ref="C206"/>
    <hyperlink r:id="rId234" ref="C207"/>
    <hyperlink r:id="rId235" ref="H207"/>
    <hyperlink r:id="rId236" ref="C208"/>
    <hyperlink r:id="rId237" ref="C209"/>
    <hyperlink r:id="rId238" ref="C210"/>
    <hyperlink r:id="rId239" ref="C211"/>
    <hyperlink r:id="rId240" ref="C212"/>
    <hyperlink r:id="rId241" ref="C213"/>
    <hyperlink r:id="rId242" ref="C214"/>
    <hyperlink r:id="rId243" ref="C215"/>
    <hyperlink r:id="rId244" ref="C216"/>
    <hyperlink r:id="rId245" ref="C217"/>
    <hyperlink r:id="rId246" ref="C218"/>
    <hyperlink r:id="rId247" ref="C219"/>
    <hyperlink r:id="rId248" ref="C220"/>
    <hyperlink r:id="rId249" ref="C221"/>
    <hyperlink r:id="rId250" ref="C222"/>
    <hyperlink r:id="rId251" ref="C223"/>
    <hyperlink r:id="rId252" ref="C224"/>
    <hyperlink r:id="rId253" ref="C225"/>
    <hyperlink r:id="rId254" ref="C226"/>
    <hyperlink r:id="rId255" ref="C227"/>
    <hyperlink r:id="rId256" ref="C228"/>
    <hyperlink r:id="rId257" ref="C229"/>
    <hyperlink r:id="rId258" ref="C230"/>
    <hyperlink r:id="rId259" ref="C231"/>
    <hyperlink r:id="rId260" ref="C232"/>
    <hyperlink r:id="rId261" ref="C233"/>
    <hyperlink r:id="rId262" ref="C234"/>
    <hyperlink r:id="rId263" ref="C235"/>
    <hyperlink r:id="rId264" ref="C236"/>
    <hyperlink r:id="rId265" ref="C237"/>
    <hyperlink r:id="rId266" ref="C238"/>
    <hyperlink r:id="rId267" ref="C239"/>
    <hyperlink r:id="rId268" ref="C240"/>
    <hyperlink r:id="rId269" ref="C241"/>
    <hyperlink r:id="rId270" ref="C242"/>
    <hyperlink r:id="rId271" ref="C243"/>
    <hyperlink r:id="rId272" ref="C244"/>
    <hyperlink r:id="rId273" ref="C245"/>
    <hyperlink r:id="rId274" ref="C246"/>
    <hyperlink r:id="rId275" ref="C247"/>
    <hyperlink r:id="rId276" ref="C248"/>
    <hyperlink r:id="rId277" ref="C249"/>
    <hyperlink r:id="rId278" ref="C250"/>
    <hyperlink r:id="rId279" ref="C251"/>
    <hyperlink r:id="rId280" ref="C252"/>
    <hyperlink r:id="rId281" ref="C253"/>
    <hyperlink r:id="rId282" ref="C254"/>
    <hyperlink r:id="rId283" ref="C255"/>
    <hyperlink r:id="rId284" ref="C256"/>
    <hyperlink r:id="rId285" ref="C257"/>
    <hyperlink r:id="rId286" ref="C258"/>
    <hyperlink r:id="rId287" ref="C259"/>
    <hyperlink r:id="rId288" ref="C260"/>
    <hyperlink r:id="rId289" ref="C261"/>
    <hyperlink r:id="rId290" ref="C262"/>
    <hyperlink r:id="rId291" ref="C263"/>
    <hyperlink r:id="rId292" ref="C264"/>
    <hyperlink r:id="rId293" ref="C265"/>
    <hyperlink r:id="rId294" ref="C266"/>
    <hyperlink r:id="rId295" ref="C267"/>
    <hyperlink r:id="rId296" ref="C268"/>
    <hyperlink r:id="rId297" ref="C269"/>
    <hyperlink r:id="rId298" ref="C270"/>
    <hyperlink r:id="rId299" ref="C271"/>
    <hyperlink r:id="rId300" ref="C272"/>
    <hyperlink r:id="rId301" ref="C273"/>
    <hyperlink r:id="rId302" ref="C274"/>
    <hyperlink r:id="rId303" ref="C275"/>
    <hyperlink r:id="rId304" ref="C276"/>
    <hyperlink r:id="rId305" ref="C277"/>
    <hyperlink r:id="rId306" ref="C278"/>
    <hyperlink r:id="rId307" ref="C279"/>
    <hyperlink r:id="rId308" ref="C280"/>
    <hyperlink r:id="rId309" ref="C281"/>
    <hyperlink r:id="rId310" ref="C282"/>
    <hyperlink r:id="rId311" ref="C283"/>
    <hyperlink r:id="rId312" ref="C284"/>
    <hyperlink r:id="rId313" ref="C285"/>
    <hyperlink r:id="rId314" ref="C286"/>
    <hyperlink r:id="rId315" ref="C287"/>
    <hyperlink r:id="rId316" ref="C288"/>
    <hyperlink r:id="rId317" ref="C289"/>
    <hyperlink r:id="rId318" ref="C290"/>
    <hyperlink r:id="rId319" ref="C291"/>
    <hyperlink r:id="rId320" ref="C292"/>
    <hyperlink r:id="rId321" ref="C293"/>
    <hyperlink r:id="rId322" ref="C294"/>
    <hyperlink r:id="rId323" ref="C295"/>
    <hyperlink r:id="rId324" ref="C296"/>
    <hyperlink r:id="rId325" ref="C297"/>
    <hyperlink r:id="rId326" ref="C298"/>
    <hyperlink r:id="rId327" ref="C299"/>
    <hyperlink r:id="rId328" ref="C300"/>
    <hyperlink r:id="rId329" ref="C301"/>
    <hyperlink r:id="rId330" ref="C302"/>
    <hyperlink r:id="rId331" ref="C303"/>
    <hyperlink r:id="rId332" ref="C304"/>
    <hyperlink r:id="rId333" ref="C305"/>
    <hyperlink r:id="rId334" ref="C306"/>
    <hyperlink r:id="rId335" ref="C307"/>
    <hyperlink r:id="rId336" ref="C308"/>
    <hyperlink r:id="rId337" ref="C309"/>
    <hyperlink r:id="rId338" ref="C310"/>
    <hyperlink r:id="rId339" ref="C311"/>
    <hyperlink r:id="rId340" ref="C312"/>
    <hyperlink r:id="rId341" ref="C313"/>
    <hyperlink r:id="rId342" ref="C314"/>
    <hyperlink r:id="rId343" ref="C315"/>
    <hyperlink r:id="rId344" ref="C316"/>
    <hyperlink r:id="rId345" ref="H316"/>
    <hyperlink r:id="rId346" ref="C317"/>
    <hyperlink r:id="rId347" ref="C318"/>
    <hyperlink r:id="rId348" ref="C319"/>
    <hyperlink r:id="rId349" ref="C320"/>
    <hyperlink r:id="rId350" ref="C321"/>
    <hyperlink r:id="rId351" ref="C322"/>
    <hyperlink r:id="rId352" ref="C323"/>
    <hyperlink r:id="rId353" ref="C324"/>
    <hyperlink r:id="rId354" ref="C325"/>
    <hyperlink r:id="rId355" ref="C326"/>
    <hyperlink r:id="rId356" ref="C327"/>
    <hyperlink r:id="rId357" ref="C328"/>
    <hyperlink r:id="rId358" ref="C329"/>
    <hyperlink r:id="rId359" ref="C330"/>
    <hyperlink r:id="rId360" ref="C331"/>
    <hyperlink r:id="rId361" ref="C332"/>
    <hyperlink r:id="rId362" ref="C333"/>
    <hyperlink r:id="rId363" ref="C334"/>
    <hyperlink r:id="rId364" ref="C335"/>
    <hyperlink r:id="rId365" ref="C336"/>
    <hyperlink r:id="rId366" ref="C337"/>
    <hyperlink r:id="rId367" ref="C338"/>
    <hyperlink r:id="rId368" ref="C339"/>
    <hyperlink r:id="rId369" ref="H339"/>
    <hyperlink r:id="rId370" ref="R339"/>
    <hyperlink r:id="rId371" ref="C340"/>
    <hyperlink r:id="rId372" ref="C341"/>
    <hyperlink r:id="rId373" ref="C342"/>
    <hyperlink r:id="rId374" ref="C343"/>
    <hyperlink r:id="rId375" ref="C344"/>
    <hyperlink r:id="rId376" ref="C345"/>
    <hyperlink r:id="rId377" ref="C346"/>
    <hyperlink r:id="rId378" ref="C347"/>
    <hyperlink r:id="rId379" ref="C348"/>
    <hyperlink r:id="rId380" ref="C349"/>
    <hyperlink r:id="rId381" ref="H349"/>
    <hyperlink r:id="rId382" ref="C350"/>
    <hyperlink r:id="rId383" ref="C351"/>
    <hyperlink r:id="rId384" ref="C352"/>
    <hyperlink r:id="rId385" ref="C353"/>
    <hyperlink r:id="rId386" ref="C354"/>
    <hyperlink r:id="rId387" ref="C355"/>
    <hyperlink r:id="rId388" ref="C356"/>
    <hyperlink r:id="rId389" ref="C357"/>
    <hyperlink r:id="rId390" ref="C358"/>
    <hyperlink r:id="rId391" ref="C359"/>
    <hyperlink r:id="rId392" ref="C360"/>
    <hyperlink r:id="rId393" ref="C361"/>
    <hyperlink r:id="rId394" ref="C362"/>
    <hyperlink r:id="rId395" ref="C363"/>
    <hyperlink r:id="rId396" ref="C364"/>
    <hyperlink r:id="rId397" ref="C365"/>
    <hyperlink r:id="rId398" ref="C366"/>
    <hyperlink r:id="rId399" ref="C367"/>
    <hyperlink r:id="rId400" ref="C368"/>
    <hyperlink r:id="rId401" ref="C369"/>
    <hyperlink r:id="rId402" ref="C370"/>
    <hyperlink r:id="rId403" ref="C371"/>
    <hyperlink r:id="rId404" ref="C372"/>
    <hyperlink r:id="rId405" ref="C373"/>
    <hyperlink r:id="rId406" ref="C374"/>
    <hyperlink r:id="rId407" ref="C375"/>
    <hyperlink r:id="rId408" ref="C376"/>
    <hyperlink r:id="rId409" ref="C377"/>
    <hyperlink r:id="rId410" ref="C378"/>
    <hyperlink r:id="rId411" ref="C379"/>
    <hyperlink r:id="rId412" ref="C380"/>
    <hyperlink r:id="rId413" ref="C381"/>
    <hyperlink r:id="rId414" ref="C382"/>
    <hyperlink r:id="rId415" ref="C383"/>
    <hyperlink r:id="rId416" ref="H383"/>
    <hyperlink r:id="rId417" ref="C384"/>
    <hyperlink r:id="rId418" ref="C385"/>
    <hyperlink r:id="rId419" ref="C386"/>
    <hyperlink r:id="rId420" ref="C387"/>
    <hyperlink r:id="rId421" ref="C388"/>
    <hyperlink r:id="rId422" ref="C389"/>
    <hyperlink r:id="rId423" ref="C390"/>
    <hyperlink r:id="rId424" ref="C391"/>
    <hyperlink r:id="rId425" ref="C392"/>
    <hyperlink r:id="rId426" ref="C393"/>
    <hyperlink r:id="rId427" ref="C394"/>
    <hyperlink r:id="rId428" ref="C395"/>
    <hyperlink r:id="rId429" ref="C396"/>
    <hyperlink r:id="rId430" ref="C397"/>
    <hyperlink r:id="rId431" ref="C398"/>
    <hyperlink r:id="rId432" ref="C399"/>
    <hyperlink r:id="rId433" ref="C400"/>
    <hyperlink r:id="rId434" ref="C401"/>
    <hyperlink r:id="rId435" ref="C402"/>
    <hyperlink r:id="rId436" ref="C403"/>
    <hyperlink r:id="rId437" ref="C404"/>
    <hyperlink r:id="rId438" ref="C405"/>
    <hyperlink r:id="rId439" ref="C406"/>
    <hyperlink r:id="rId440" ref="C407"/>
    <hyperlink r:id="rId441" ref="C408"/>
    <hyperlink r:id="rId442" ref="C409"/>
    <hyperlink r:id="rId443" ref="C410"/>
    <hyperlink r:id="rId444" ref="C411"/>
    <hyperlink r:id="rId445" ref="C412"/>
    <hyperlink r:id="rId446" ref="C413"/>
    <hyperlink r:id="rId447" ref="C414"/>
    <hyperlink r:id="rId448" ref="C415"/>
    <hyperlink r:id="rId449" ref="C416"/>
    <hyperlink r:id="rId450" ref="C417"/>
    <hyperlink r:id="rId451" ref="C418"/>
    <hyperlink r:id="rId452" ref="C419"/>
    <hyperlink r:id="rId453" ref="C420"/>
    <hyperlink r:id="rId454" ref="C421"/>
    <hyperlink r:id="rId455" ref="C422"/>
    <hyperlink r:id="rId456" ref="C423"/>
    <hyperlink r:id="rId457" ref="C424"/>
    <hyperlink r:id="rId458" ref="C425"/>
    <hyperlink r:id="rId459" ref="C426"/>
    <hyperlink r:id="rId460" ref="C427"/>
    <hyperlink r:id="rId461" ref="C428"/>
    <hyperlink r:id="rId462" ref="C429"/>
    <hyperlink r:id="rId463" ref="C430"/>
    <hyperlink r:id="rId464" ref="C431"/>
    <hyperlink r:id="rId465" ref="C432"/>
    <hyperlink r:id="rId466" ref="C433"/>
    <hyperlink r:id="rId467" ref="C434"/>
    <hyperlink r:id="rId468" ref="C435"/>
    <hyperlink r:id="rId469" ref="C436"/>
    <hyperlink r:id="rId470" ref="C437"/>
    <hyperlink r:id="rId471" ref="C438"/>
    <hyperlink r:id="rId472" ref="C439"/>
    <hyperlink r:id="rId473" ref="C440"/>
    <hyperlink r:id="rId474" ref="C441"/>
    <hyperlink r:id="rId475" ref="C442"/>
    <hyperlink r:id="rId476" ref="C443"/>
    <hyperlink r:id="rId477" ref="C444"/>
    <hyperlink r:id="rId478" ref="C445"/>
    <hyperlink r:id="rId479" ref="C446"/>
    <hyperlink r:id="rId480" ref="C447"/>
    <hyperlink r:id="rId481" ref="C448"/>
    <hyperlink r:id="rId482" ref="C449"/>
    <hyperlink r:id="rId483" ref="C450"/>
    <hyperlink r:id="rId484" ref="C451"/>
    <hyperlink r:id="rId485" ref="C452"/>
    <hyperlink r:id="rId486" ref="C453"/>
    <hyperlink r:id="rId487" ref="C454"/>
    <hyperlink r:id="rId488" ref="C455"/>
    <hyperlink r:id="rId489" ref="C456"/>
    <hyperlink r:id="rId490" ref="C457"/>
    <hyperlink r:id="rId491" ref="C458"/>
    <hyperlink r:id="rId492" ref="C459"/>
    <hyperlink r:id="rId493" ref="C460"/>
    <hyperlink r:id="rId494" ref="H460"/>
    <hyperlink r:id="rId495" ref="C461"/>
    <hyperlink r:id="rId496" ref="C462"/>
    <hyperlink r:id="rId497" ref="C463"/>
    <hyperlink r:id="rId498" ref="C464"/>
    <hyperlink r:id="rId499" ref="C465"/>
    <hyperlink r:id="rId500" ref="C466"/>
    <hyperlink r:id="rId501" ref="C467"/>
    <hyperlink r:id="rId502" ref="C468"/>
    <hyperlink r:id="rId503" ref="C469"/>
    <hyperlink r:id="rId504" ref="C470"/>
    <hyperlink r:id="rId505" ref="C471"/>
    <hyperlink r:id="rId506" ref="C472"/>
    <hyperlink r:id="rId507" ref="C473"/>
    <hyperlink r:id="rId508" ref="C474"/>
    <hyperlink r:id="rId509" ref="C475"/>
    <hyperlink r:id="rId510" ref="C476"/>
    <hyperlink r:id="rId511" ref="C477"/>
    <hyperlink r:id="rId512" ref="C478"/>
    <hyperlink r:id="rId513" ref="C479"/>
    <hyperlink r:id="rId514" ref="C480"/>
    <hyperlink r:id="rId515" ref="C481"/>
    <hyperlink r:id="rId516" ref="C482"/>
    <hyperlink r:id="rId517" ref="C483"/>
    <hyperlink r:id="rId518" ref="H483"/>
    <hyperlink r:id="rId519" ref="C484"/>
    <hyperlink r:id="rId520" ref="C485"/>
    <hyperlink r:id="rId521" ref="C486"/>
    <hyperlink r:id="rId522" ref="C487"/>
    <hyperlink r:id="rId523" ref="C488"/>
    <hyperlink r:id="rId524" ref="C489"/>
    <hyperlink r:id="rId525" ref="C490"/>
    <hyperlink r:id="rId526" ref="C491"/>
    <hyperlink r:id="rId527" ref="C492"/>
    <hyperlink r:id="rId528" ref="C493"/>
    <hyperlink r:id="rId529" ref="C494"/>
    <hyperlink r:id="rId530" ref="C495"/>
    <hyperlink r:id="rId531" ref="C496"/>
    <hyperlink r:id="rId532" ref="C497"/>
    <hyperlink r:id="rId533" ref="C498"/>
    <hyperlink r:id="rId534" ref="C499"/>
    <hyperlink r:id="rId535" ref="C500"/>
    <hyperlink r:id="rId536" ref="C501"/>
    <hyperlink r:id="rId537" ref="C502"/>
    <hyperlink r:id="rId538" ref="C503"/>
    <hyperlink r:id="rId539" ref="C504"/>
    <hyperlink r:id="rId540" ref="C505"/>
    <hyperlink r:id="rId541" ref="C506"/>
    <hyperlink r:id="rId542" ref="C507"/>
    <hyperlink r:id="rId543" ref="C508"/>
    <hyperlink r:id="rId544" ref="C509"/>
    <hyperlink r:id="rId545" ref="C510"/>
    <hyperlink r:id="rId546" ref="C511"/>
    <hyperlink r:id="rId547" ref="C512"/>
    <hyperlink r:id="rId548" ref="C513"/>
    <hyperlink r:id="rId549" ref="C514"/>
    <hyperlink r:id="rId550" ref="C515"/>
    <hyperlink r:id="rId551" ref="C516"/>
    <hyperlink r:id="rId552" ref="H516"/>
    <hyperlink r:id="rId553" ref="C517"/>
    <hyperlink r:id="rId554" ref="C518"/>
    <hyperlink r:id="rId555" ref="C519"/>
    <hyperlink r:id="rId556" ref="C520"/>
    <hyperlink r:id="rId557" ref="C521"/>
    <hyperlink r:id="rId558" ref="C522"/>
    <hyperlink r:id="rId559" ref="C523"/>
    <hyperlink r:id="rId560" ref="C524"/>
    <hyperlink r:id="rId561" ref="C525"/>
    <hyperlink r:id="rId562" ref="C526"/>
    <hyperlink r:id="rId563" ref="C527"/>
    <hyperlink r:id="rId564" ref="C528"/>
    <hyperlink r:id="rId565" ref="C529"/>
    <hyperlink r:id="rId566" ref="C530"/>
    <hyperlink r:id="rId567" ref="C531"/>
    <hyperlink r:id="rId568" ref="C532"/>
    <hyperlink r:id="rId569" ref="C533"/>
    <hyperlink r:id="rId570" ref="C534"/>
    <hyperlink r:id="rId571" ref="C535"/>
    <hyperlink r:id="rId572" ref="C536"/>
    <hyperlink r:id="rId573" ref="C537"/>
    <hyperlink r:id="rId574" ref="C538"/>
    <hyperlink r:id="rId575" ref="C539"/>
    <hyperlink r:id="rId576" ref="C540"/>
  </hyperlinks>
  <drawing r:id="rId5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88"/>
    <col customWidth="1" min="3" max="3" width="23.25"/>
    <col customWidth="1" min="4" max="4" width="38.0"/>
    <col customWidth="1" min="5" max="7" width="20.63"/>
    <col customWidth="1" min="8" max="8" width="33.38"/>
    <col customWidth="1" min="9" max="9" width="20.63"/>
    <col customWidth="1" min="10" max="17" width="25.63"/>
    <col customWidth="1" min="18" max="18" width="71.38"/>
    <col customWidth="1" min="19" max="19" width="36.25"/>
    <col customWidth="1" min="20" max="20" width="20.63"/>
    <col customWidth="1" min="21" max="21" width="17.0"/>
    <col customWidth="1" min="22" max="22" width="12.5"/>
    <col customWidth="1" min="23" max="23" width="25.63"/>
    <col customWidth="1" min="24" max="26" width="14.88"/>
    <col customWidth="1" min="28" max="28" width="38.63"/>
  </cols>
  <sheetData>
    <row r="1">
      <c r="A1" s="1" t="s">
        <v>2394</v>
      </c>
      <c r="B1" s="1" t="s">
        <v>0</v>
      </c>
      <c r="C1" s="1" t="s">
        <v>244</v>
      </c>
      <c r="D1" s="1" t="s">
        <v>2</v>
      </c>
      <c r="E1" s="1" t="s">
        <v>3</v>
      </c>
      <c r="F1" s="1" t="s">
        <v>4</v>
      </c>
      <c r="G1" s="1" t="s">
        <v>245</v>
      </c>
      <c r="H1" s="1" t="s">
        <v>22</v>
      </c>
      <c r="I1" s="1" t="s">
        <v>5</v>
      </c>
      <c r="J1" s="1" t="s">
        <v>6</v>
      </c>
      <c r="K1" s="1" t="s">
        <v>7</v>
      </c>
      <c r="L1" s="1" t="s">
        <v>8</v>
      </c>
      <c r="M1" s="1" t="s">
        <v>9</v>
      </c>
      <c r="N1" s="1" t="s">
        <v>10</v>
      </c>
      <c r="O1" s="1" t="s">
        <v>11</v>
      </c>
      <c r="P1" s="1" t="s">
        <v>12</v>
      </c>
      <c r="Q1" s="1" t="s">
        <v>13</v>
      </c>
      <c r="R1" s="1" t="s">
        <v>24</v>
      </c>
      <c r="S1" s="1" t="s">
        <v>14</v>
      </c>
      <c r="T1" s="1" t="s">
        <v>15</v>
      </c>
      <c r="U1" s="1" t="s">
        <v>16</v>
      </c>
      <c r="V1" s="1" t="s">
        <v>17</v>
      </c>
      <c r="W1" s="1" t="s">
        <v>18</v>
      </c>
      <c r="X1" s="1" t="s">
        <v>19</v>
      </c>
      <c r="Y1" s="1" t="s">
        <v>20</v>
      </c>
      <c r="Z1" s="1" t="s">
        <v>21</v>
      </c>
      <c r="AA1" s="1" t="s">
        <v>23</v>
      </c>
      <c r="AB1" s="1" t="s">
        <v>25</v>
      </c>
      <c r="AC1" s="2"/>
      <c r="AD1" s="2"/>
      <c r="AE1" s="2"/>
      <c r="AF1" s="2"/>
      <c r="AG1" s="2"/>
      <c r="AH1" s="2"/>
      <c r="AI1" s="2"/>
      <c r="AJ1" s="2"/>
      <c r="AK1" s="2"/>
      <c r="AL1" s="2"/>
      <c r="AM1" s="2"/>
      <c r="AN1" s="2"/>
      <c r="AO1" s="2"/>
      <c r="AP1" s="2"/>
      <c r="AQ1" s="2"/>
      <c r="AR1" s="2"/>
      <c r="AS1" s="2"/>
      <c r="AT1" s="2"/>
    </row>
    <row r="2">
      <c r="A2" s="3">
        <f t="shared" ref="A2:A477" si="1">RAND()</f>
        <v>0.6961860785</v>
      </c>
      <c r="B2" s="3" t="s">
        <v>2395</v>
      </c>
      <c r="C2" s="4" t="s">
        <v>2396</v>
      </c>
      <c r="D2" s="3" t="s">
        <v>2397</v>
      </c>
      <c r="E2" s="3" t="s">
        <v>2398</v>
      </c>
      <c r="F2" s="3" t="s">
        <v>47</v>
      </c>
      <c r="G2" s="3">
        <v>9.8</v>
      </c>
      <c r="H2" s="3"/>
      <c r="I2" s="3"/>
      <c r="J2" s="3"/>
      <c r="K2" s="3"/>
      <c r="L2" s="3"/>
      <c r="M2" s="3"/>
      <c r="N2" s="3"/>
      <c r="O2" s="3"/>
      <c r="P2" s="3"/>
      <c r="Q2" s="3"/>
      <c r="R2" s="5"/>
      <c r="S2" s="3"/>
      <c r="T2" s="3"/>
      <c r="U2" s="3"/>
      <c r="V2" s="3"/>
      <c r="W2" s="3"/>
      <c r="X2" s="3"/>
      <c r="Y2" s="5"/>
      <c r="Z2" s="3"/>
      <c r="AA2" s="5"/>
      <c r="AB2" s="5"/>
      <c r="AC2" s="5"/>
      <c r="AD2" s="5"/>
      <c r="AE2" s="5"/>
      <c r="AF2" s="5"/>
      <c r="AG2" s="5"/>
      <c r="AH2" s="5"/>
      <c r="AI2" s="5"/>
      <c r="AJ2" s="5"/>
      <c r="AK2" s="5"/>
      <c r="AL2" s="5"/>
      <c r="AM2" s="5"/>
      <c r="AN2" s="5"/>
      <c r="AO2" s="5"/>
      <c r="AP2" s="5"/>
      <c r="AQ2" s="5"/>
      <c r="AR2" s="5"/>
      <c r="AS2" s="5"/>
      <c r="AT2" s="5"/>
    </row>
    <row r="3">
      <c r="A3" s="3">
        <f t="shared" si="1"/>
        <v>0.7262615361</v>
      </c>
      <c r="B3" s="3" t="s">
        <v>1476</v>
      </c>
      <c r="C3" s="4" t="s">
        <v>1477</v>
      </c>
      <c r="D3" s="3" t="s">
        <v>1478</v>
      </c>
      <c r="E3" s="3" t="s">
        <v>1479</v>
      </c>
      <c r="F3" s="3" t="s">
        <v>1480</v>
      </c>
      <c r="G3" s="3">
        <v>7.5</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c r="A4" s="3">
        <f t="shared" si="1"/>
        <v>0.8944762063</v>
      </c>
      <c r="B4" s="3" t="s">
        <v>2399</v>
      </c>
      <c r="C4" s="4" t="s">
        <v>2400</v>
      </c>
      <c r="D4" s="3" t="s">
        <v>2401</v>
      </c>
      <c r="E4" s="3" t="s">
        <v>2402</v>
      </c>
      <c r="F4" s="3" t="s">
        <v>635</v>
      </c>
      <c r="G4" s="3">
        <v>9.8</v>
      </c>
      <c r="H4" s="3"/>
      <c r="I4" s="3"/>
      <c r="J4" s="3"/>
      <c r="K4" s="3"/>
      <c r="L4" s="3"/>
      <c r="M4" s="3"/>
      <c r="N4" s="3"/>
      <c r="O4" s="3"/>
      <c r="P4" s="3"/>
      <c r="Q4" s="3"/>
      <c r="R4" s="5"/>
      <c r="S4" s="3"/>
      <c r="T4" s="3"/>
      <c r="U4" s="3"/>
      <c r="V4" s="3"/>
      <c r="W4" s="3"/>
      <c r="X4" s="3"/>
      <c r="Y4" s="5"/>
      <c r="Z4" s="3"/>
      <c r="AA4" s="5"/>
      <c r="AB4" s="5"/>
      <c r="AC4" s="5"/>
      <c r="AD4" s="5"/>
      <c r="AE4" s="5"/>
      <c r="AF4" s="5"/>
      <c r="AG4" s="5"/>
      <c r="AH4" s="5"/>
      <c r="AI4" s="5"/>
      <c r="AJ4" s="5"/>
      <c r="AK4" s="5"/>
      <c r="AL4" s="5"/>
      <c r="AM4" s="5"/>
      <c r="AN4" s="5"/>
      <c r="AO4" s="5"/>
      <c r="AP4" s="5"/>
      <c r="AQ4" s="5"/>
      <c r="AR4" s="5"/>
      <c r="AS4" s="5"/>
      <c r="AT4" s="5"/>
    </row>
    <row r="5">
      <c r="A5" s="3">
        <f t="shared" si="1"/>
        <v>0.006054347216</v>
      </c>
      <c r="B5" s="3" t="s">
        <v>801</v>
      </c>
      <c r="C5" s="4" t="s">
        <v>802</v>
      </c>
      <c r="D5" s="3" t="s">
        <v>803</v>
      </c>
      <c r="E5" s="3" t="s">
        <v>804</v>
      </c>
      <c r="F5" s="3" t="s">
        <v>126</v>
      </c>
      <c r="G5" s="3">
        <v>7.8</v>
      </c>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c r="A6" s="3">
        <f t="shared" si="1"/>
        <v>0.724276984</v>
      </c>
      <c r="B6" s="3" t="s">
        <v>1014</v>
      </c>
      <c r="C6" s="4" t="s">
        <v>1015</v>
      </c>
      <c r="D6" s="3" t="s">
        <v>1016</v>
      </c>
      <c r="E6" s="3" t="s">
        <v>1017</v>
      </c>
      <c r="F6" s="3" t="s">
        <v>1018</v>
      </c>
      <c r="G6" s="3">
        <v>9.0</v>
      </c>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c r="A7" s="3">
        <f t="shared" si="1"/>
        <v>0.624984047</v>
      </c>
      <c r="B7" s="3" t="s">
        <v>1917</v>
      </c>
      <c r="C7" s="4" t="s">
        <v>1918</v>
      </c>
      <c r="D7" s="3" t="s">
        <v>1615</v>
      </c>
      <c r="E7" s="3" t="s">
        <v>855</v>
      </c>
      <c r="F7" s="3" t="s">
        <v>30</v>
      </c>
      <c r="G7" s="3">
        <v>8.1</v>
      </c>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c r="A8" s="3">
        <f t="shared" si="1"/>
        <v>0.6801218019</v>
      </c>
      <c r="B8" s="3" t="s">
        <v>1703</v>
      </c>
      <c r="C8" s="4" t="s">
        <v>1704</v>
      </c>
      <c r="D8" s="3" t="s">
        <v>1705</v>
      </c>
      <c r="E8" s="3" t="s">
        <v>855</v>
      </c>
      <c r="F8" s="3" t="s">
        <v>635</v>
      </c>
      <c r="G8" s="3">
        <v>7.5</v>
      </c>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c r="A9" s="3">
        <f t="shared" si="1"/>
        <v>0.6115594547</v>
      </c>
      <c r="B9" s="3" t="s">
        <v>1781</v>
      </c>
      <c r="C9" s="4" t="s">
        <v>1782</v>
      </c>
      <c r="D9" s="3" t="s">
        <v>1783</v>
      </c>
      <c r="E9" s="3" t="s">
        <v>855</v>
      </c>
      <c r="F9" s="3" t="s">
        <v>30</v>
      </c>
      <c r="G9" s="3">
        <v>8.1</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c r="A10" s="3">
        <f t="shared" si="1"/>
        <v>0.01969544289</v>
      </c>
      <c r="B10" s="3" t="s">
        <v>852</v>
      </c>
      <c r="C10" s="4" t="s">
        <v>853</v>
      </c>
      <c r="D10" s="3" t="s">
        <v>854</v>
      </c>
      <c r="E10" s="3" t="s">
        <v>855</v>
      </c>
      <c r="F10" s="3" t="s">
        <v>383</v>
      </c>
      <c r="G10" s="3">
        <v>7.5</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c r="A11" s="3">
        <f t="shared" si="1"/>
        <v>0.3452637916</v>
      </c>
      <c r="B11" s="3" t="s">
        <v>1435</v>
      </c>
      <c r="C11" s="4" t="s">
        <v>1436</v>
      </c>
      <c r="D11" s="3" t="s">
        <v>1434</v>
      </c>
      <c r="E11" s="3" t="s">
        <v>892</v>
      </c>
      <c r="F11" s="3" t="s">
        <v>30</v>
      </c>
      <c r="G11" s="3">
        <v>8.5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c r="A12" s="3">
        <f t="shared" si="1"/>
        <v>0.05922185123</v>
      </c>
      <c r="B12" s="3" t="s">
        <v>824</v>
      </c>
      <c r="C12" s="4" t="s">
        <v>825</v>
      </c>
      <c r="D12" s="3" t="s">
        <v>826</v>
      </c>
      <c r="E12" s="3" t="s">
        <v>827</v>
      </c>
      <c r="F12" s="3" t="s">
        <v>828</v>
      </c>
      <c r="G12" s="3">
        <v>7.5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c r="A13" s="3">
        <f t="shared" si="1"/>
        <v>0.138073208</v>
      </c>
      <c r="B13" s="3" t="s">
        <v>1801</v>
      </c>
      <c r="C13" s="4" t="s">
        <v>1802</v>
      </c>
      <c r="D13" s="3" t="s">
        <v>1803</v>
      </c>
      <c r="E13" s="3" t="s">
        <v>855</v>
      </c>
      <c r="F13" s="3" t="s">
        <v>30</v>
      </c>
      <c r="G13" s="3">
        <v>8.1</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c r="A14" s="3">
        <f t="shared" si="1"/>
        <v>0.0904220874</v>
      </c>
      <c r="B14" s="3" t="s">
        <v>632</v>
      </c>
      <c r="C14" s="4" t="s">
        <v>633</v>
      </c>
      <c r="D14" s="3" t="s">
        <v>634</v>
      </c>
      <c r="E14" s="3" t="s">
        <v>249</v>
      </c>
      <c r="F14" s="3" t="s">
        <v>635</v>
      </c>
      <c r="G14" s="3">
        <v>7.5</v>
      </c>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c r="A15" s="3">
        <f t="shared" si="1"/>
        <v>0.7692680799</v>
      </c>
      <c r="B15" s="3" t="s">
        <v>756</v>
      </c>
      <c r="C15" s="4" t="s">
        <v>757</v>
      </c>
      <c r="D15" s="3" t="s">
        <v>758</v>
      </c>
      <c r="E15" s="3" t="s">
        <v>295</v>
      </c>
      <c r="F15" s="3" t="s">
        <v>759</v>
      </c>
      <c r="G15" s="3">
        <v>8.8</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c r="A16" s="3">
        <f t="shared" si="1"/>
        <v>0.04090420922</v>
      </c>
      <c r="B16" s="3" t="s">
        <v>364</v>
      </c>
      <c r="C16" s="4" t="s">
        <v>365</v>
      </c>
      <c r="D16" s="3" t="s">
        <v>366</v>
      </c>
      <c r="E16" s="3" t="s">
        <v>249</v>
      </c>
      <c r="F16" s="3" t="s">
        <v>367</v>
      </c>
      <c r="G16" s="3">
        <v>7.5</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c r="A17" s="3">
        <f t="shared" si="1"/>
        <v>0.234956997</v>
      </c>
      <c r="B17" s="3" t="s">
        <v>2403</v>
      </c>
      <c r="C17" s="4" t="s">
        <v>2404</v>
      </c>
      <c r="D17" s="3" t="s">
        <v>2405</v>
      </c>
      <c r="E17" s="3" t="s">
        <v>2406</v>
      </c>
      <c r="F17" s="3" t="s">
        <v>424</v>
      </c>
      <c r="G17" s="3">
        <v>7.9</v>
      </c>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c r="A18" s="3">
        <f t="shared" si="1"/>
        <v>0.06358647551</v>
      </c>
      <c r="B18" s="3" t="s">
        <v>1463</v>
      </c>
      <c r="C18" s="4" t="s">
        <v>1464</v>
      </c>
      <c r="D18" s="3" t="s">
        <v>1441</v>
      </c>
      <c r="E18" s="3" t="s">
        <v>1442</v>
      </c>
      <c r="F18" s="3" t="s">
        <v>1465</v>
      </c>
      <c r="G18" s="3">
        <v>7.5</v>
      </c>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c r="A19" s="3">
        <f t="shared" si="1"/>
        <v>0.8402394201</v>
      </c>
      <c r="B19" s="3" t="s">
        <v>722</v>
      </c>
      <c r="C19" s="4" t="s">
        <v>723</v>
      </c>
      <c r="D19" s="3" t="s">
        <v>724</v>
      </c>
      <c r="E19" s="3" t="s">
        <v>725</v>
      </c>
      <c r="F19" s="3" t="s">
        <v>726</v>
      </c>
      <c r="G19" s="3">
        <v>8.8</v>
      </c>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c r="A20" s="3">
        <f t="shared" si="1"/>
        <v>0.4756987792</v>
      </c>
      <c r="B20" s="3" t="s">
        <v>397</v>
      </c>
      <c r="C20" s="4" t="s">
        <v>398</v>
      </c>
      <c r="D20" s="3" t="s">
        <v>399</v>
      </c>
      <c r="E20" s="3" t="s">
        <v>400</v>
      </c>
      <c r="F20" s="3" t="s">
        <v>401</v>
      </c>
      <c r="G20" s="3">
        <v>7.5</v>
      </c>
      <c r="H20" s="3"/>
      <c r="I20" s="3"/>
      <c r="J20" s="7"/>
      <c r="K20" s="7"/>
      <c r="L20" s="7"/>
      <c r="M20" s="7"/>
      <c r="N20" s="7"/>
      <c r="O20" s="7"/>
      <c r="P20" s="7"/>
      <c r="Q20" s="7"/>
      <c r="R20" s="5"/>
      <c r="S20" s="7"/>
      <c r="T20" s="3"/>
      <c r="U20" s="3"/>
      <c r="V20" s="7"/>
      <c r="W20" s="7"/>
      <c r="X20" s="3"/>
      <c r="Y20" s="5"/>
      <c r="Z20" s="3"/>
      <c r="AA20" s="5"/>
      <c r="AB20" s="5"/>
      <c r="AC20" s="5"/>
      <c r="AD20" s="5"/>
      <c r="AE20" s="5"/>
      <c r="AF20" s="5"/>
      <c r="AG20" s="5"/>
      <c r="AH20" s="5"/>
      <c r="AI20" s="5"/>
      <c r="AJ20" s="5"/>
      <c r="AK20" s="5"/>
      <c r="AL20" s="5"/>
      <c r="AM20" s="5"/>
      <c r="AN20" s="5"/>
      <c r="AO20" s="5"/>
      <c r="AP20" s="5"/>
      <c r="AQ20" s="5"/>
      <c r="AR20" s="5"/>
      <c r="AS20" s="5"/>
      <c r="AT20" s="5"/>
    </row>
    <row r="21">
      <c r="A21" s="3">
        <f t="shared" si="1"/>
        <v>0.8860652709</v>
      </c>
      <c r="B21" s="3" t="s">
        <v>1204</v>
      </c>
      <c r="C21" s="4" t="s">
        <v>1205</v>
      </c>
      <c r="D21" s="3" t="s">
        <v>1206</v>
      </c>
      <c r="E21" s="3" t="s">
        <v>792</v>
      </c>
      <c r="F21" s="5"/>
      <c r="G21" s="3">
        <v>7.5</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c r="A22" s="3">
        <f t="shared" si="1"/>
        <v>0.2851869508</v>
      </c>
      <c r="B22" s="3" t="s">
        <v>2407</v>
      </c>
      <c r="C22" s="4" t="s">
        <v>2408</v>
      </c>
      <c r="D22" s="3" t="s">
        <v>2409</v>
      </c>
      <c r="E22" s="3" t="s">
        <v>2410</v>
      </c>
      <c r="F22" s="3" t="s">
        <v>30</v>
      </c>
      <c r="G22" s="3">
        <v>7.8</v>
      </c>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c r="A23" s="3">
        <f t="shared" si="1"/>
        <v>0.2535603982</v>
      </c>
      <c r="B23" s="3" t="s">
        <v>458</v>
      </c>
      <c r="C23" s="4" t="s">
        <v>459</v>
      </c>
      <c r="D23" s="3" t="s">
        <v>460</v>
      </c>
      <c r="E23" s="3" t="s">
        <v>249</v>
      </c>
      <c r="F23" s="3" t="s">
        <v>442</v>
      </c>
      <c r="G23" s="3">
        <v>7.5</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c r="A24" s="3">
        <f t="shared" si="1"/>
        <v>0.6812187765</v>
      </c>
      <c r="B24" s="3" t="s">
        <v>1915</v>
      </c>
      <c r="C24" s="4" t="s">
        <v>1916</v>
      </c>
      <c r="D24" s="3" t="s">
        <v>1615</v>
      </c>
      <c r="E24" s="3" t="s">
        <v>855</v>
      </c>
      <c r="F24" s="3" t="s">
        <v>30</v>
      </c>
      <c r="G24" s="3">
        <v>8.1</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c r="A25" s="3">
        <f t="shared" si="1"/>
        <v>0.2879389683</v>
      </c>
      <c r="B25" s="3" t="s">
        <v>1330</v>
      </c>
      <c r="C25" s="4" t="s">
        <v>1331</v>
      </c>
      <c r="D25" s="3" t="s">
        <v>1332</v>
      </c>
      <c r="E25" s="3" t="s">
        <v>564</v>
      </c>
      <c r="F25" s="3" t="s">
        <v>1018</v>
      </c>
      <c r="G25" s="3">
        <v>9.8</v>
      </c>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c r="A26" s="3">
        <f t="shared" si="1"/>
        <v>0.6433413326</v>
      </c>
      <c r="B26" s="3" t="s">
        <v>2411</v>
      </c>
      <c r="C26" s="4" t="s">
        <v>2412</v>
      </c>
      <c r="D26" s="3" t="s">
        <v>2413</v>
      </c>
      <c r="E26" s="3" t="s">
        <v>2414</v>
      </c>
      <c r="F26" s="3" t="s">
        <v>2415</v>
      </c>
      <c r="G26" s="3">
        <v>7.5</v>
      </c>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c r="A27" s="3">
        <f t="shared" si="1"/>
        <v>0.3573190489</v>
      </c>
      <c r="B27" s="3" t="s">
        <v>2416</v>
      </c>
      <c r="C27" s="4" t="s">
        <v>2417</v>
      </c>
      <c r="D27" s="3" t="s">
        <v>2418</v>
      </c>
      <c r="E27" s="3" t="s">
        <v>2419</v>
      </c>
      <c r="F27" s="3" t="s">
        <v>47</v>
      </c>
      <c r="G27" s="3">
        <v>8.8</v>
      </c>
      <c r="H27" s="3"/>
      <c r="I27" s="3"/>
      <c r="J27" s="3"/>
      <c r="K27" s="3"/>
      <c r="L27" s="3"/>
      <c r="M27" s="3"/>
      <c r="N27" s="3"/>
      <c r="O27" s="3"/>
      <c r="P27" s="3"/>
      <c r="Q27" s="3"/>
      <c r="R27" s="5"/>
      <c r="S27" s="3"/>
      <c r="T27" s="3"/>
      <c r="U27" s="3"/>
      <c r="V27" s="3"/>
      <c r="W27" s="3"/>
      <c r="X27" s="3"/>
      <c r="Y27" s="5"/>
      <c r="Z27" s="3"/>
      <c r="AA27" s="5"/>
      <c r="AB27" s="5"/>
      <c r="AC27" s="5"/>
      <c r="AD27" s="5"/>
      <c r="AE27" s="5"/>
      <c r="AF27" s="5"/>
      <c r="AG27" s="5"/>
      <c r="AH27" s="5"/>
      <c r="AI27" s="5"/>
      <c r="AJ27" s="5"/>
      <c r="AK27" s="5"/>
      <c r="AL27" s="5"/>
      <c r="AM27" s="5"/>
      <c r="AN27" s="5"/>
      <c r="AO27" s="5"/>
      <c r="AP27" s="5"/>
      <c r="AQ27" s="5"/>
      <c r="AR27" s="5"/>
      <c r="AS27" s="5"/>
      <c r="AT27" s="5"/>
    </row>
    <row r="28">
      <c r="A28" s="3">
        <f t="shared" si="1"/>
        <v>0.3861757358</v>
      </c>
      <c r="B28" s="3" t="s">
        <v>1757</v>
      </c>
      <c r="C28" s="4" t="s">
        <v>1758</v>
      </c>
      <c r="D28" s="3" t="s">
        <v>1759</v>
      </c>
      <c r="E28" s="3" t="s">
        <v>414</v>
      </c>
      <c r="F28" s="3" t="s">
        <v>410</v>
      </c>
      <c r="G28" s="3">
        <v>7.5</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c r="A29" s="3">
        <f t="shared" si="1"/>
        <v>0.08711194605</v>
      </c>
      <c r="B29" s="3" t="s">
        <v>1498</v>
      </c>
      <c r="C29" s="4" t="s">
        <v>1499</v>
      </c>
      <c r="D29" s="3" t="s">
        <v>1500</v>
      </c>
      <c r="E29" s="3" t="s">
        <v>892</v>
      </c>
      <c r="F29" s="3" t="s">
        <v>383</v>
      </c>
      <c r="G29" s="3">
        <v>7.5</v>
      </c>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c r="A30" s="3">
        <f t="shared" si="1"/>
        <v>0.9269885259</v>
      </c>
      <c r="B30" s="3" t="s">
        <v>894</v>
      </c>
      <c r="C30" s="4" t="s">
        <v>895</v>
      </c>
      <c r="D30" s="3" t="s">
        <v>896</v>
      </c>
      <c r="E30" s="3" t="s">
        <v>897</v>
      </c>
      <c r="F30" s="3" t="s">
        <v>30</v>
      </c>
      <c r="G30" s="3">
        <v>9.8</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c r="A31" s="3">
        <f t="shared" si="1"/>
        <v>0.5296168125</v>
      </c>
      <c r="B31" s="3" t="s">
        <v>2420</v>
      </c>
      <c r="C31" s="4" t="s">
        <v>2421</v>
      </c>
      <c r="D31" s="3" t="s">
        <v>2422</v>
      </c>
      <c r="E31" s="3" t="s">
        <v>2423</v>
      </c>
      <c r="F31" s="3" t="s">
        <v>126</v>
      </c>
      <c r="G31" s="3">
        <v>9.8</v>
      </c>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c r="A32" s="3">
        <f t="shared" si="1"/>
        <v>0.1938083538</v>
      </c>
      <c r="B32" s="3" t="s">
        <v>2424</v>
      </c>
      <c r="C32" s="4" t="s">
        <v>2425</v>
      </c>
      <c r="D32" s="3" t="s">
        <v>2426</v>
      </c>
      <c r="E32" s="3" t="s">
        <v>2427</v>
      </c>
      <c r="F32" s="3" t="s">
        <v>126</v>
      </c>
      <c r="G32" s="3">
        <v>7.5</v>
      </c>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c r="A33" s="3">
        <f t="shared" si="1"/>
        <v>0.8555886923</v>
      </c>
      <c r="B33" s="3" t="s">
        <v>1695</v>
      </c>
      <c r="C33" s="4" t="s">
        <v>1696</v>
      </c>
      <c r="D33" s="3" t="s">
        <v>1697</v>
      </c>
      <c r="E33" s="3" t="s">
        <v>1316</v>
      </c>
      <c r="F33" s="3" t="s">
        <v>348</v>
      </c>
      <c r="G33" s="3">
        <v>9.8</v>
      </c>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c r="A34" s="3">
        <f t="shared" si="1"/>
        <v>0.9118440712</v>
      </c>
      <c r="B34" s="3" t="s">
        <v>2428</v>
      </c>
      <c r="C34" s="4" t="s">
        <v>2429</v>
      </c>
      <c r="D34" s="3" t="s">
        <v>2430</v>
      </c>
      <c r="E34" s="3" t="s">
        <v>2423</v>
      </c>
      <c r="F34" s="3" t="s">
        <v>126</v>
      </c>
      <c r="G34" s="3">
        <v>7.5</v>
      </c>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c r="A35" s="3">
        <f t="shared" si="1"/>
        <v>0.6875571644</v>
      </c>
      <c r="B35" s="3" t="s">
        <v>2431</v>
      </c>
      <c r="C35" s="4" t="s">
        <v>2432</v>
      </c>
      <c r="D35" s="3" t="s">
        <v>2433</v>
      </c>
      <c r="E35" s="3" t="s">
        <v>2434</v>
      </c>
      <c r="F35" s="3" t="s">
        <v>645</v>
      </c>
      <c r="G35" s="3">
        <v>9.0</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c r="A36" s="3">
        <f t="shared" si="1"/>
        <v>0.9738134923</v>
      </c>
      <c r="B36" s="3" t="s">
        <v>1491</v>
      </c>
      <c r="C36" s="4" t="s">
        <v>1492</v>
      </c>
      <c r="D36" s="3" t="s">
        <v>1493</v>
      </c>
      <c r="E36" s="3" t="s">
        <v>901</v>
      </c>
      <c r="F36" s="3" t="s">
        <v>30</v>
      </c>
      <c r="G36" s="3">
        <v>7.5</v>
      </c>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c r="A37" s="3">
        <f t="shared" si="1"/>
        <v>0.0243729555</v>
      </c>
      <c r="B37" s="3" t="s">
        <v>493</v>
      </c>
      <c r="C37" s="4" t="s">
        <v>494</v>
      </c>
      <c r="D37" s="3" t="s">
        <v>495</v>
      </c>
      <c r="E37" s="3" t="s">
        <v>496</v>
      </c>
      <c r="F37" s="3" t="s">
        <v>497</v>
      </c>
      <c r="G37" s="3">
        <v>8.8</v>
      </c>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c r="A38" s="3">
        <f t="shared" si="1"/>
        <v>0.1515453722</v>
      </c>
      <c r="B38" s="3" t="s">
        <v>1313</v>
      </c>
      <c r="C38" s="4" t="s">
        <v>1314</v>
      </c>
      <c r="D38" s="3" t="s">
        <v>1315</v>
      </c>
      <c r="E38" s="3" t="s">
        <v>1316</v>
      </c>
      <c r="F38" s="3" t="s">
        <v>547</v>
      </c>
      <c r="G38" s="3">
        <v>7.5</v>
      </c>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c r="A39" s="3">
        <f t="shared" si="1"/>
        <v>0.1267975884</v>
      </c>
      <c r="B39" s="3" t="s">
        <v>2435</v>
      </c>
      <c r="C39" s="4" t="s">
        <v>2436</v>
      </c>
      <c r="D39" s="3" t="s">
        <v>2437</v>
      </c>
      <c r="E39" s="3" t="s">
        <v>2434</v>
      </c>
      <c r="F39" s="3" t="s">
        <v>2438</v>
      </c>
      <c r="G39" s="3">
        <v>8.0</v>
      </c>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c r="A40" s="3">
        <f t="shared" si="1"/>
        <v>0.206125141</v>
      </c>
      <c r="B40" s="3" t="s">
        <v>2439</v>
      </c>
      <c r="C40" s="4" t="s">
        <v>2440</v>
      </c>
      <c r="D40" s="3" t="s">
        <v>2441</v>
      </c>
      <c r="E40" s="3" t="s">
        <v>2423</v>
      </c>
      <c r="F40" s="3" t="s">
        <v>635</v>
      </c>
      <c r="G40" s="3">
        <v>7.8</v>
      </c>
      <c r="H40" s="7"/>
      <c r="I40" s="3"/>
      <c r="J40" s="3"/>
      <c r="K40" s="3"/>
      <c r="L40" s="3"/>
      <c r="M40" s="3"/>
      <c r="N40" s="3"/>
      <c r="O40" s="3"/>
      <c r="P40" s="3"/>
      <c r="Q40" s="3"/>
      <c r="R40" s="5"/>
      <c r="S40" s="3"/>
      <c r="T40" s="3"/>
      <c r="U40" s="3"/>
      <c r="V40" s="3"/>
      <c r="W40" s="3"/>
      <c r="X40" s="3"/>
      <c r="Y40" s="5"/>
      <c r="Z40" s="7"/>
      <c r="AA40" s="5"/>
      <c r="AB40" s="5"/>
      <c r="AC40" s="5"/>
      <c r="AD40" s="5"/>
      <c r="AE40" s="5"/>
      <c r="AF40" s="5"/>
      <c r="AG40" s="5"/>
      <c r="AH40" s="5"/>
      <c r="AI40" s="5"/>
      <c r="AJ40" s="5"/>
      <c r="AK40" s="5"/>
      <c r="AL40" s="5"/>
      <c r="AM40" s="5"/>
      <c r="AN40" s="5"/>
      <c r="AO40" s="5"/>
      <c r="AP40" s="5"/>
      <c r="AQ40" s="5"/>
      <c r="AR40" s="5"/>
      <c r="AS40" s="5"/>
      <c r="AT40" s="5"/>
    </row>
    <row r="41">
      <c r="A41" s="3">
        <f t="shared" si="1"/>
        <v>0.4919964959</v>
      </c>
      <c r="B41" s="3" t="s">
        <v>1597</v>
      </c>
      <c r="C41" s="4" t="s">
        <v>1598</v>
      </c>
      <c r="D41" s="3" t="s">
        <v>1599</v>
      </c>
      <c r="E41" s="3" t="s">
        <v>796</v>
      </c>
      <c r="F41" s="3" t="s">
        <v>1600</v>
      </c>
      <c r="G41" s="3">
        <v>7.5</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c r="A42" s="3">
        <f t="shared" si="1"/>
        <v>0.6443052036</v>
      </c>
      <c r="B42" s="3" t="s">
        <v>2442</v>
      </c>
      <c r="C42" s="4" t="s">
        <v>2443</v>
      </c>
      <c r="D42" s="3" t="s">
        <v>2444</v>
      </c>
      <c r="E42" s="3" t="s">
        <v>2434</v>
      </c>
      <c r="F42" s="3" t="s">
        <v>271</v>
      </c>
      <c r="G42" s="3">
        <v>8.0</v>
      </c>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c r="A43" s="3">
        <f t="shared" si="1"/>
        <v>0.5907436732</v>
      </c>
      <c r="B43" s="3" t="s">
        <v>1868</v>
      </c>
      <c r="C43" s="4" t="s">
        <v>1869</v>
      </c>
      <c r="D43" s="3" t="s">
        <v>1783</v>
      </c>
      <c r="E43" s="3" t="s">
        <v>855</v>
      </c>
      <c r="F43" s="3" t="s">
        <v>30</v>
      </c>
      <c r="G43" s="3">
        <v>8.1</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c r="A44" s="3">
        <f t="shared" si="1"/>
        <v>0.3203952032</v>
      </c>
      <c r="B44" s="3" t="s">
        <v>358</v>
      </c>
      <c r="C44" s="4" t="s">
        <v>359</v>
      </c>
      <c r="D44" s="3" t="s">
        <v>360</v>
      </c>
      <c r="E44" s="3" t="s">
        <v>249</v>
      </c>
      <c r="F44" s="3" t="s">
        <v>361</v>
      </c>
      <c r="G44" s="3">
        <v>9.8</v>
      </c>
      <c r="H44" s="7"/>
      <c r="I44" s="3"/>
      <c r="J44" s="3"/>
      <c r="K44" s="3"/>
      <c r="L44" s="3"/>
      <c r="M44" s="3"/>
      <c r="N44" s="3"/>
      <c r="O44" s="3"/>
      <c r="P44" s="3"/>
      <c r="Q44" s="3"/>
      <c r="R44" s="3"/>
      <c r="S44" s="3"/>
      <c r="T44" s="3"/>
      <c r="U44" s="3"/>
      <c r="V44" s="3"/>
      <c r="W44" s="3"/>
      <c r="X44" s="3"/>
      <c r="Y44" s="5"/>
      <c r="Z44" s="7"/>
      <c r="AB44" s="5"/>
      <c r="AC44" s="5"/>
      <c r="AD44" s="5"/>
      <c r="AE44" s="5"/>
      <c r="AF44" s="5"/>
      <c r="AG44" s="5"/>
      <c r="AH44" s="5"/>
      <c r="AI44" s="5"/>
      <c r="AJ44" s="5"/>
      <c r="AK44" s="5"/>
      <c r="AL44" s="5"/>
      <c r="AM44" s="5"/>
      <c r="AN44" s="5"/>
      <c r="AO44" s="5"/>
      <c r="AP44" s="5"/>
      <c r="AQ44" s="5"/>
      <c r="AR44" s="5"/>
      <c r="AS44" s="5"/>
      <c r="AT44" s="5"/>
    </row>
    <row r="45">
      <c r="A45" s="3">
        <f t="shared" si="1"/>
        <v>0.7783177972</v>
      </c>
      <c r="B45" s="3" t="s">
        <v>1437</v>
      </c>
      <c r="C45" s="4" t="s">
        <v>1438</v>
      </c>
      <c r="D45" s="3" t="s">
        <v>1434</v>
      </c>
      <c r="E45" s="3" t="s">
        <v>892</v>
      </c>
      <c r="F45" s="3" t="s">
        <v>30</v>
      </c>
      <c r="G45" s="3">
        <v>8.5</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c r="A46" s="3">
        <f t="shared" si="1"/>
        <v>0.6440250963</v>
      </c>
      <c r="B46" s="3" t="s">
        <v>1494</v>
      </c>
      <c r="C46" s="4" t="s">
        <v>1495</v>
      </c>
      <c r="D46" s="3" t="s">
        <v>1496</v>
      </c>
      <c r="E46" s="3" t="s">
        <v>588</v>
      </c>
      <c r="F46" s="3" t="s">
        <v>1497</v>
      </c>
      <c r="G46" s="3">
        <v>7.5</v>
      </c>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c r="A47" s="3">
        <f t="shared" si="1"/>
        <v>0.3249085775</v>
      </c>
      <c r="B47" s="3" t="s">
        <v>305</v>
      </c>
      <c r="C47" s="4" t="s">
        <v>306</v>
      </c>
      <c r="D47" s="3" t="s">
        <v>307</v>
      </c>
      <c r="E47" s="3" t="s">
        <v>308</v>
      </c>
      <c r="F47" s="3" t="s">
        <v>30</v>
      </c>
      <c r="G47" s="3">
        <v>10.0</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c r="A48" s="3">
        <f t="shared" si="1"/>
        <v>0.5017876897</v>
      </c>
      <c r="B48" s="3" t="s">
        <v>1270</v>
      </c>
      <c r="C48" s="4" t="s">
        <v>1271</v>
      </c>
      <c r="D48" s="3" t="s">
        <v>1272</v>
      </c>
      <c r="E48" s="3" t="s">
        <v>496</v>
      </c>
      <c r="F48" s="3" t="s">
        <v>1273</v>
      </c>
      <c r="G48" s="3">
        <v>9.6</v>
      </c>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c r="A49" s="3">
        <f t="shared" si="1"/>
        <v>0.9034309268</v>
      </c>
      <c r="B49" s="3" t="s">
        <v>411</v>
      </c>
      <c r="C49" s="4" t="s">
        <v>412</v>
      </c>
      <c r="D49" s="3" t="s">
        <v>413</v>
      </c>
      <c r="E49" s="3" t="s">
        <v>414</v>
      </c>
      <c r="F49" s="3" t="s">
        <v>367</v>
      </c>
      <c r="G49" s="3">
        <v>7.5</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c r="A50" s="3">
        <f t="shared" si="1"/>
        <v>0.8897023709</v>
      </c>
      <c r="B50" s="3" t="s">
        <v>2445</v>
      </c>
      <c r="C50" s="4" t="s">
        <v>2446</v>
      </c>
      <c r="D50" s="3" t="s">
        <v>2447</v>
      </c>
      <c r="E50" s="3" t="s">
        <v>2448</v>
      </c>
      <c r="F50" s="3" t="s">
        <v>1149</v>
      </c>
      <c r="G50" s="3">
        <v>7.5</v>
      </c>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c r="A51" s="3">
        <f t="shared" si="1"/>
        <v>0.884657295</v>
      </c>
      <c r="B51" s="3" t="s">
        <v>1665</v>
      </c>
      <c r="C51" s="4" t="s">
        <v>1666</v>
      </c>
      <c r="D51" s="3" t="s">
        <v>1667</v>
      </c>
      <c r="E51" s="3" t="s">
        <v>1668</v>
      </c>
      <c r="F51" s="3" t="s">
        <v>410</v>
      </c>
      <c r="G51" s="3">
        <v>7.5</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c r="A52" s="3">
        <f t="shared" si="1"/>
        <v>0.2667055605</v>
      </c>
      <c r="B52" s="3" t="s">
        <v>2449</v>
      </c>
      <c r="C52" s="4" t="s">
        <v>2450</v>
      </c>
      <c r="D52" s="3" t="s">
        <v>2451</v>
      </c>
      <c r="E52" s="3" t="s">
        <v>2452</v>
      </c>
      <c r="F52" s="5"/>
      <c r="G52" s="3">
        <v>7.5</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c r="A53" s="3">
        <f t="shared" si="1"/>
        <v>0.1373446351</v>
      </c>
      <c r="B53" s="3" t="s">
        <v>1118</v>
      </c>
      <c r="C53" s="4" t="s">
        <v>1119</v>
      </c>
      <c r="D53" s="3" t="s">
        <v>1120</v>
      </c>
      <c r="E53" s="3" t="s">
        <v>1001</v>
      </c>
      <c r="F53" s="3" t="s">
        <v>1121</v>
      </c>
      <c r="G53" s="3">
        <v>9.8</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c r="A54" s="3">
        <f t="shared" si="1"/>
        <v>0.4380985291</v>
      </c>
      <c r="B54" s="3" t="s">
        <v>1027</v>
      </c>
      <c r="C54" s="4" t="s">
        <v>1028</v>
      </c>
      <c r="D54" s="3" t="s">
        <v>1029</v>
      </c>
      <c r="E54" s="3" t="s">
        <v>1030</v>
      </c>
      <c r="F54" s="3" t="s">
        <v>869</v>
      </c>
      <c r="G54" s="3">
        <v>7.5</v>
      </c>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c r="A55" s="3">
        <f t="shared" si="1"/>
        <v>0.6334997362</v>
      </c>
      <c r="B55" s="3" t="s">
        <v>1870</v>
      </c>
      <c r="C55" s="4" t="s">
        <v>1871</v>
      </c>
      <c r="D55" s="3" t="s">
        <v>1872</v>
      </c>
      <c r="E55" s="3" t="s">
        <v>855</v>
      </c>
      <c r="F55" s="3" t="s">
        <v>442</v>
      </c>
      <c r="G55" s="3">
        <v>7.5</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c r="A56" s="3">
        <f t="shared" si="1"/>
        <v>0.3513276006</v>
      </c>
      <c r="B56" s="3" t="s">
        <v>1410</v>
      </c>
      <c r="C56" s="4" t="s">
        <v>1411</v>
      </c>
      <c r="D56" s="3" t="s">
        <v>1412</v>
      </c>
      <c r="E56" s="3" t="s">
        <v>1413</v>
      </c>
      <c r="F56" s="3" t="s">
        <v>1414</v>
      </c>
      <c r="G56" s="3">
        <v>7.5</v>
      </c>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c r="A57" s="3">
        <f t="shared" si="1"/>
        <v>0.3881629105</v>
      </c>
      <c r="B57" s="3" t="s">
        <v>957</v>
      </c>
      <c r="C57" s="4" t="s">
        <v>958</v>
      </c>
      <c r="D57" s="3" t="s">
        <v>959</v>
      </c>
      <c r="E57" s="3" t="s">
        <v>960</v>
      </c>
      <c r="F57" s="3" t="s">
        <v>961</v>
      </c>
      <c r="G57" s="3">
        <v>7.8</v>
      </c>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c r="A58" s="3">
        <f t="shared" si="1"/>
        <v>0.1020181979</v>
      </c>
      <c r="B58" s="3" t="s">
        <v>2453</v>
      </c>
      <c r="C58" s="4" t="s">
        <v>2454</v>
      </c>
      <c r="D58" s="3" t="s">
        <v>2455</v>
      </c>
      <c r="E58" s="3" t="s">
        <v>2456</v>
      </c>
      <c r="F58" s="3" t="s">
        <v>30</v>
      </c>
      <c r="G58" s="3">
        <v>8.8</v>
      </c>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c r="A59" s="3">
        <f t="shared" si="1"/>
        <v>0.1942921892</v>
      </c>
      <c r="B59" s="3" t="s">
        <v>1941</v>
      </c>
      <c r="C59" s="4" t="s">
        <v>1942</v>
      </c>
      <c r="D59" s="3" t="s">
        <v>1943</v>
      </c>
      <c r="E59" s="3" t="s">
        <v>859</v>
      </c>
      <c r="F59" s="3" t="s">
        <v>635</v>
      </c>
      <c r="G59" s="3">
        <v>7.7</v>
      </c>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c r="A60" s="3">
        <f t="shared" si="1"/>
        <v>0.1013402321</v>
      </c>
      <c r="B60" s="3" t="s">
        <v>1546</v>
      </c>
      <c r="C60" s="4" t="s">
        <v>1547</v>
      </c>
      <c r="D60" s="3" t="s">
        <v>1434</v>
      </c>
      <c r="E60" s="3" t="s">
        <v>892</v>
      </c>
      <c r="F60" s="3" t="s">
        <v>1451</v>
      </c>
      <c r="G60" s="3">
        <v>8.5</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c r="A61" s="3">
        <f t="shared" si="1"/>
        <v>0.2748174409</v>
      </c>
      <c r="B61" s="3" t="s">
        <v>2457</v>
      </c>
      <c r="C61" s="4" t="s">
        <v>2458</v>
      </c>
      <c r="D61" s="3" t="s">
        <v>2459</v>
      </c>
      <c r="E61" s="3" t="s">
        <v>2460</v>
      </c>
      <c r="F61" s="3" t="s">
        <v>30</v>
      </c>
      <c r="G61" s="3">
        <v>9.8</v>
      </c>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c r="A62" s="3">
        <f t="shared" si="1"/>
        <v>0.2201817814</v>
      </c>
      <c r="B62" s="3" t="s">
        <v>369</v>
      </c>
      <c r="C62" s="4" t="s">
        <v>370</v>
      </c>
      <c r="D62" s="3" t="s">
        <v>360</v>
      </c>
      <c r="E62" s="3" t="s">
        <v>249</v>
      </c>
      <c r="F62" s="3" t="s">
        <v>361</v>
      </c>
      <c r="G62" s="3">
        <v>7.5</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c r="A63" s="3">
        <f t="shared" si="1"/>
        <v>0.5971525587</v>
      </c>
      <c r="B63" s="3" t="s">
        <v>861</v>
      </c>
      <c r="C63" s="4" t="s">
        <v>862</v>
      </c>
      <c r="D63" s="3" t="s">
        <v>863</v>
      </c>
      <c r="E63" s="3" t="s">
        <v>864</v>
      </c>
      <c r="F63" s="3" t="s">
        <v>865</v>
      </c>
      <c r="G63" s="3">
        <v>7.5</v>
      </c>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c r="A64" s="3">
        <f t="shared" si="1"/>
        <v>0.6030069899</v>
      </c>
      <c r="B64" s="3" t="s">
        <v>498</v>
      </c>
      <c r="C64" s="4" t="s">
        <v>499</v>
      </c>
      <c r="D64" s="3" t="s">
        <v>500</v>
      </c>
      <c r="E64" s="3" t="s">
        <v>501</v>
      </c>
      <c r="F64" s="3" t="s">
        <v>502</v>
      </c>
      <c r="G64" s="3">
        <v>7.5</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c r="A65" s="3">
        <f t="shared" si="1"/>
        <v>0.8649738685</v>
      </c>
      <c r="B65" s="3" t="s">
        <v>1847</v>
      </c>
      <c r="C65" s="4" t="s">
        <v>1848</v>
      </c>
      <c r="D65" s="3" t="s">
        <v>1615</v>
      </c>
      <c r="E65" s="3" t="s">
        <v>855</v>
      </c>
      <c r="F65" s="3" t="s">
        <v>30</v>
      </c>
      <c r="G65" s="3">
        <v>8.1</v>
      </c>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c r="A66" s="3">
        <f t="shared" si="1"/>
        <v>0.1145569903</v>
      </c>
      <c r="B66" s="3" t="s">
        <v>1432</v>
      </c>
      <c r="C66" s="4" t="s">
        <v>1433</v>
      </c>
      <c r="D66" s="3" t="s">
        <v>1434</v>
      </c>
      <c r="E66" s="3" t="s">
        <v>892</v>
      </c>
      <c r="F66" s="3" t="s">
        <v>30</v>
      </c>
      <c r="G66" s="3">
        <v>8.5</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c r="A67" s="3">
        <f t="shared" si="1"/>
        <v>0.5055888874</v>
      </c>
      <c r="B67" s="3" t="s">
        <v>1931</v>
      </c>
      <c r="C67" s="4" t="s">
        <v>1932</v>
      </c>
      <c r="D67" s="3" t="s">
        <v>1933</v>
      </c>
      <c r="E67" s="3" t="s">
        <v>496</v>
      </c>
      <c r="F67" s="3" t="s">
        <v>665</v>
      </c>
      <c r="G67" s="3">
        <v>8.8</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c r="A68" s="3">
        <f t="shared" si="1"/>
        <v>0.2537266582</v>
      </c>
      <c r="B68" s="3" t="s">
        <v>2461</v>
      </c>
      <c r="C68" s="4" t="s">
        <v>2462</v>
      </c>
      <c r="D68" s="3" t="s">
        <v>2463</v>
      </c>
      <c r="E68" s="3" t="s">
        <v>2464</v>
      </c>
      <c r="F68" s="3" t="s">
        <v>2465</v>
      </c>
      <c r="G68" s="3">
        <v>9.9</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c r="A69" s="3">
        <f t="shared" si="1"/>
        <v>0.6495530091</v>
      </c>
      <c r="B69" s="3" t="s">
        <v>1746</v>
      </c>
      <c r="C69" s="4" t="s">
        <v>1747</v>
      </c>
      <c r="D69" s="3" t="s">
        <v>1612</v>
      </c>
      <c r="E69" s="3" t="s">
        <v>855</v>
      </c>
      <c r="F69" s="3" t="s">
        <v>30</v>
      </c>
      <c r="G69" s="3">
        <v>9.8</v>
      </c>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c r="A70" s="3">
        <f t="shared" si="1"/>
        <v>0.1271477043</v>
      </c>
      <c r="B70" s="3" t="s">
        <v>2466</v>
      </c>
      <c r="C70" s="4" t="s">
        <v>2467</v>
      </c>
      <c r="D70" s="3" t="s">
        <v>2468</v>
      </c>
      <c r="E70" s="3" t="s">
        <v>2464</v>
      </c>
      <c r="F70" s="3" t="s">
        <v>819</v>
      </c>
      <c r="G70" s="3">
        <v>7.5</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c r="A71" s="3">
        <f t="shared" si="1"/>
        <v>0.6962874653</v>
      </c>
      <c r="B71" s="3" t="s">
        <v>1731</v>
      </c>
      <c r="C71" s="4" t="s">
        <v>1732</v>
      </c>
      <c r="D71" s="3" t="s">
        <v>1733</v>
      </c>
      <c r="E71" s="3" t="s">
        <v>818</v>
      </c>
      <c r="F71" s="3" t="s">
        <v>819</v>
      </c>
      <c r="G71" s="3">
        <v>7.5</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c r="A72" s="3">
        <f t="shared" si="1"/>
        <v>0.3344879477</v>
      </c>
      <c r="B72" s="3" t="s">
        <v>650</v>
      </c>
      <c r="C72" s="4" t="s">
        <v>651</v>
      </c>
      <c r="D72" s="3" t="s">
        <v>652</v>
      </c>
      <c r="E72" s="3" t="s">
        <v>653</v>
      </c>
      <c r="F72" s="3" t="s">
        <v>654</v>
      </c>
      <c r="G72" s="3">
        <v>7.5</v>
      </c>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c r="A73" s="3">
        <f t="shared" si="1"/>
        <v>0.5723793145</v>
      </c>
      <c r="B73" s="3" t="s">
        <v>2469</v>
      </c>
      <c r="C73" s="4" t="s">
        <v>2470</v>
      </c>
      <c r="D73" s="3" t="s">
        <v>2437</v>
      </c>
      <c r="E73" s="3" t="s">
        <v>2434</v>
      </c>
      <c r="F73" s="3" t="s">
        <v>2438</v>
      </c>
      <c r="G73" s="3">
        <v>8.0</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c r="A74" s="3">
        <f t="shared" si="1"/>
        <v>0.5706211487</v>
      </c>
      <c r="B74" s="3" t="s">
        <v>2471</v>
      </c>
      <c r="C74" s="4" t="s">
        <v>2472</v>
      </c>
      <c r="D74" s="3" t="s">
        <v>2473</v>
      </c>
      <c r="E74" s="3" t="s">
        <v>2474</v>
      </c>
      <c r="F74" s="3" t="s">
        <v>665</v>
      </c>
      <c r="G74" s="3">
        <v>8.8</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c r="A75" s="3">
        <f t="shared" si="1"/>
        <v>0.9182008532</v>
      </c>
      <c r="B75" s="3" t="s">
        <v>714</v>
      </c>
      <c r="C75" s="4" t="s">
        <v>715</v>
      </c>
      <c r="D75" s="3" t="s">
        <v>716</v>
      </c>
      <c r="E75" s="3" t="s">
        <v>717</v>
      </c>
      <c r="F75" s="3" t="s">
        <v>126</v>
      </c>
      <c r="G75" s="3">
        <v>8.1</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c r="A76" s="3">
        <f t="shared" si="1"/>
        <v>0.4171375652</v>
      </c>
      <c r="B76" s="3" t="s">
        <v>1606</v>
      </c>
      <c r="C76" s="4" t="s">
        <v>1607</v>
      </c>
      <c r="D76" s="3" t="s">
        <v>1608</v>
      </c>
      <c r="E76" s="3" t="s">
        <v>1533</v>
      </c>
      <c r="F76" s="3" t="s">
        <v>1609</v>
      </c>
      <c r="G76" s="3">
        <v>7.5</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c r="A77" s="3">
        <f t="shared" si="1"/>
        <v>0.8367888104</v>
      </c>
      <c r="B77" s="3" t="s">
        <v>1386</v>
      </c>
      <c r="C77" s="4" t="s">
        <v>1387</v>
      </c>
      <c r="D77" s="3" t="s">
        <v>1388</v>
      </c>
      <c r="E77" s="3" t="s">
        <v>1389</v>
      </c>
      <c r="F77" s="3" t="s">
        <v>1390</v>
      </c>
      <c r="G77" s="3">
        <v>7.3</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c r="A78" s="3">
        <f t="shared" si="1"/>
        <v>0.2757876189</v>
      </c>
      <c r="B78" s="3" t="s">
        <v>1540</v>
      </c>
      <c r="C78" s="4" t="s">
        <v>1541</v>
      </c>
      <c r="D78" s="3" t="s">
        <v>1434</v>
      </c>
      <c r="E78" s="3" t="s">
        <v>892</v>
      </c>
      <c r="F78" s="3" t="s">
        <v>30</v>
      </c>
      <c r="G78" s="3">
        <v>8.5</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c r="A79" s="3">
        <f t="shared" si="1"/>
        <v>0.3630223511</v>
      </c>
      <c r="B79" s="3" t="s">
        <v>2475</v>
      </c>
      <c r="C79" s="4" t="s">
        <v>2476</v>
      </c>
      <c r="D79" s="3" t="s">
        <v>2477</v>
      </c>
      <c r="E79" s="3" t="s">
        <v>2478</v>
      </c>
      <c r="F79" s="3" t="s">
        <v>348</v>
      </c>
      <c r="G79" s="3">
        <v>8.8</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c r="A80" s="3">
        <f t="shared" si="1"/>
        <v>0.1161353373</v>
      </c>
      <c r="B80" s="3" t="s">
        <v>2479</v>
      </c>
      <c r="C80" s="4" t="s">
        <v>2480</v>
      </c>
      <c r="D80" s="3" t="s">
        <v>2481</v>
      </c>
      <c r="E80" s="3" t="s">
        <v>2464</v>
      </c>
      <c r="F80" s="3" t="s">
        <v>776</v>
      </c>
      <c r="G80" s="3">
        <v>7.5</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c r="A81" s="3">
        <f t="shared" si="1"/>
        <v>0.7705988996</v>
      </c>
      <c r="B81" s="3" t="s">
        <v>2482</v>
      </c>
      <c r="C81" s="4" t="s">
        <v>2483</v>
      </c>
      <c r="D81" s="3" t="s">
        <v>2484</v>
      </c>
      <c r="E81" s="3" t="s">
        <v>2410</v>
      </c>
      <c r="F81" s="3" t="s">
        <v>2485</v>
      </c>
      <c r="G81" s="3">
        <v>7.8</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c r="A82" s="3">
        <f t="shared" si="1"/>
        <v>0.6738287905</v>
      </c>
      <c r="B82" s="3" t="s">
        <v>2486</v>
      </c>
      <c r="C82" s="4" t="s">
        <v>2487</v>
      </c>
      <c r="D82" s="3" t="s">
        <v>2488</v>
      </c>
      <c r="E82" s="3" t="s">
        <v>2489</v>
      </c>
      <c r="F82" s="3" t="s">
        <v>401</v>
      </c>
      <c r="G82" s="3">
        <v>9.8</v>
      </c>
      <c r="H82" s="3"/>
      <c r="I82" s="3"/>
      <c r="J82" s="3"/>
      <c r="K82" s="3"/>
      <c r="L82" s="3"/>
      <c r="M82" s="3"/>
      <c r="N82" s="3"/>
      <c r="O82" s="3"/>
      <c r="P82" s="3"/>
      <c r="Q82" s="3"/>
      <c r="R82" s="5"/>
      <c r="S82" s="3"/>
      <c r="T82" s="3"/>
      <c r="U82" s="3"/>
      <c r="V82" s="3"/>
      <c r="W82" s="3"/>
      <c r="X82" s="3"/>
      <c r="Y82" s="5"/>
      <c r="Z82" s="3"/>
      <c r="AA82" s="5"/>
      <c r="AB82" s="5"/>
      <c r="AC82" s="5"/>
      <c r="AD82" s="5"/>
      <c r="AE82" s="5"/>
      <c r="AF82" s="5"/>
      <c r="AG82" s="5"/>
      <c r="AH82" s="5"/>
      <c r="AI82" s="5"/>
      <c r="AJ82" s="5"/>
      <c r="AK82" s="5"/>
      <c r="AL82" s="5"/>
      <c r="AM82" s="5"/>
      <c r="AN82" s="5"/>
      <c r="AO82" s="5"/>
      <c r="AP82" s="5"/>
      <c r="AQ82" s="5"/>
      <c r="AR82" s="5"/>
      <c r="AS82" s="5"/>
      <c r="AT82" s="5"/>
    </row>
    <row r="83">
      <c r="A83" s="3">
        <f t="shared" si="1"/>
        <v>0.2418280882</v>
      </c>
      <c r="B83" s="3" t="s">
        <v>2490</v>
      </c>
      <c r="C83" s="4" t="s">
        <v>2491</v>
      </c>
      <c r="D83" s="3" t="s">
        <v>2492</v>
      </c>
      <c r="E83" s="3" t="s">
        <v>2493</v>
      </c>
      <c r="F83" s="3" t="s">
        <v>635</v>
      </c>
      <c r="G83" s="3">
        <v>8.8</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c r="A84" s="3">
        <f t="shared" si="1"/>
        <v>0.7774783982</v>
      </c>
      <c r="B84" s="3" t="s">
        <v>2494</v>
      </c>
      <c r="C84" s="4" t="s">
        <v>2495</v>
      </c>
      <c r="D84" s="3" t="s">
        <v>2496</v>
      </c>
      <c r="E84" s="3" t="s">
        <v>2497</v>
      </c>
      <c r="F84" s="3" t="s">
        <v>635</v>
      </c>
      <c r="G84" s="3">
        <v>7.3</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c r="A85" s="3">
        <f t="shared" si="1"/>
        <v>0.2466631645</v>
      </c>
      <c r="B85" s="3" t="s">
        <v>2498</v>
      </c>
      <c r="C85" s="4" t="s">
        <v>2499</v>
      </c>
      <c r="D85" s="3" t="s">
        <v>2500</v>
      </c>
      <c r="E85" s="3" t="s">
        <v>2434</v>
      </c>
      <c r="F85" s="3" t="s">
        <v>424</v>
      </c>
      <c r="G85" s="3">
        <v>8.0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c r="A86" s="3">
        <f t="shared" si="1"/>
        <v>0.5123050732</v>
      </c>
      <c r="B86" s="3" t="s">
        <v>1361</v>
      </c>
      <c r="C86" s="4" t="s">
        <v>1362</v>
      </c>
      <c r="D86" s="3" t="s">
        <v>1363</v>
      </c>
      <c r="E86" s="3" t="s">
        <v>496</v>
      </c>
      <c r="F86" s="3" t="s">
        <v>1364</v>
      </c>
      <c r="G86" s="3">
        <v>7.3</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c r="A87" s="3">
        <f t="shared" si="1"/>
        <v>0.3816138813</v>
      </c>
      <c r="B87" s="3" t="s">
        <v>1655</v>
      </c>
      <c r="C87" s="4" t="s">
        <v>1656</v>
      </c>
      <c r="D87" s="3" t="s">
        <v>1657</v>
      </c>
      <c r="E87" s="3" t="s">
        <v>1022</v>
      </c>
      <c r="F87" s="3" t="s">
        <v>1390</v>
      </c>
      <c r="G87" s="3">
        <v>8.8</v>
      </c>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c r="A88" s="3">
        <f t="shared" si="1"/>
        <v>0.1867342253</v>
      </c>
      <c r="B88" s="3" t="s">
        <v>1002</v>
      </c>
      <c r="C88" s="4" t="s">
        <v>1003</v>
      </c>
      <c r="D88" s="3" t="s">
        <v>1004</v>
      </c>
      <c r="E88" s="3" t="s">
        <v>1005</v>
      </c>
      <c r="F88" s="3" t="s">
        <v>410</v>
      </c>
      <c r="G88" s="3">
        <v>7.5</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c r="A89" s="3">
        <f t="shared" si="1"/>
        <v>0.02830432543</v>
      </c>
      <c r="B89" s="3" t="s">
        <v>2501</v>
      </c>
      <c r="C89" s="4" t="s">
        <v>2502</v>
      </c>
      <c r="D89" s="3" t="s">
        <v>2503</v>
      </c>
      <c r="E89" s="3" t="s">
        <v>2504</v>
      </c>
      <c r="F89" s="3" t="s">
        <v>665</v>
      </c>
      <c r="G89" s="3">
        <v>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c r="A90" s="3">
        <f t="shared" si="1"/>
        <v>0.371353611</v>
      </c>
      <c r="B90" s="3" t="s">
        <v>1648</v>
      </c>
      <c r="C90" s="4" t="s">
        <v>1649</v>
      </c>
      <c r="D90" s="3" t="s">
        <v>1650</v>
      </c>
      <c r="E90" s="3" t="s">
        <v>892</v>
      </c>
      <c r="F90" s="3" t="s">
        <v>748</v>
      </c>
      <c r="G90" s="3">
        <v>8.0</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c r="A91" s="3">
        <f t="shared" si="1"/>
        <v>0.3306487136</v>
      </c>
      <c r="B91" s="3" t="s">
        <v>1777</v>
      </c>
      <c r="C91" s="4" t="s">
        <v>1778</v>
      </c>
      <c r="D91" s="3" t="s">
        <v>1779</v>
      </c>
      <c r="E91" s="3" t="s">
        <v>1780</v>
      </c>
      <c r="F91" s="3" t="s">
        <v>677</v>
      </c>
      <c r="G91" s="3">
        <v>7.5</v>
      </c>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c r="A92" s="3">
        <f t="shared" si="1"/>
        <v>0.2736298609</v>
      </c>
      <c r="B92" s="3" t="s">
        <v>379</v>
      </c>
      <c r="C92" s="4" t="s">
        <v>380</v>
      </c>
      <c r="D92" s="3" t="s">
        <v>381</v>
      </c>
      <c r="E92" s="3" t="s">
        <v>382</v>
      </c>
      <c r="F92" s="3" t="s">
        <v>383</v>
      </c>
      <c r="G92" s="3">
        <v>7.5</v>
      </c>
      <c r="H92" s="7"/>
      <c r="I92" s="3"/>
      <c r="J92" s="7"/>
      <c r="K92" s="7"/>
      <c r="L92" s="7"/>
      <c r="M92" s="7"/>
      <c r="N92" s="7"/>
      <c r="O92" s="7"/>
      <c r="P92" s="7"/>
      <c r="Q92" s="7"/>
      <c r="R92" s="3"/>
      <c r="S92" s="7"/>
      <c r="T92" s="3"/>
      <c r="U92" s="3"/>
      <c r="V92" s="7"/>
      <c r="W92" s="7"/>
      <c r="X92" s="3"/>
      <c r="Y92" s="5"/>
      <c r="Z92" s="3"/>
      <c r="AA92" s="5"/>
      <c r="AB92" s="5"/>
      <c r="AC92" s="5"/>
      <c r="AD92" s="5"/>
      <c r="AE92" s="5"/>
      <c r="AF92" s="5"/>
      <c r="AG92" s="5"/>
      <c r="AH92" s="5"/>
      <c r="AI92" s="5"/>
      <c r="AJ92" s="5"/>
      <c r="AK92" s="5"/>
      <c r="AL92" s="5"/>
      <c r="AM92" s="5"/>
      <c r="AN92" s="5"/>
      <c r="AO92" s="5"/>
      <c r="AP92" s="5"/>
      <c r="AQ92" s="5"/>
      <c r="AR92" s="5"/>
      <c r="AS92" s="5"/>
      <c r="AT92" s="5"/>
    </row>
    <row r="93">
      <c r="A93" s="3">
        <f t="shared" si="1"/>
        <v>0.9372387507</v>
      </c>
      <c r="B93" s="3" t="s">
        <v>2505</v>
      </c>
      <c r="C93" s="4" t="s">
        <v>2506</v>
      </c>
      <c r="D93" s="3" t="s">
        <v>2507</v>
      </c>
      <c r="E93" s="3" t="s">
        <v>2508</v>
      </c>
      <c r="F93" s="5"/>
      <c r="G93" s="3">
        <v>9.8</v>
      </c>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c r="A94" s="3">
        <f t="shared" si="1"/>
        <v>0.1201223634</v>
      </c>
      <c r="B94" s="3" t="s">
        <v>1074</v>
      </c>
      <c r="C94" s="4" t="s">
        <v>1075</v>
      </c>
      <c r="D94" s="3" t="s">
        <v>1004</v>
      </c>
      <c r="E94" s="3" t="s">
        <v>1005</v>
      </c>
      <c r="F94" s="3" t="s">
        <v>410</v>
      </c>
      <c r="G94" s="3">
        <v>7.5</v>
      </c>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c r="A95" s="3">
        <f t="shared" si="1"/>
        <v>0.1930123574</v>
      </c>
      <c r="B95" s="3" t="s">
        <v>1863</v>
      </c>
      <c r="C95" s="4" t="s">
        <v>1864</v>
      </c>
      <c r="D95" s="3" t="s">
        <v>1409</v>
      </c>
      <c r="E95" s="3" t="s">
        <v>506</v>
      </c>
      <c r="F95" s="3" t="s">
        <v>30</v>
      </c>
      <c r="G95" s="3">
        <v>9.8</v>
      </c>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c r="A96" s="3">
        <f t="shared" si="1"/>
        <v>0.09240292626</v>
      </c>
      <c r="B96" s="3" t="s">
        <v>1593</v>
      </c>
      <c r="C96" s="4" t="s">
        <v>1594</v>
      </c>
      <c r="D96" s="3" t="s">
        <v>1595</v>
      </c>
      <c r="E96" s="3" t="s">
        <v>414</v>
      </c>
      <c r="F96" s="3" t="s">
        <v>1596</v>
      </c>
      <c r="G96" s="3">
        <v>7.5</v>
      </c>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c r="A97" s="3">
        <f t="shared" si="1"/>
        <v>0.9261764461</v>
      </c>
      <c r="B97" s="3" t="s">
        <v>2509</v>
      </c>
      <c r="C97" s="4" t="s">
        <v>2510</v>
      </c>
      <c r="D97" s="3" t="s">
        <v>2511</v>
      </c>
      <c r="E97" s="3" t="s">
        <v>2512</v>
      </c>
      <c r="F97" s="3" t="s">
        <v>271</v>
      </c>
      <c r="G97" s="3">
        <v>8.8</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c r="A98" s="3">
        <f t="shared" si="1"/>
        <v>0.3333684945</v>
      </c>
      <c r="B98" s="3" t="s">
        <v>1428</v>
      </c>
      <c r="C98" s="4" t="s">
        <v>1429</v>
      </c>
      <c r="D98" s="3" t="s">
        <v>1430</v>
      </c>
      <c r="E98" s="3" t="s">
        <v>892</v>
      </c>
      <c r="F98" s="3" t="s">
        <v>1431</v>
      </c>
      <c r="G98" s="3">
        <v>7.5</v>
      </c>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c r="A99" s="3">
        <f t="shared" si="1"/>
        <v>0.3003800129</v>
      </c>
      <c r="B99" s="3" t="s">
        <v>1542</v>
      </c>
      <c r="C99" s="4" t="s">
        <v>1543</v>
      </c>
      <c r="D99" s="3" t="s">
        <v>1544</v>
      </c>
      <c r="E99" s="3" t="s">
        <v>382</v>
      </c>
      <c r="F99" s="3" t="s">
        <v>1545</v>
      </c>
      <c r="G99" s="3">
        <v>9.0</v>
      </c>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c r="A100" s="3">
        <f t="shared" si="1"/>
        <v>0.06512705364</v>
      </c>
      <c r="B100" s="3" t="s">
        <v>1662</v>
      </c>
      <c r="C100" s="4" t="s">
        <v>1663</v>
      </c>
      <c r="D100" s="3" t="s">
        <v>1664</v>
      </c>
      <c r="E100" s="3" t="s">
        <v>414</v>
      </c>
      <c r="F100" s="3" t="s">
        <v>828</v>
      </c>
      <c r="G100" s="3">
        <v>8.1</v>
      </c>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c r="A101" s="3">
        <f t="shared" si="1"/>
        <v>0.9791008674</v>
      </c>
      <c r="B101" s="3" t="s">
        <v>1302</v>
      </c>
      <c r="C101" s="4" t="s">
        <v>1303</v>
      </c>
      <c r="D101" s="3" t="s">
        <v>1304</v>
      </c>
      <c r="E101" s="3" t="s">
        <v>1305</v>
      </c>
      <c r="F101" s="3" t="s">
        <v>47</v>
      </c>
      <c r="G101" s="3">
        <v>7.6</v>
      </c>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c r="A102" s="3">
        <f t="shared" si="1"/>
        <v>0.4742812875</v>
      </c>
      <c r="B102" s="3" t="s">
        <v>673</v>
      </c>
      <c r="C102" s="4" t="s">
        <v>674</v>
      </c>
      <c r="D102" s="3" t="s">
        <v>675</v>
      </c>
      <c r="E102" s="3" t="s">
        <v>676</v>
      </c>
      <c r="F102" s="3" t="s">
        <v>677</v>
      </c>
      <c r="G102" s="3">
        <v>9.8</v>
      </c>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c r="A103" s="3">
        <f t="shared" si="1"/>
        <v>0.8730616883</v>
      </c>
      <c r="B103" s="3" t="s">
        <v>925</v>
      </c>
      <c r="C103" s="4" t="s">
        <v>926</v>
      </c>
      <c r="D103" s="3" t="s">
        <v>927</v>
      </c>
      <c r="E103" s="3" t="s">
        <v>928</v>
      </c>
      <c r="F103" s="3" t="s">
        <v>126</v>
      </c>
      <c r="G103" s="3">
        <v>8.8</v>
      </c>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c r="A104" s="3">
        <f t="shared" si="1"/>
        <v>0.5894833318</v>
      </c>
      <c r="B104" s="3" t="s">
        <v>1096</v>
      </c>
      <c r="C104" s="4" t="s">
        <v>1097</v>
      </c>
      <c r="D104" s="3" t="s">
        <v>1098</v>
      </c>
      <c r="E104" s="3" t="s">
        <v>1099</v>
      </c>
      <c r="F104" s="3" t="s">
        <v>635</v>
      </c>
      <c r="G104" s="3">
        <v>9.8</v>
      </c>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c r="A105" s="3">
        <f t="shared" si="1"/>
        <v>0.2593025401</v>
      </c>
      <c r="B105" s="3" t="s">
        <v>1162</v>
      </c>
      <c r="C105" s="4" t="s">
        <v>1163</v>
      </c>
      <c r="D105" s="3" t="s">
        <v>1164</v>
      </c>
      <c r="E105" s="3" t="s">
        <v>628</v>
      </c>
      <c r="F105" s="3" t="s">
        <v>1165</v>
      </c>
      <c r="G105" s="3">
        <v>7.5</v>
      </c>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c r="A106" s="3">
        <f t="shared" si="1"/>
        <v>0.3419738873</v>
      </c>
      <c r="B106" s="3" t="s">
        <v>2513</v>
      </c>
      <c r="C106" s="4" t="s">
        <v>2514</v>
      </c>
      <c r="D106" s="3" t="s">
        <v>2437</v>
      </c>
      <c r="E106" s="3" t="s">
        <v>2434</v>
      </c>
      <c r="F106" s="3" t="s">
        <v>2438</v>
      </c>
      <c r="G106" s="3">
        <v>8.0</v>
      </c>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c r="A107" s="3">
        <f t="shared" si="1"/>
        <v>0.02250015449</v>
      </c>
      <c r="B107" s="3" t="s">
        <v>1159</v>
      </c>
      <c r="C107" s="4" t="s">
        <v>1160</v>
      </c>
      <c r="D107" s="3" t="s">
        <v>1161</v>
      </c>
      <c r="E107" s="3" t="s">
        <v>414</v>
      </c>
      <c r="F107" s="5"/>
      <c r="G107" s="3">
        <v>9.8</v>
      </c>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c r="A108" s="3">
        <f t="shared" si="1"/>
        <v>0.6329560038</v>
      </c>
      <c r="B108" s="3" t="s">
        <v>2515</v>
      </c>
      <c r="C108" s="4" t="s">
        <v>2516</v>
      </c>
      <c r="D108" s="3" t="s">
        <v>2517</v>
      </c>
      <c r="E108" s="3" t="s">
        <v>2518</v>
      </c>
      <c r="F108" s="3" t="s">
        <v>2519</v>
      </c>
      <c r="G108" s="3">
        <v>8.8</v>
      </c>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c r="A109" s="3">
        <f t="shared" si="1"/>
        <v>0.07856176723</v>
      </c>
      <c r="B109" s="3" t="s">
        <v>1142</v>
      </c>
      <c r="C109" s="4" t="s">
        <v>1143</v>
      </c>
      <c r="D109" s="3" t="s">
        <v>1144</v>
      </c>
      <c r="E109" s="3" t="s">
        <v>901</v>
      </c>
      <c r="F109" s="3" t="s">
        <v>30</v>
      </c>
      <c r="G109" s="3">
        <v>8.8</v>
      </c>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c r="A110" s="3">
        <f t="shared" si="1"/>
        <v>0.8807195908</v>
      </c>
      <c r="B110" s="3" t="s">
        <v>292</v>
      </c>
      <c r="C110" s="4" t="s">
        <v>293</v>
      </c>
      <c r="D110" s="3" t="s">
        <v>294</v>
      </c>
      <c r="E110" s="3" t="s">
        <v>295</v>
      </c>
      <c r="F110" s="3" t="s">
        <v>296</v>
      </c>
      <c r="G110" s="3">
        <v>9.8</v>
      </c>
      <c r="H110" s="3"/>
      <c r="I110" s="3"/>
      <c r="J110" s="3"/>
      <c r="K110" s="3"/>
      <c r="L110" s="3"/>
      <c r="M110" s="3"/>
      <c r="N110" s="3"/>
      <c r="O110" s="3"/>
      <c r="P110" s="3"/>
      <c r="Q110" s="3"/>
      <c r="R110" s="3"/>
      <c r="S110" s="3"/>
      <c r="T110" s="3"/>
      <c r="U110" s="3"/>
      <c r="V110" s="3"/>
      <c r="W110" s="3"/>
      <c r="X110" s="3"/>
      <c r="Y110" s="5"/>
      <c r="Z110" s="3"/>
      <c r="AA110" s="5"/>
      <c r="AB110" s="5"/>
      <c r="AC110" s="5"/>
      <c r="AD110" s="5"/>
      <c r="AE110" s="5"/>
      <c r="AF110" s="5"/>
      <c r="AG110" s="5"/>
      <c r="AH110" s="5"/>
      <c r="AI110" s="5"/>
      <c r="AJ110" s="5"/>
      <c r="AK110" s="5"/>
      <c r="AL110" s="5"/>
      <c r="AM110" s="5"/>
      <c r="AN110" s="5"/>
      <c r="AO110" s="5"/>
      <c r="AP110" s="5"/>
      <c r="AQ110" s="5"/>
      <c r="AR110" s="5"/>
      <c r="AS110" s="5"/>
      <c r="AT110" s="5"/>
    </row>
    <row r="111">
      <c r="A111" s="3">
        <f t="shared" si="1"/>
        <v>0.8038756116</v>
      </c>
      <c r="B111" s="3" t="s">
        <v>2520</v>
      </c>
      <c r="C111" s="4" t="s">
        <v>2521</v>
      </c>
      <c r="D111" s="3" t="s">
        <v>2522</v>
      </c>
      <c r="E111" s="3" t="s">
        <v>2464</v>
      </c>
      <c r="F111" s="3" t="s">
        <v>2523</v>
      </c>
      <c r="G111" s="3">
        <v>8.4</v>
      </c>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c r="A112" s="3">
        <f t="shared" si="1"/>
        <v>0.8621892775</v>
      </c>
      <c r="B112" s="3" t="s">
        <v>793</v>
      </c>
      <c r="C112" s="4" t="s">
        <v>794</v>
      </c>
      <c r="D112" s="3" t="s">
        <v>795</v>
      </c>
      <c r="E112" s="3" t="s">
        <v>796</v>
      </c>
      <c r="F112" s="3" t="s">
        <v>30</v>
      </c>
      <c r="G112" s="3">
        <v>9.8</v>
      </c>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c r="A113" s="3">
        <f t="shared" si="1"/>
        <v>0.07044522698</v>
      </c>
      <c r="B113" s="3" t="s">
        <v>718</v>
      </c>
      <c r="C113" s="4" t="s">
        <v>719</v>
      </c>
      <c r="D113" s="3" t="s">
        <v>720</v>
      </c>
      <c r="E113" s="3" t="s">
        <v>721</v>
      </c>
      <c r="F113" s="5"/>
      <c r="G113" s="3">
        <v>9.8</v>
      </c>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c r="A114" s="3">
        <f t="shared" si="1"/>
        <v>0.9528924205</v>
      </c>
      <c r="B114" s="3" t="s">
        <v>1407</v>
      </c>
      <c r="C114" s="4" t="s">
        <v>1408</v>
      </c>
      <c r="D114" s="3" t="s">
        <v>1409</v>
      </c>
      <c r="E114" s="3" t="s">
        <v>506</v>
      </c>
      <c r="F114" s="3" t="s">
        <v>30</v>
      </c>
      <c r="G114" s="3">
        <v>9.8</v>
      </c>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c r="A115" s="3">
        <f t="shared" si="1"/>
        <v>0.5401617151</v>
      </c>
      <c r="B115" s="3" t="s">
        <v>2524</v>
      </c>
      <c r="C115" s="4" t="s">
        <v>2525</v>
      </c>
      <c r="D115" s="3" t="s">
        <v>2526</v>
      </c>
      <c r="E115" s="3" t="s">
        <v>2434</v>
      </c>
      <c r="F115" s="3" t="s">
        <v>424</v>
      </c>
      <c r="G115" s="3">
        <v>8.0</v>
      </c>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c r="A116" s="3">
        <f t="shared" si="1"/>
        <v>0.1892494441</v>
      </c>
      <c r="B116" s="3" t="s">
        <v>1896</v>
      </c>
      <c r="C116" s="4" t="s">
        <v>1897</v>
      </c>
      <c r="D116" s="3" t="s">
        <v>1898</v>
      </c>
      <c r="E116" s="3" t="s">
        <v>1484</v>
      </c>
      <c r="F116" s="3" t="s">
        <v>410</v>
      </c>
      <c r="G116" s="3">
        <v>7.5</v>
      </c>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c r="A117" s="3">
        <f t="shared" si="1"/>
        <v>0.4165019485</v>
      </c>
      <c r="B117" s="3" t="s">
        <v>585</v>
      </c>
      <c r="C117" s="4" t="s">
        <v>586</v>
      </c>
      <c r="D117" s="3" t="s">
        <v>587</v>
      </c>
      <c r="E117" s="3" t="s">
        <v>588</v>
      </c>
      <c r="F117" s="3" t="s">
        <v>502</v>
      </c>
      <c r="G117" s="3">
        <v>7.5</v>
      </c>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c r="A118" s="3">
        <f t="shared" si="1"/>
        <v>0.08870389359</v>
      </c>
      <c r="B118" s="3" t="s">
        <v>1368</v>
      </c>
      <c r="C118" s="4" t="s">
        <v>1369</v>
      </c>
      <c r="D118" s="3" t="s">
        <v>1370</v>
      </c>
      <c r="E118" s="3" t="s">
        <v>506</v>
      </c>
      <c r="F118" s="3" t="s">
        <v>30</v>
      </c>
      <c r="G118" s="3">
        <v>9.8</v>
      </c>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c r="A119" s="3">
        <f t="shared" si="1"/>
        <v>0.3079214972</v>
      </c>
      <c r="B119" s="3" t="s">
        <v>1220</v>
      </c>
      <c r="C119" s="4" t="s">
        <v>1221</v>
      </c>
      <c r="D119" s="3" t="s">
        <v>1222</v>
      </c>
      <c r="E119" s="3" t="s">
        <v>855</v>
      </c>
      <c r="F119" s="3" t="s">
        <v>30</v>
      </c>
      <c r="G119" s="3">
        <v>8.1</v>
      </c>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c r="A120" s="3">
        <f t="shared" si="1"/>
        <v>0.3557947289</v>
      </c>
      <c r="B120" s="3" t="s">
        <v>2527</v>
      </c>
      <c r="C120" s="4" t="s">
        <v>2528</v>
      </c>
      <c r="D120" s="3" t="s">
        <v>2529</v>
      </c>
      <c r="E120" s="3" t="s">
        <v>2530</v>
      </c>
      <c r="F120" s="3" t="s">
        <v>731</v>
      </c>
      <c r="G120" s="3">
        <v>7.5</v>
      </c>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c r="A121" s="3">
        <f t="shared" si="1"/>
        <v>0.09621431769</v>
      </c>
      <c r="B121" s="3" t="s">
        <v>2531</v>
      </c>
      <c r="C121" s="4" t="s">
        <v>2532</v>
      </c>
      <c r="D121" s="3" t="s">
        <v>2533</v>
      </c>
      <c r="E121" s="3" t="s">
        <v>2410</v>
      </c>
      <c r="F121" s="3" t="s">
        <v>271</v>
      </c>
      <c r="G121" s="3">
        <v>8.8</v>
      </c>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c r="A122" s="3">
        <f t="shared" si="1"/>
        <v>0.5432106353</v>
      </c>
      <c r="B122" s="3" t="s">
        <v>1358</v>
      </c>
      <c r="C122" s="4" t="s">
        <v>1359</v>
      </c>
      <c r="D122" s="3" t="s">
        <v>1360</v>
      </c>
      <c r="E122" s="3" t="s">
        <v>818</v>
      </c>
      <c r="F122" s="3" t="s">
        <v>819</v>
      </c>
      <c r="G122" s="3">
        <v>9.8</v>
      </c>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c r="A123" s="3">
        <f t="shared" si="1"/>
        <v>0.3003284996</v>
      </c>
      <c r="B123" s="3" t="s">
        <v>655</v>
      </c>
      <c r="C123" s="4" t="s">
        <v>656</v>
      </c>
      <c r="D123" s="3" t="s">
        <v>657</v>
      </c>
      <c r="E123" s="3" t="s">
        <v>658</v>
      </c>
      <c r="F123" s="5"/>
      <c r="G123" s="3">
        <v>7.1</v>
      </c>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c r="A124" s="3">
        <f t="shared" si="1"/>
        <v>0.3216625817</v>
      </c>
      <c r="B124" s="3" t="s">
        <v>1894</v>
      </c>
      <c r="C124" s="4" t="s">
        <v>1895</v>
      </c>
      <c r="D124" s="3" t="s">
        <v>1615</v>
      </c>
      <c r="E124" s="3" t="s">
        <v>855</v>
      </c>
      <c r="F124" s="3" t="s">
        <v>30</v>
      </c>
      <c r="G124" s="3">
        <v>8.1</v>
      </c>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c r="A125" s="3">
        <f t="shared" si="1"/>
        <v>0.9098801992</v>
      </c>
      <c r="B125" s="3" t="s">
        <v>461</v>
      </c>
      <c r="C125" s="4" t="s">
        <v>462</v>
      </c>
      <c r="D125" s="3" t="s">
        <v>463</v>
      </c>
      <c r="E125" s="3" t="s">
        <v>464</v>
      </c>
      <c r="F125" s="3" t="s">
        <v>30</v>
      </c>
      <c r="G125" s="3">
        <v>7.8</v>
      </c>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c r="A126" s="3">
        <f t="shared" si="1"/>
        <v>0.2147008207</v>
      </c>
      <c r="B126" s="3" t="s">
        <v>1243</v>
      </c>
      <c r="C126" s="4" t="s">
        <v>1244</v>
      </c>
      <c r="D126" s="3" t="s">
        <v>1245</v>
      </c>
      <c r="E126" s="3" t="s">
        <v>1246</v>
      </c>
      <c r="F126" s="3" t="s">
        <v>47</v>
      </c>
      <c r="G126" s="3">
        <v>9.8</v>
      </c>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c r="A127" s="3">
        <f t="shared" si="1"/>
        <v>0.7643427379</v>
      </c>
      <c r="B127" s="3" t="s">
        <v>1187</v>
      </c>
      <c r="C127" s="4" t="s">
        <v>1188</v>
      </c>
      <c r="D127" s="3" t="s">
        <v>1189</v>
      </c>
      <c r="E127" s="3" t="s">
        <v>901</v>
      </c>
      <c r="F127" s="3" t="s">
        <v>456</v>
      </c>
      <c r="G127" s="3">
        <v>9.8</v>
      </c>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c r="A128" s="3">
        <f t="shared" si="1"/>
        <v>0.7761425615</v>
      </c>
      <c r="B128" s="3" t="s">
        <v>538</v>
      </c>
      <c r="C128" s="4" t="s">
        <v>539</v>
      </c>
      <c r="D128" s="3" t="s">
        <v>540</v>
      </c>
      <c r="E128" s="3" t="s">
        <v>541</v>
      </c>
      <c r="F128" s="3" t="s">
        <v>542</v>
      </c>
      <c r="G128" s="3">
        <v>7.5</v>
      </c>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c r="A129" s="3">
        <f t="shared" si="1"/>
        <v>0.4581725731</v>
      </c>
      <c r="B129" s="3" t="s">
        <v>489</v>
      </c>
      <c r="C129" s="4" t="s">
        <v>490</v>
      </c>
      <c r="D129" s="3" t="s">
        <v>491</v>
      </c>
      <c r="E129" s="3" t="s">
        <v>492</v>
      </c>
      <c r="F129" s="3" t="s">
        <v>393</v>
      </c>
      <c r="G129" s="3">
        <v>7.5</v>
      </c>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c r="A130" s="3">
        <f t="shared" si="1"/>
        <v>0.1084496234</v>
      </c>
      <c r="B130" s="3" t="s">
        <v>2534</v>
      </c>
      <c r="C130" s="4" t="s">
        <v>2535</v>
      </c>
      <c r="D130" s="3" t="s">
        <v>2536</v>
      </c>
      <c r="E130" s="3" t="s">
        <v>2537</v>
      </c>
      <c r="F130" s="3" t="s">
        <v>819</v>
      </c>
      <c r="G130" s="3">
        <v>8.8</v>
      </c>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c r="A131" s="3">
        <f t="shared" si="1"/>
        <v>0.3466665457</v>
      </c>
      <c r="B131" s="3" t="s">
        <v>2538</v>
      </c>
      <c r="C131" s="4" t="s">
        <v>2539</v>
      </c>
      <c r="D131" s="3" t="s">
        <v>2540</v>
      </c>
      <c r="E131" s="3" t="s">
        <v>2541</v>
      </c>
      <c r="F131" s="3" t="s">
        <v>456</v>
      </c>
      <c r="G131" s="3">
        <v>9.8</v>
      </c>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c r="A132" s="3">
        <f t="shared" si="1"/>
        <v>0.04821024369</v>
      </c>
      <c r="B132" s="3" t="s">
        <v>2542</v>
      </c>
      <c r="C132" s="4" t="s">
        <v>2543</v>
      </c>
      <c r="D132" s="3" t="s">
        <v>2544</v>
      </c>
      <c r="E132" s="3" t="s">
        <v>2545</v>
      </c>
      <c r="F132" s="3" t="s">
        <v>437</v>
      </c>
      <c r="G132" s="3">
        <v>7.5</v>
      </c>
      <c r="H132" s="3"/>
      <c r="I132" s="3"/>
      <c r="J132" s="3"/>
      <c r="K132" s="3"/>
      <c r="L132" s="3"/>
      <c r="M132" s="3"/>
      <c r="N132" s="3"/>
      <c r="O132" s="3"/>
      <c r="P132" s="3"/>
      <c r="Q132" s="3"/>
      <c r="R132" s="5"/>
      <c r="S132" s="3"/>
      <c r="T132" s="3"/>
      <c r="U132" s="3"/>
      <c r="V132" s="3"/>
      <c r="W132" s="3"/>
      <c r="X132" s="3"/>
      <c r="Y132" s="5"/>
      <c r="Z132" s="3"/>
      <c r="AA132" s="5"/>
      <c r="AB132" s="5"/>
      <c r="AC132" s="5"/>
      <c r="AD132" s="5"/>
      <c r="AE132" s="5"/>
      <c r="AF132" s="5"/>
      <c r="AG132" s="5"/>
      <c r="AH132" s="5"/>
      <c r="AI132" s="5"/>
      <c r="AJ132" s="5"/>
      <c r="AK132" s="5"/>
      <c r="AL132" s="5"/>
      <c r="AM132" s="5"/>
      <c r="AN132" s="5"/>
      <c r="AO132" s="5"/>
      <c r="AP132" s="5"/>
      <c r="AQ132" s="5"/>
      <c r="AR132" s="5"/>
      <c r="AS132" s="5"/>
      <c r="AT132" s="5"/>
    </row>
    <row r="133">
      <c r="A133" s="3">
        <f t="shared" si="1"/>
        <v>0.3529430885</v>
      </c>
      <c r="B133" s="3" t="s">
        <v>2546</v>
      </c>
      <c r="C133" s="4" t="s">
        <v>2547</v>
      </c>
      <c r="D133" s="3" t="s">
        <v>2548</v>
      </c>
      <c r="E133" s="3" t="s">
        <v>2549</v>
      </c>
      <c r="F133" s="3" t="s">
        <v>905</v>
      </c>
      <c r="G133" s="3">
        <v>8.8</v>
      </c>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c r="A134" s="3">
        <f t="shared" si="1"/>
        <v>0.0659672506</v>
      </c>
      <c r="B134" s="3" t="s">
        <v>2550</v>
      </c>
      <c r="C134" s="4" t="s">
        <v>2551</v>
      </c>
      <c r="D134" s="3" t="s">
        <v>2552</v>
      </c>
      <c r="E134" s="3" t="s">
        <v>2553</v>
      </c>
      <c r="F134" s="3" t="s">
        <v>635</v>
      </c>
      <c r="G134" s="3">
        <v>7.1</v>
      </c>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c r="A135" s="3">
        <f t="shared" si="1"/>
        <v>0.9770514229</v>
      </c>
      <c r="B135" s="3" t="s">
        <v>805</v>
      </c>
      <c r="C135" s="4" t="s">
        <v>806</v>
      </c>
      <c r="D135" s="3" t="s">
        <v>807</v>
      </c>
      <c r="E135" s="3" t="s">
        <v>808</v>
      </c>
      <c r="F135" s="3" t="s">
        <v>809</v>
      </c>
      <c r="G135" s="3">
        <v>9.8</v>
      </c>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c r="A136" s="3">
        <f t="shared" si="1"/>
        <v>0.05625551631</v>
      </c>
      <c r="B136" s="3" t="s">
        <v>786</v>
      </c>
      <c r="C136" s="4" t="s">
        <v>787</v>
      </c>
      <c r="D136" s="3" t="s">
        <v>788</v>
      </c>
      <c r="E136" s="3" t="s">
        <v>644</v>
      </c>
      <c r="F136" s="3" t="s">
        <v>635</v>
      </c>
      <c r="G136" s="3">
        <v>9.8</v>
      </c>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c r="A137" s="3">
        <f t="shared" si="1"/>
        <v>0.6809068902</v>
      </c>
      <c r="B137" s="3" t="s">
        <v>1603</v>
      </c>
      <c r="C137" s="4" t="s">
        <v>1604</v>
      </c>
      <c r="D137" s="3" t="s">
        <v>1605</v>
      </c>
      <c r="E137" s="3" t="s">
        <v>414</v>
      </c>
      <c r="F137" s="3" t="s">
        <v>393</v>
      </c>
      <c r="G137" s="3">
        <v>7.5</v>
      </c>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c r="A138" s="3">
        <f t="shared" si="1"/>
        <v>0.4222453499</v>
      </c>
      <c r="B138" s="3" t="s">
        <v>1485</v>
      </c>
      <c r="C138" s="4" t="s">
        <v>1486</v>
      </c>
      <c r="D138" s="3" t="s">
        <v>1434</v>
      </c>
      <c r="E138" s="3" t="s">
        <v>892</v>
      </c>
      <c r="F138" s="3" t="s">
        <v>30</v>
      </c>
      <c r="G138" s="3">
        <v>8.5</v>
      </c>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c r="A139" s="3">
        <f t="shared" si="1"/>
        <v>0.8677210109</v>
      </c>
      <c r="B139" s="3" t="s">
        <v>2554</v>
      </c>
      <c r="C139" s="4" t="s">
        <v>2555</v>
      </c>
      <c r="D139" s="3" t="s">
        <v>2556</v>
      </c>
      <c r="E139" s="3" t="s">
        <v>2557</v>
      </c>
      <c r="F139" s="3" t="s">
        <v>2558</v>
      </c>
      <c r="G139" s="3">
        <v>7.5</v>
      </c>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c r="A140" s="3">
        <f t="shared" si="1"/>
        <v>0.708346849</v>
      </c>
      <c r="B140" s="3" t="s">
        <v>1784</v>
      </c>
      <c r="C140" s="4" t="s">
        <v>1785</v>
      </c>
      <c r="D140" s="3" t="s">
        <v>1786</v>
      </c>
      <c r="E140" s="3" t="s">
        <v>1787</v>
      </c>
      <c r="F140" s="3" t="s">
        <v>271</v>
      </c>
      <c r="G140" s="3">
        <v>8.8</v>
      </c>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c r="A141" s="3">
        <f t="shared" si="1"/>
        <v>0.145165559</v>
      </c>
      <c r="B141" s="3" t="s">
        <v>1788</v>
      </c>
      <c r="C141" s="4" t="s">
        <v>1789</v>
      </c>
      <c r="D141" s="3" t="s">
        <v>1612</v>
      </c>
      <c r="E141" s="3" t="s">
        <v>855</v>
      </c>
      <c r="F141" s="5"/>
      <c r="G141" s="3">
        <v>8.8</v>
      </c>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c r="A142" s="3">
        <f t="shared" si="1"/>
        <v>0.1021410526</v>
      </c>
      <c r="B142" s="3" t="s">
        <v>1514</v>
      </c>
      <c r="C142" s="4" t="s">
        <v>1515</v>
      </c>
      <c r="D142" s="3" t="s">
        <v>1516</v>
      </c>
      <c r="E142" s="3" t="s">
        <v>892</v>
      </c>
      <c r="F142" s="3" t="s">
        <v>1517</v>
      </c>
      <c r="G142" s="3">
        <v>8.5</v>
      </c>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c r="A143" s="3">
        <f t="shared" si="1"/>
        <v>0.8141221134</v>
      </c>
      <c r="B143" s="3" t="s">
        <v>2559</v>
      </c>
      <c r="C143" s="4" t="s">
        <v>2560</v>
      </c>
      <c r="D143" s="3" t="s">
        <v>2561</v>
      </c>
      <c r="E143" s="3" t="s">
        <v>2562</v>
      </c>
      <c r="F143" s="3" t="s">
        <v>271</v>
      </c>
      <c r="G143" s="3">
        <v>8.8</v>
      </c>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c r="A144" s="3">
        <f t="shared" si="1"/>
        <v>0.3408303062</v>
      </c>
      <c r="B144" s="3" t="s">
        <v>2563</v>
      </c>
      <c r="C144" s="4" t="s">
        <v>2564</v>
      </c>
      <c r="D144" s="3" t="s">
        <v>2565</v>
      </c>
      <c r="E144" s="3" t="s">
        <v>2566</v>
      </c>
      <c r="F144" s="3" t="s">
        <v>424</v>
      </c>
      <c r="G144" s="3">
        <v>8.0</v>
      </c>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c r="A145" s="3">
        <f t="shared" si="1"/>
        <v>0.3690961073</v>
      </c>
      <c r="B145" s="3" t="s">
        <v>402</v>
      </c>
      <c r="C145" s="4" t="s">
        <v>403</v>
      </c>
      <c r="D145" s="3" t="s">
        <v>404</v>
      </c>
      <c r="E145" s="3" t="s">
        <v>405</v>
      </c>
      <c r="F145" s="3" t="s">
        <v>30</v>
      </c>
      <c r="G145" s="3">
        <v>7.1</v>
      </c>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c r="A146" s="3">
        <f t="shared" si="1"/>
        <v>0.4219200925</v>
      </c>
      <c r="B146" s="3" t="s">
        <v>503</v>
      </c>
      <c r="C146" s="4" t="s">
        <v>504</v>
      </c>
      <c r="D146" s="3" t="s">
        <v>505</v>
      </c>
      <c r="E146" s="3" t="s">
        <v>506</v>
      </c>
      <c r="F146" s="3" t="s">
        <v>30</v>
      </c>
      <c r="G146" s="3">
        <v>9.8</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c r="A147" s="3">
        <f t="shared" si="1"/>
        <v>0.7449097184</v>
      </c>
      <c r="B147" s="3" t="s">
        <v>246</v>
      </c>
      <c r="C147" s="4" t="s">
        <v>247</v>
      </c>
      <c r="D147" s="3" t="s">
        <v>248</v>
      </c>
      <c r="E147" s="3" t="s">
        <v>249</v>
      </c>
      <c r="F147" s="3" t="s">
        <v>250</v>
      </c>
      <c r="G147" s="3">
        <v>7.1</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c r="A148" s="3">
        <f t="shared" si="1"/>
        <v>0.3660702586</v>
      </c>
      <c r="B148" s="3" t="s">
        <v>727</v>
      </c>
      <c r="C148" s="4" t="s">
        <v>728</v>
      </c>
      <c r="D148" s="3" t="s">
        <v>729</v>
      </c>
      <c r="E148" s="3" t="s">
        <v>730</v>
      </c>
      <c r="F148" s="3" t="s">
        <v>731</v>
      </c>
      <c r="G148" s="3">
        <v>7.5</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c r="A149" s="3">
        <f t="shared" si="1"/>
        <v>0.5629536972</v>
      </c>
      <c r="B149" s="3" t="s">
        <v>1927</v>
      </c>
      <c r="C149" s="4" t="s">
        <v>1928</v>
      </c>
      <c r="D149" s="3" t="s">
        <v>1929</v>
      </c>
      <c r="E149" s="3" t="s">
        <v>1930</v>
      </c>
      <c r="F149" s="3" t="s">
        <v>1908</v>
      </c>
      <c r="G149" s="3">
        <v>7.5</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c r="A150" s="3">
        <f t="shared" si="1"/>
        <v>0.5231136709</v>
      </c>
      <c r="B150" s="3" t="s">
        <v>1736</v>
      </c>
      <c r="C150" s="4" t="s">
        <v>1737</v>
      </c>
      <c r="D150" s="3" t="s">
        <v>1733</v>
      </c>
      <c r="E150" s="3" t="s">
        <v>1738</v>
      </c>
      <c r="F150" s="3" t="s">
        <v>819</v>
      </c>
      <c r="G150" s="3">
        <v>9.8</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c r="A151" s="3">
        <f t="shared" si="1"/>
        <v>0.3880180963</v>
      </c>
      <c r="B151" s="3" t="s">
        <v>2567</v>
      </c>
      <c r="C151" s="4" t="s">
        <v>2568</v>
      </c>
      <c r="D151" s="3" t="s">
        <v>2569</v>
      </c>
      <c r="E151" s="3" t="s">
        <v>2570</v>
      </c>
      <c r="F151" s="3" t="s">
        <v>424</v>
      </c>
      <c r="G151" s="3">
        <v>8.0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c r="A152" s="3">
        <f t="shared" si="1"/>
        <v>0.2893965662</v>
      </c>
      <c r="B152" s="3" t="s">
        <v>2571</v>
      </c>
      <c r="C152" s="4" t="s">
        <v>2572</v>
      </c>
      <c r="D152" s="3" t="s">
        <v>2573</v>
      </c>
      <c r="E152" s="3" t="s">
        <v>2464</v>
      </c>
      <c r="F152" s="3" t="s">
        <v>2574</v>
      </c>
      <c r="G152" s="3">
        <v>9.1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c r="A153" s="3">
        <f t="shared" si="1"/>
        <v>0.1256065235</v>
      </c>
      <c r="B153" s="3" t="s">
        <v>1833</v>
      </c>
      <c r="C153" s="4" t="s">
        <v>1834</v>
      </c>
      <c r="D153" s="3" t="s">
        <v>1615</v>
      </c>
      <c r="E153" s="3" t="s">
        <v>855</v>
      </c>
      <c r="F153" s="3" t="s">
        <v>30</v>
      </c>
      <c r="G153" s="3">
        <v>8.1</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c r="A154" s="3">
        <f t="shared" si="1"/>
        <v>0.9332263835</v>
      </c>
      <c r="B154" s="3" t="s">
        <v>1808</v>
      </c>
      <c r="C154" s="4" t="s">
        <v>1809</v>
      </c>
      <c r="D154" s="3" t="s">
        <v>1733</v>
      </c>
      <c r="E154" s="3" t="s">
        <v>451</v>
      </c>
      <c r="F154" s="3" t="s">
        <v>819</v>
      </c>
      <c r="G154" s="3">
        <v>9.8</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c r="A155" s="3">
        <f t="shared" si="1"/>
        <v>0.9948650067</v>
      </c>
      <c r="B155" s="3" t="s">
        <v>2575</v>
      </c>
      <c r="C155" s="4" t="s">
        <v>2576</v>
      </c>
      <c r="D155" s="3" t="s">
        <v>2433</v>
      </c>
      <c r="E155" s="3" t="s">
        <v>2434</v>
      </c>
      <c r="F155" s="3" t="s">
        <v>2577</v>
      </c>
      <c r="G155" s="3">
        <v>9.0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c r="A156" s="3">
        <f t="shared" si="1"/>
        <v>0.6508307071</v>
      </c>
      <c r="B156" s="3" t="s">
        <v>1258</v>
      </c>
      <c r="C156" s="4" t="s">
        <v>1259</v>
      </c>
      <c r="D156" s="3" t="s">
        <v>1260</v>
      </c>
      <c r="E156" s="3" t="s">
        <v>1261</v>
      </c>
      <c r="F156" s="3" t="s">
        <v>30</v>
      </c>
      <c r="G156" s="3">
        <v>9.9</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c r="A157" s="3">
        <f t="shared" si="1"/>
        <v>0.7821410129</v>
      </c>
      <c r="B157" s="3" t="s">
        <v>1767</v>
      </c>
      <c r="C157" s="4" t="s">
        <v>1768</v>
      </c>
      <c r="D157" s="3" t="s">
        <v>1615</v>
      </c>
      <c r="E157" s="3" t="s">
        <v>855</v>
      </c>
      <c r="F157" s="3" t="s">
        <v>30</v>
      </c>
      <c r="G157" s="3">
        <v>8.1</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c r="A158" s="3">
        <f t="shared" si="1"/>
        <v>0.2214654979</v>
      </c>
      <c r="B158" s="3" t="s">
        <v>2578</v>
      </c>
      <c r="C158" s="4" t="s">
        <v>2579</v>
      </c>
      <c r="D158" s="3" t="s">
        <v>2580</v>
      </c>
      <c r="E158" s="3" t="s">
        <v>2423</v>
      </c>
      <c r="F158" s="3" t="s">
        <v>126</v>
      </c>
      <c r="G158" s="3">
        <v>9.1</v>
      </c>
      <c r="H158" s="3"/>
      <c r="I158" s="3"/>
      <c r="J158" s="3"/>
      <c r="K158" s="3"/>
      <c r="L158" s="3"/>
      <c r="M158" s="3"/>
      <c r="N158" s="3"/>
      <c r="O158" s="3"/>
      <c r="P158" s="3"/>
      <c r="Q158" s="3"/>
      <c r="R158" s="5"/>
      <c r="S158" s="3"/>
      <c r="T158" s="3"/>
      <c r="U158" s="3"/>
      <c r="V158" s="3"/>
      <c r="W158" s="3"/>
      <c r="X158" s="3"/>
      <c r="Y158" s="5"/>
      <c r="Z158" s="3"/>
      <c r="AA158" s="5"/>
      <c r="AB158" s="5"/>
      <c r="AC158" s="5"/>
      <c r="AD158" s="5"/>
      <c r="AE158" s="5"/>
      <c r="AF158" s="5"/>
      <c r="AG158" s="5"/>
      <c r="AH158" s="5"/>
      <c r="AI158" s="5"/>
      <c r="AJ158" s="5"/>
      <c r="AK158" s="5"/>
      <c r="AL158" s="5"/>
      <c r="AM158" s="5"/>
      <c r="AN158" s="5"/>
      <c r="AO158" s="5"/>
      <c r="AP158" s="5"/>
      <c r="AQ158" s="5"/>
      <c r="AR158" s="5"/>
      <c r="AS158" s="5"/>
      <c r="AT158" s="5"/>
    </row>
    <row r="159">
      <c r="A159" s="3">
        <f t="shared" si="1"/>
        <v>0.2961815382</v>
      </c>
      <c r="B159" s="3" t="s">
        <v>344</v>
      </c>
      <c r="C159" s="4" t="s">
        <v>345</v>
      </c>
      <c r="D159" s="3" t="s">
        <v>346</v>
      </c>
      <c r="E159" s="3" t="s">
        <v>347</v>
      </c>
      <c r="F159" s="3" t="s">
        <v>348</v>
      </c>
      <c r="G159" s="3">
        <v>9.9</v>
      </c>
      <c r="H159" s="7"/>
      <c r="I159" s="3"/>
      <c r="J159" s="3"/>
      <c r="K159" s="3"/>
      <c r="L159" s="3"/>
      <c r="M159" s="3"/>
      <c r="N159" s="3"/>
      <c r="O159" s="3"/>
      <c r="P159" s="3"/>
      <c r="Q159" s="3"/>
      <c r="R159" s="5"/>
      <c r="S159" s="3"/>
      <c r="T159" s="3"/>
      <c r="U159" s="3"/>
      <c r="V159" s="3"/>
      <c r="W159" s="3"/>
      <c r="X159" s="3"/>
      <c r="Y159" s="5"/>
      <c r="Z159" s="7"/>
      <c r="AA159" s="5"/>
      <c r="AB159" s="5"/>
      <c r="AC159" s="5"/>
      <c r="AD159" s="5"/>
      <c r="AE159" s="5"/>
      <c r="AF159" s="5"/>
      <c r="AG159" s="5"/>
      <c r="AH159" s="5"/>
      <c r="AI159" s="5"/>
      <c r="AJ159" s="5"/>
      <c r="AK159" s="5"/>
      <c r="AL159" s="5"/>
      <c r="AM159" s="5"/>
      <c r="AN159" s="5"/>
      <c r="AO159" s="5"/>
      <c r="AP159" s="5"/>
      <c r="AQ159" s="5"/>
      <c r="AR159" s="5"/>
      <c r="AS159" s="5"/>
      <c r="AT159" s="5"/>
    </row>
    <row r="160">
      <c r="A160" s="3">
        <f t="shared" si="1"/>
        <v>0.2489212136</v>
      </c>
      <c r="B160" s="3" t="s">
        <v>1706</v>
      </c>
      <c r="C160" s="4" t="s">
        <v>1707</v>
      </c>
      <c r="D160" s="3" t="s">
        <v>1612</v>
      </c>
      <c r="E160" s="3" t="s">
        <v>855</v>
      </c>
      <c r="F160" s="5"/>
      <c r="G160" s="3">
        <v>8.8</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c r="A161" s="3">
        <f t="shared" si="1"/>
        <v>0.5426466573</v>
      </c>
      <c r="B161" s="3" t="s">
        <v>2581</v>
      </c>
      <c r="C161" s="4" t="s">
        <v>2582</v>
      </c>
      <c r="D161" s="3" t="s">
        <v>2583</v>
      </c>
      <c r="E161" s="3" t="s">
        <v>2584</v>
      </c>
      <c r="F161" s="3" t="s">
        <v>1681</v>
      </c>
      <c r="G161" s="3">
        <v>9.8</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c r="A162" s="3">
        <f t="shared" si="1"/>
        <v>0.09754432773</v>
      </c>
      <c r="B162" s="3" t="s">
        <v>1790</v>
      </c>
      <c r="C162" s="4" t="s">
        <v>1791</v>
      </c>
      <c r="D162" s="3" t="s">
        <v>1783</v>
      </c>
      <c r="E162" s="3" t="s">
        <v>855</v>
      </c>
      <c r="F162" s="3" t="s">
        <v>30</v>
      </c>
      <c r="G162" s="3">
        <v>8.1</v>
      </c>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c r="A163" s="3">
        <f t="shared" si="1"/>
        <v>0.2506549966</v>
      </c>
      <c r="B163" s="3" t="s">
        <v>2585</v>
      </c>
      <c r="C163" s="4" t="s">
        <v>2586</v>
      </c>
      <c r="D163" s="3" t="s">
        <v>2587</v>
      </c>
      <c r="E163" s="3" t="s">
        <v>2588</v>
      </c>
      <c r="F163" s="3" t="s">
        <v>271</v>
      </c>
      <c r="G163" s="3">
        <v>8.8</v>
      </c>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c r="A164" s="3">
        <f t="shared" si="1"/>
        <v>0.2120263067</v>
      </c>
      <c r="B164" s="3" t="s">
        <v>2589</v>
      </c>
      <c r="C164" s="4" t="s">
        <v>2590</v>
      </c>
      <c r="D164" s="3" t="s">
        <v>2591</v>
      </c>
      <c r="E164" s="3" t="s">
        <v>2592</v>
      </c>
      <c r="F164" s="3" t="s">
        <v>271</v>
      </c>
      <c r="G164" s="3">
        <v>8.8</v>
      </c>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row>
    <row r="165">
      <c r="A165" s="3">
        <f t="shared" si="1"/>
        <v>0.1083092525</v>
      </c>
      <c r="B165" s="3" t="s">
        <v>1748</v>
      </c>
      <c r="C165" s="4" t="s">
        <v>1749</v>
      </c>
      <c r="D165" s="3" t="s">
        <v>1612</v>
      </c>
      <c r="E165" s="3" t="s">
        <v>855</v>
      </c>
      <c r="F165" s="3" t="s">
        <v>30</v>
      </c>
      <c r="G165" s="3">
        <v>8.8</v>
      </c>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row>
    <row r="166">
      <c r="A166" s="3">
        <f t="shared" si="1"/>
        <v>0.5877457167</v>
      </c>
      <c r="B166" s="3" t="s">
        <v>838</v>
      </c>
      <c r="C166" s="4" t="s">
        <v>839</v>
      </c>
      <c r="D166" s="3" t="s">
        <v>840</v>
      </c>
      <c r="E166" s="3" t="s">
        <v>841</v>
      </c>
      <c r="F166" s="3" t="s">
        <v>748</v>
      </c>
      <c r="G166" s="3">
        <v>9.8</v>
      </c>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row>
    <row r="167">
      <c r="A167" s="3">
        <f t="shared" si="1"/>
        <v>0.6915185938</v>
      </c>
      <c r="B167" s="3" t="s">
        <v>763</v>
      </c>
      <c r="C167" s="4" t="s">
        <v>764</v>
      </c>
      <c r="D167" s="3" t="s">
        <v>765</v>
      </c>
      <c r="E167" s="3" t="s">
        <v>766</v>
      </c>
      <c r="F167" s="3" t="s">
        <v>30</v>
      </c>
      <c r="G167" s="3">
        <v>9.8</v>
      </c>
      <c r="H167" s="3"/>
      <c r="I167" s="3"/>
      <c r="J167" s="7"/>
      <c r="K167" s="7"/>
      <c r="L167" s="7"/>
      <c r="M167" s="7"/>
      <c r="N167" s="7"/>
      <c r="O167" s="7"/>
      <c r="P167" s="7"/>
      <c r="Q167" s="7"/>
      <c r="R167" s="5"/>
      <c r="S167" s="7"/>
      <c r="T167" s="3"/>
      <c r="U167" s="3"/>
      <c r="V167" s="7"/>
      <c r="W167" s="7"/>
      <c r="X167" s="3"/>
      <c r="Y167" s="5"/>
      <c r="Z167" s="3"/>
      <c r="AA167" s="5"/>
      <c r="AB167" s="5"/>
      <c r="AC167" s="5"/>
      <c r="AD167" s="5"/>
      <c r="AE167" s="5"/>
      <c r="AF167" s="5"/>
      <c r="AG167" s="5"/>
      <c r="AH167" s="5"/>
      <c r="AI167" s="5"/>
      <c r="AJ167" s="5"/>
      <c r="AK167" s="5"/>
      <c r="AL167" s="5"/>
      <c r="AM167" s="5"/>
      <c r="AN167" s="5"/>
      <c r="AO167" s="5"/>
      <c r="AP167" s="5"/>
      <c r="AQ167" s="5"/>
      <c r="AR167" s="5"/>
      <c r="AS167" s="5"/>
      <c r="AT167" s="5"/>
    </row>
    <row r="168">
      <c r="A168" s="3">
        <f t="shared" si="1"/>
        <v>0.09664017194</v>
      </c>
      <c r="B168" s="3" t="s">
        <v>1145</v>
      </c>
      <c r="C168" s="4" t="s">
        <v>1146</v>
      </c>
      <c r="D168" s="3" t="s">
        <v>1147</v>
      </c>
      <c r="E168" s="3" t="s">
        <v>1148</v>
      </c>
      <c r="F168" s="3" t="s">
        <v>1149</v>
      </c>
      <c r="G168" s="3">
        <v>7.5</v>
      </c>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row>
    <row r="169">
      <c r="A169" s="3">
        <f t="shared" si="1"/>
        <v>0.3480121401</v>
      </c>
      <c r="B169" s="3" t="s">
        <v>1601</v>
      </c>
      <c r="C169" s="4" t="s">
        <v>1602</v>
      </c>
      <c r="D169" s="3" t="s">
        <v>1554</v>
      </c>
      <c r="E169" s="3" t="s">
        <v>892</v>
      </c>
      <c r="F169" s="3" t="s">
        <v>1555</v>
      </c>
      <c r="G169" s="3">
        <v>8.5</v>
      </c>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row>
    <row r="170">
      <c r="A170" s="3">
        <f t="shared" si="1"/>
        <v>0.114814065</v>
      </c>
      <c r="B170" s="3" t="s">
        <v>842</v>
      </c>
      <c r="C170" s="4" t="s">
        <v>843</v>
      </c>
      <c r="D170" s="3" t="s">
        <v>844</v>
      </c>
      <c r="E170" s="3" t="s">
        <v>845</v>
      </c>
      <c r="F170" s="3" t="s">
        <v>30</v>
      </c>
      <c r="G170" s="3">
        <v>7.7</v>
      </c>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row>
    <row r="171">
      <c r="A171" s="3">
        <f t="shared" si="1"/>
        <v>0.6764153442</v>
      </c>
      <c r="B171" s="3" t="s">
        <v>1534</v>
      </c>
      <c r="C171" s="4" t="s">
        <v>1535</v>
      </c>
      <c r="D171" s="3" t="s">
        <v>1536</v>
      </c>
      <c r="E171" s="3" t="s">
        <v>1537</v>
      </c>
      <c r="F171" s="3" t="s">
        <v>542</v>
      </c>
      <c r="G171" s="3">
        <v>9.8</v>
      </c>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row>
    <row r="172">
      <c r="A172" s="3">
        <f t="shared" si="1"/>
        <v>0.2128660825</v>
      </c>
      <c r="B172" s="3" t="s">
        <v>1911</v>
      </c>
      <c r="C172" s="4" t="s">
        <v>1912</v>
      </c>
      <c r="D172" s="3" t="s">
        <v>1913</v>
      </c>
      <c r="E172" s="3" t="s">
        <v>1914</v>
      </c>
      <c r="F172" s="3" t="s">
        <v>393</v>
      </c>
      <c r="G172" s="3">
        <v>7.5</v>
      </c>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row>
    <row r="173">
      <c r="A173" s="3">
        <f t="shared" si="1"/>
        <v>0.1219653406</v>
      </c>
      <c r="B173" s="3" t="s">
        <v>2593</v>
      </c>
      <c r="C173" s="4" t="s">
        <v>2594</v>
      </c>
      <c r="D173" s="3" t="s">
        <v>2595</v>
      </c>
      <c r="E173" s="3" t="s">
        <v>2434</v>
      </c>
      <c r="F173" s="3" t="s">
        <v>424</v>
      </c>
      <c r="G173" s="3">
        <v>8.0</v>
      </c>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row>
    <row r="174">
      <c r="A174" s="3">
        <f t="shared" si="1"/>
        <v>0.4068774877</v>
      </c>
      <c r="B174" s="3" t="s">
        <v>2596</v>
      </c>
      <c r="C174" s="4" t="s">
        <v>2597</v>
      </c>
      <c r="D174" s="3" t="s">
        <v>2598</v>
      </c>
      <c r="E174" s="3" t="s">
        <v>2434</v>
      </c>
      <c r="F174" s="3" t="s">
        <v>424</v>
      </c>
      <c r="G174" s="3">
        <v>8.0</v>
      </c>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row>
    <row r="175">
      <c r="A175" s="3">
        <f t="shared" si="1"/>
        <v>0.202310812</v>
      </c>
      <c r="B175" s="3" t="s">
        <v>2599</v>
      </c>
      <c r="C175" s="4" t="s">
        <v>2600</v>
      </c>
      <c r="D175" s="3" t="s">
        <v>2601</v>
      </c>
      <c r="E175" s="3" t="s">
        <v>2602</v>
      </c>
      <c r="F175" s="3" t="s">
        <v>30</v>
      </c>
      <c r="G175" s="3">
        <v>7.8</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row>
    <row r="176">
      <c r="A176" s="3">
        <f t="shared" si="1"/>
        <v>0.8038982851</v>
      </c>
      <c r="B176" s="3" t="s">
        <v>815</v>
      </c>
      <c r="C176" s="4" t="s">
        <v>816</v>
      </c>
      <c r="D176" s="3" t="s">
        <v>817</v>
      </c>
      <c r="E176" s="3" t="s">
        <v>818</v>
      </c>
      <c r="F176" s="3" t="s">
        <v>819</v>
      </c>
      <c r="G176" s="3">
        <v>9.8</v>
      </c>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row>
    <row r="177">
      <c r="A177" s="3">
        <f t="shared" si="1"/>
        <v>0.03845239565</v>
      </c>
      <c r="B177" s="3" t="s">
        <v>1919</v>
      </c>
      <c r="C177" s="4" t="s">
        <v>1920</v>
      </c>
      <c r="D177" s="3" t="s">
        <v>1921</v>
      </c>
      <c r="E177" s="3" t="s">
        <v>1922</v>
      </c>
      <c r="F177" s="3" t="s">
        <v>30</v>
      </c>
      <c r="G177" s="3">
        <v>8.1</v>
      </c>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row>
    <row r="178">
      <c r="A178" s="3">
        <f t="shared" si="1"/>
        <v>0.165484107</v>
      </c>
      <c r="B178" s="3" t="s">
        <v>2603</v>
      </c>
      <c r="C178" s="4" t="s">
        <v>2604</v>
      </c>
      <c r="D178" s="3" t="s">
        <v>2605</v>
      </c>
      <c r="E178" s="3" t="s">
        <v>2606</v>
      </c>
      <c r="F178" s="3" t="s">
        <v>271</v>
      </c>
      <c r="G178" s="3">
        <v>7.1</v>
      </c>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row>
    <row r="179">
      <c r="A179" s="3">
        <f t="shared" si="1"/>
        <v>0.9599229744</v>
      </c>
      <c r="B179" s="3" t="s">
        <v>2607</v>
      </c>
      <c r="C179" s="4" t="s">
        <v>2608</v>
      </c>
      <c r="D179" s="3" t="s">
        <v>2609</v>
      </c>
      <c r="E179" s="3" t="s">
        <v>2464</v>
      </c>
      <c r="F179" s="3" t="s">
        <v>565</v>
      </c>
      <c r="G179" s="3">
        <v>9.9</v>
      </c>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row>
    <row r="180">
      <c r="A180" s="3">
        <f t="shared" si="1"/>
        <v>0.5393820358</v>
      </c>
      <c r="B180" s="3" t="s">
        <v>1056</v>
      </c>
      <c r="C180" s="4" t="s">
        <v>1057</v>
      </c>
      <c r="D180" s="3" t="s">
        <v>1058</v>
      </c>
      <c r="E180" s="3" t="s">
        <v>1022</v>
      </c>
      <c r="F180" s="3" t="s">
        <v>905</v>
      </c>
      <c r="G180" s="3">
        <v>9.8</v>
      </c>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row>
    <row r="181">
      <c r="A181" s="3">
        <f t="shared" si="1"/>
        <v>0.6956055534</v>
      </c>
      <c r="B181" s="3" t="s">
        <v>2610</v>
      </c>
      <c r="C181" s="4" t="s">
        <v>2611</v>
      </c>
      <c r="D181" s="3" t="s">
        <v>2433</v>
      </c>
      <c r="E181" s="3" t="s">
        <v>2434</v>
      </c>
      <c r="F181" s="3" t="s">
        <v>645</v>
      </c>
      <c r="G181" s="3">
        <v>9.0</v>
      </c>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row>
    <row r="182">
      <c r="A182" s="3">
        <f t="shared" si="1"/>
        <v>0.3339698392</v>
      </c>
      <c r="B182" s="3" t="s">
        <v>1884</v>
      </c>
      <c r="C182" s="4" t="s">
        <v>1885</v>
      </c>
      <c r="D182" s="3" t="s">
        <v>1886</v>
      </c>
      <c r="E182" s="3" t="s">
        <v>1887</v>
      </c>
      <c r="F182" s="3" t="s">
        <v>1681</v>
      </c>
      <c r="G182" s="3">
        <v>7.5</v>
      </c>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row>
    <row r="183">
      <c r="A183" s="3">
        <f t="shared" si="1"/>
        <v>0.9710839739</v>
      </c>
      <c r="B183" s="3" t="s">
        <v>2612</v>
      </c>
      <c r="C183" s="4" t="s">
        <v>2613</v>
      </c>
      <c r="D183" s="3" t="s">
        <v>2614</v>
      </c>
      <c r="E183" s="3" t="s">
        <v>2434</v>
      </c>
      <c r="F183" s="3" t="s">
        <v>424</v>
      </c>
      <c r="G183" s="3">
        <v>8.0</v>
      </c>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row>
    <row r="184">
      <c r="A184" s="3">
        <f t="shared" si="1"/>
        <v>0.0217787273</v>
      </c>
      <c r="B184" s="3" t="s">
        <v>1365</v>
      </c>
      <c r="C184" s="4" t="s">
        <v>1366</v>
      </c>
      <c r="D184" s="3" t="s">
        <v>1367</v>
      </c>
      <c r="E184" s="3" t="s">
        <v>506</v>
      </c>
      <c r="F184" s="3" t="s">
        <v>30</v>
      </c>
      <c r="G184" s="3">
        <v>9.8</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row>
    <row r="185">
      <c r="A185" s="3">
        <f t="shared" si="1"/>
        <v>0.5821899928</v>
      </c>
      <c r="B185" s="3" t="s">
        <v>2615</v>
      </c>
      <c r="C185" s="4" t="s">
        <v>2616</v>
      </c>
      <c r="D185" s="3" t="s">
        <v>2617</v>
      </c>
      <c r="E185" s="3" t="s">
        <v>2464</v>
      </c>
      <c r="F185" s="3" t="s">
        <v>437</v>
      </c>
      <c r="G185" s="3">
        <v>9.9</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row>
    <row r="186">
      <c r="A186" s="3">
        <f t="shared" si="1"/>
        <v>0.6247571619</v>
      </c>
      <c r="B186" s="3" t="s">
        <v>1378</v>
      </c>
      <c r="C186" s="4" t="s">
        <v>1379</v>
      </c>
      <c r="D186" s="3" t="s">
        <v>1380</v>
      </c>
      <c r="E186" s="3" t="s">
        <v>382</v>
      </c>
      <c r="F186" s="3" t="s">
        <v>1381</v>
      </c>
      <c r="G186" s="3">
        <v>8.6</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row>
    <row r="187">
      <c r="A187" s="3">
        <f t="shared" si="1"/>
        <v>0.2776430516</v>
      </c>
      <c r="B187" s="3" t="s">
        <v>1518</v>
      </c>
      <c r="C187" s="4" t="s">
        <v>1519</v>
      </c>
      <c r="D187" s="3" t="s">
        <v>1434</v>
      </c>
      <c r="E187" s="3" t="s">
        <v>892</v>
      </c>
      <c r="F187" s="3" t="s">
        <v>30</v>
      </c>
      <c r="G187" s="3">
        <v>8.5</v>
      </c>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row>
    <row r="188">
      <c r="A188" s="3">
        <f t="shared" si="1"/>
        <v>0.6503713962</v>
      </c>
      <c r="B188" s="3" t="s">
        <v>1700</v>
      </c>
      <c r="C188" s="4" t="s">
        <v>1701</v>
      </c>
      <c r="D188" s="3" t="s">
        <v>1702</v>
      </c>
      <c r="E188" s="3" t="s">
        <v>564</v>
      </c>
      <c r="F188" s="3" t="s">
        <v>809</v>
      </c>
      <c r="G188" s="3">
        <v>9.8</v>
      </c>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row>
    <row r="189">
      <c r="A189" s="3">
        <f t="shared" si="1"/>
        <v>0.08969796172</v>
      </c>
      <c r="B189" s="3" t="s">
        <v>1628</v>
      </c>
      <c r="C189" s="4" t="s">
        <v>1629</v>
      </c>
      <c r="D189" s="3" t="s">
        <v>1630</v>
      </c>
      <c r="E189" s="3" t="s">
        <v>1631</v>
      </c>
      <c r="F189" s="3" t="s">
        <v>30</v>
      </c>
      <c r="G189" s="3">
        <v>9.8</v>
      </c>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row>
    <row r="190">
      <c r="A190" s="3">
        <f t="shared" si="1"/>
        <v>0.6878177556</v>
      </c>
      <c r="B190" s="3" t="s">
        <v>2618</v>
      </c>
      <c r="C190" s="4" t="s">
        <v>2619</v>
      </c>
      <c r="D190" s="3" t="s">
        <v>2620</v>
      </c>
      <c r="E190" s="3" t="s">
        <v>2402</v>
      </c>
      <c r="F190" s="3" t="s">
        <v>635</v>
      </c>
      <c r="G190" s="3">
        <v>9.8</v>
      </c>
      <c r="H190" s="3"/>
      <c r="I190" s="3"/>
      <c r="J190" s="3"/>
      <c r="K190" s="3"/>
      <c r="L190" s="3"/>
      <c r="M190" s="3"/>
      <c r="N190" s="3"/>
      <c r="O190" s="3"/>
      <c r="P190" s="3"/>
      <c r="Q190" s="3"/>
      <c r="R190" s="5"/>
      <c r="S190" s="3"/>
      <c r="T190" s="3"/>
      <c r="U190" s="3"/>
      <c r="V190" s="3"/>
      <c r="W190" s="3"/>
      <c r="X190" s="3"/>
      <c r="Y190" s="5"/>
      <c r="Z190" s="3"/>
      <c r="AA190" s="5"/>
      <c r="AB190" s="3"/>
      <c r="AC190" s="5"/>
      <c r="AD190" s="5"/>
      <c r="AE190" s="5"/>
      <c r="AF190" s="5"/>
      <c r="AG190" s="5"/>
      <c r="AH190" s="5"/>
      <c r="AI190" s="5"/>
      <c r="AJ190" s="5"/>
      <c r="AK190" s="5"/>
      <c r="AL190" s="5"/>
      <c r="AM190" s="5"/>
      <c r="AN190" s="5"/>
      <c r="AO190" s="5"/>
      <c r="AP190" s="5"/>
      <c r="AQ190" s="5"/>
      <c r="AR190" s="5"/>
      <c r="AS190" s="5"/>
      <c r="AT190" s="5"/>
    </row>
    <row r="191">
      <c r="A191" s="3">
        <f t="shared" si="1"/>
        <v>0.3319658474</v>
      </c>
      <c r="B191" s="3" t="s">
        <v>1754</v>
      </c>
      <c r="C191" s="4" t="s">
        <v>1755</v>
      </c>
      <c r="D191" s="3" t="s">
        <v>1756</v>
      </c>
      <c r="E191" s="3" t="s">
        <v>855</v>
      </c>
      <c r="F191" s="3" t="s">
        <v>30</v>
      </c>
      <c r="G191" s="3">
        <v>8.1</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row>
    <row r="192">
      <c r="A192" s="3">
        <f t="shared" si="1"/>
        <v>0.2393032946</v>
      </c>
      <c r="B192" s="3" t="s">
        <v>782</v>
      </c>
      <c r="C192" s="4" t="s">
        <v>783</v>
      </c>
      <c r="D192" s="3" t="s">
        <v>784</v>
      </c>
      <c r="E192" s="3" t="s">
        <v>785</v>
      </c>
      <c r="F192" s="3" t="s">
        <v>30</v>
      </c>
      <c r="G192" s="3">
        <v>8.1</v>
      </c>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row>
    <row r="193">
      <c r="A193" s="3">
        <f t="shared" si="1"/>
        <v>0.02262422774</v>
      </c>
      <c r="B193" s="3" t="s">
        <v>915</v>
      </c>
      <c r="C193" s="4" t="s">
        <v>916</v>
      </c>
      <c r="D193" s="3" t="s">
        <v>917</v>
      </c>
      <c r="E193" s="3" t="s">
        <v>918</v>
      </c>
      <c r="F193" s="3" t="s">
        <v>919</v>
      </c>
      <c r="G193" s="3">
        <v>7.5</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row>
    <row r="194">
      <c r="A194" s="3">
        <f t="shared" si="1"/>
        <v>0.9324145562</v>
      </c>
      <c r="B194" s="3" t="s">
        <v>1613</v>
      </c>
      <c r="C194" s="4" t="s">
        <v>1614</v>
      </c>
      <c r="D194" s="3" t="s">
        <v>1615</v>
      </c>
      <c r="E194" s="3" t="s">
        <v>855</v>
      </c>
      <c r="F194" s="3" t="s">
        <v>30</v>
      </c>
      <c r="G194" s="3">
        <v>8.1</v>
      </c>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row>
    <row r="195">
      <c r="A195" s="3">
        <f t="shared" si="1"/>
        <v>0.3767801655</v>
      </c>
      <c r="B195" s="3" t="s">
        <v>1819</v>
      </c>
      <c r="C195" s="4" t="s">
        <v>1820</v>
      </c>
      <c r="D195" s="3" t="s">
        <v>1612</v>
      </c>
      <c r="E195" s="3" t="s">
        <v>855</v>
      </c>
      <c r="F195" s="3" t="s">
        <v>30</v>
      </c>
      <c r="G195" s="3">
        <v>8.8</v>
      </c>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row>
    <row r="196">
      <c r="A196" s="3">
        <f t="shared" si="1"/>
        <v>0.2440501802</v>
      </c>
      <c r="B196" s="3" t="s">
        <v>2621</v>
      </c>
      <c r="C196" s="4" t="s">
        <v>2622</v>
      </c>
      <c r="D196" s="3" t="s">
        <v>2623</v>
      </c>
      <c r="E196" s="3" t="s">
        <v>2434</v>
      </c>
      <c r="F196" s="3" t="s">
        <v>2624</v>
      </c>
      <c r="G196" s="3">
        <v>8.8</v>
      </c>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row>
    <row r="197">
      <c r="A197" s="3">
        <f t="shared" si="1"/>
        <v>0.5846147012</v>
      </c>
      <c r="B197" s="3" t="s">
        <v>946</v>
      </c>
      <c r="C197" s="4" t="s">
        <v>947</v>
      </c>
      <c r="D197" s="3" t="s">
        <v>948</v>
      </c>
      <c r="E197" s="3" t="s">
        <v>827</v>
      </c>
      <c r="F197" s="3" t="s">
        <v>814</v>
      </c>
      <c r="G197" s="3">
        <v>9.8</v>
      </c>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row>
    <row r="198">
      <c r="A198" s="3">
        <f t="shared" si="1"/>
        <v>0.5503712331</v>
      </c>
      <c r="B198" s="3" t="s">
        <v>1762</v>
      </c>
      <c r="C198" s="4" t="s">
        <v>1763</v>
      </c>
      <c r="D198" s="3" t="s">
        <v>1764</v>
      </c>
      <c r="E198" s="3" t="s">
        <v>1765</v>
      </c>
      <c r="F198" s="3" t="s">
        <v>1766</v>
      </c>
      <c r="G198" s="3">
        <v>7.0</v>
      </c>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row>
    <row r="199">
      <c r="A199" s="3">
        <f t="shared" si="1"/>
        <v>0.8960637917</v>
      </c>
      <c r="B199" s="3" t="s">
        <v>2625</v>
      </c>
      <c r="C199" s="4" t="s">
        <v>2626</v>
      </c>
      <c r="D199" s="3" t="s">
        <v>2627</v>
      </c>
      <c r="E199" s="3" t="s">
        <v>2628</v>
      </c>
      <c r="F199" s="3" t="s">
        <v>665</v>
      </c>
      <c r="G199" s="3">
        <v>9.1</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row>
    <row r="200">
      <c r="A200" s="3">
        <f t="shared" si="1"/>
        <v>0.3149847415</v>
      </c>
      <c r="B200" s="3" t="s">
        <v>1682</v>
      </c>
      <c r="C200" s="4" t="s">
        <v>1683</v>
      </c>
      <c r="D200" s="3" t="s">
        <v>1612</v>
      </c>
      <c r="E200" s="3" t="s">
        <v>855</v>
      </c>
      <c r="F200" s="3" t="s">
        <v>30</v>
      </c>
      <c r="G200" s="3">
        <v>8.8</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row>
    <row r="201">
      <c r="A201" s="3">
        <f t="shared" si="1"/>
        <v>0.06524982866</v>
      </c>
      <c r="B201" s="3" t="s">
        <v>2629</v>
      </c>
      <c r="C201" s="4" t="s">
        <v>2630</v>
      </c>
      <c r="D201" s="3" t="s">
        <v>2631</v>
      </c>
      <c r="E201" s="3" t="s">
        <v>2434</v>
      </c>
      <c r="F201" s="3" t="s">
        <v>2632</v>
      </c>
      <c r="G201" s="3">
        <v>8.0</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row>
    <row r="202">
      <c r="A202" s="3">
        <f t="shared" si="1"/>
        <v>0.7315005012</v>
      </c>
      <c r="B202" s="3" t="s">
        <v>749</v>
      </c>
      <c r="C202" s="4" t="s">
        <v>750</v>
      </c>
      <c r="D202" s="3" t="s">
        <v>751</v>
      </c>
      <c r="E202" s="3" t="s">
        <v>752</v>
      </c>
      <c r="F202" s="3" t="s">
        <v>456</v>
      </c>
      <c r="G202" s="3">
        <v>9.8</v>
      </c>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row>
    <row r="203">
      <c r="A203" s="3">
        <f t="shared" si="1"/>
        <v>0.1688652954</v>
      </c>
      <c r="B203" s="3" t="s">
        <v>1198</v>
      </c>
      <c r="C203" s="4" t="s">
        <v>1199</v>
      </c>
      <c r="D203" s="3" t="s">
        <v>1200</v>
      </c>
      <c r="E203" s="3" t="s">
        <v>414</v>
      </c>
      <c r="F203" s="3" t="s">
        <v>410</v>
      </c>
      <c r="G203" s="3">
        <v>7.5</v>
      </c>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row>
    <row r="204">
      <c r="A204" s="3">
        <f t="shared" si="1"/>
        <v>0.1671995351</v>
      </c>
      <c r="B204" s="3" t="s">
        <v>2633</v>
      </c>
      <c r="C204" s="4" t="s">
        <v>2634</v>
      </c>
      <c r="D204" s="3" t="s">
        <v>2635</v>
      </c>
      <c r="E204" s="3" t="s">
        <v>2636</v>
      </c>
      <c r="F204" s="3" t="s">
        <v>424</v>
      </c>
      <c r="G204" s="3">
        <v>9.4</v>
      </c>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row>
    <row r="205">
      <c r="A205" s="3">
        <f t="shared" si="1"/>
        <v>0.3555452773</v>
      </c>
      <c r="B205" s="3" t="s">
        <v>1336</v>
      </c>
      <c r="C205" s="4" t="s">
        <v>1337</v>
      </c>
      <c r="D205" s="3" t="s">
        <v>1338</v>
      </c>
      <c r="E205" s="3" t="s">
        <v>1001</v>
      </c>
      <c r="F205" s="3" t="s">
        <v>1339</v>
      </c>
      <c r="G205" s="3">
        <v>9.8</v>
      </c>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row>
    <row r="206">
      <c r="A206" s="3">
        <f t="shared" si="1"/>
        <v>0.4104549849</v>
      </c>
      <c r="B206" s="3" t="s">
        <v>2637</v>
      </c>
      <c r="C206" s="4" t="s">
        <v>2638</v>
      </c>
      <c r="D206" s="3" t="s">
        <v>2639</v>
      </c>
      <c r="E206" s="3" t="s">
        <v>2464</v>
      </c>
      <c r="F206" s="3" t="s">
        <v>2640</v>
      </c>
      <c r="G206" s="3">
        <v>8.0</v>
      </c>
      <c r="H206" s="3"/>
      <c r="I206" s="3" t="s">
        <v>2641</v>
      </c>
      <c r="J206" s="3" t="s">
        <v>251</v>
      </c>
      <c r="K206" s="3"/>
      <c r="L206" s="3"/>
      <c r="M206" s="3"/>
      <c r="N206" s="3"/>
      <c r="O206" s="3"/>
      <c r="P206" s="3"/>
      <c r="Q206" s="3"/>
      <c r="R206" s="3" t="s">
        <v>2642</v>
      </c>
      <c r="S206" s="3"/>
      <c r="T206" s="3"/>
      <c r="U206" s="3"/>
      <c r="V206" s="3"/>
      <c r="W206" s="3"/>
      <c r="X206" s="3"/>
      <c r="Y206" s="3"/>
      <c r="Z206" s="3"/>
      <c r="AA206" s="5"/>
      <c r="AB206" s="5"/>
      <c r="AC206" s="5"/>
      <c r="AD206" s="5"/>
      <c r="AE206" s="5"/>
      <c r="AF206" s="5"/>
      <c r="AG206" s="5"/>
      <c r="AH206" s="5"/>
      <c r="AI206" s="5"/>
      <c r="AJ206" s="5"/>
      <c r="AK206" s="5"/>
      <c r="AL206" s="5"/>
      <c r="AM206" s="5"/>
      <c r="AN206" s="5"/>
      <c r="AO206" s="5"/>
      <c r="AP206" s="5"/>
      <c r="AQ206" s="5"/>
      <c r="AR206" s="5"/>
      <c r="AS206" s="5"/>
      <c r="AT206" s="5"/>
    </row>
    <row r="207">
      <c r="A207" s="3">
        <f t="shared" si="1"/>
        <v>0.0643938237</v>
      </c>
      <c r="B207" s="3" t="s">
        <v>276</v>
      </c>
      <c r="C207" s="4" t="s">
        <v>277</v>
      </c>
      <c r="D207" s="3" t="s">
        <v>278</v>
      </c>
      <c r="E207" s="3" t="s">
        <v>262</v>
      </c>
      <c r="F207" s="3" t="s">
        <v>279</v>
      </c>
      <c r="G207" s="3">
        <v>7.3</v>
      </c>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row>
    <row r="208">
      <c r="A208" s="3">
        <f t="shared" si="1"/>
        <v>0.4325123474</v>
      </c>
      <c r="B208" s="3" t="s">
        <v>681</v>
      </c>
      <c r="C208" s="4" t="s">
        <v>682</v>
      </c>
      <c r="D208" s="3" t="s">
        <v>683</v>
      </c>
      <c r="E208" s="3" t="s">
        <v>564</v>
      </c>
      <c r="F208" s="3" t="s">
        <v>393</v>
      </c>
      <c r="G208" s="3">
        <v>7.5</v>
      </c>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row>
    <row r="209">
      <c r="A209" s="3">
        <f t="shared" si="1"/>
        <v>0.9798224664</v>
      </c>
      <c r="B209" s="3" t="s">
        <v>2643</v>
      </c>
      <c r="C209" s="4" t="s">
        <v>2644</v>
      </c>
      <c r="D209" s="3" t="s">
        <v>2645</v>
      </c>
      <c r="E209" s="3" t="s">
        <v>2646</v>
      </c>
      <c r="F209" s="3" t="s">
        <v>2647</v>
      </c>
      <c r="G209" s="3">
        <v>9.8</v>
      </c>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row>
    <row r="210">
      <c r="A210" s="3">
        <f t="shared" si="1"/>
        <v>0.1391474563</v>
      </c>
      <c r="B210" s="3" t="s">
        <v>516</v>
      </c>
      <c r="C210" s="4" t="s">
        <v>517</v>
      </c>
      <c r="D210" s="3" t="s">
        <v>518</v>
      </c>
      <c r="E210" s="3" t="s">
        <v>519</v>
      </c>
      <c r="F210" s="3" t="s">
        <v>520</v>
      </c>
      <c r="G210" s="3">
        <v>7.5</v>
      </c>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row>
    <row r="211">
      <c r="A211" s="3">
        <f t="shared" si="1"/>
        <v>0.4794096569</v>
      </c>
      <c r="B211" s="3" t="s">
        <v>1174</v>
      </c>
      <c r="C211" s="4" t="s">
        <v>1175</v>
      </c>
      <c r="D211" s="3" t="s">
        <v>1176</v>
      </c>
      <c r="E211" s="3" t="s">
        <v>1177</v>
      </c>
      <c r="F211" s="3" t="s">
        <v>677</v>
      </c>
      <c r="G211" s="3">
        <v>9.8</v>
      </c>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row>
    <row r="212">
      <c r="A212" s="3">
        <f t="shared" si="1"/>
        <v>0.2425859804</v>
      </c>
      <c r="B212" s="3" t="s">
        <v>1899</v>
      </c>
      <c r="C212" s="4" t="s">
        <v>1900</v>
      </c>
      <c r="D212" s="3" t="s">
        <v>1612</v>
      </c>
      <c r="E212" s="3" t="s">
        <v>855</v>
      </c>
      <c r="F212" s="3" t="s">
        <v>30</v>
      </c>
      <c r="G212" s="3">
        <v>9.8</v>
      </c>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row>
    <row r="213">
      <c r="A213" s="3">
        <f t="shared" si="1"/>
        <v>0.547421847</v>
      </c>
      <c r="B213" s="3" t="s">
        <v>886</v>
      </c>
      <c r="C213" s="4" t="s">
        <v>887</v>
      </c>
      <c r="D213" s="3" t="s">
        <v>888</v>
      </c>
      <c r="E213" s="3" t="s">
        <v>823</v>
      </c>
      <c r="F213" s="3" t="s">
        <v>126</v>
      </c>
      <c r="G213" s="3">
        <v>7.5</v>
      </c>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row>
    <row r="214">
      <c r="A214" s="3">
        <f t="shared" si="1"/>
        <v>0.8400198991</v>
      </c>
      <c r="B214" s="3" t="s">
        <v>2648</v>
      </c>
      <c r="C214" s="4" t="s">
        <v>2649</v>
      </c>
      <c r="D214" s="3" t="s">
        <v>2650</v>
      </c>
      <c r="E214" s="3" t="s">
        <v>2464</v>
      </c>
      <c r="F214" s="3" t="s">
        <v>1215</v>
      </c>
      <c r="G214" s="3">
        <v>8.1</v>
      </c>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row>
    <row r="215">
      <c r="A215" s="3">
        <f t="shared" si="1"/>
        <v>0.2378920122</v>
      </c>
      <c r="B215" s="3" t="s">
        <v>1374</v>
      </c>
      <c r="C215" s="4" t="s">
        <v>1375</v>
      </c>
      <c r="D215" s="3" t="s">
        <v>1376</v>
      </c>
      <c r="E215" s="3" t="s">
        <v>1377</v>
      </c>
      <c r="F215" s="3" t="s">
        <v>635</v>
      </c>
      <c r="G215" s="3">
        <v>9.8</v>
      </c>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row>
    <row r="216">
      <c r="A216" s="3">
        <f t="shared" si="1"/>
        <v>0.7813521226</v>
      </c>
      <c r="B216" s="3" t="s">
        <v>1750</v>
      </c>
      <c r="C216" s="4" t="s">
        <v>1751</v>
      </c>
      <c r="D216" s="3" t="s">
        <v>1752</v>
      </c>
      <c r="E216" s="3" t="s">
        <v>1753</v>
      </c>
      <c r="F216" s="3" t="s">
        <v>635</v>
      </c>
      <c r="G216" s="3">
        <v>9.8</v>
      </c>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row>
    <row r="217">
      <c r="A217" s="3">
        <f t="shared" si="1"/>
        <v>0.3998019861</v>
      </c>
      <c r="B217" s="3" t="s">
        <v>465</v>
      </c>
      <c r="C217" s="4" t="s">
        <v>466</v>
      </c>
      <c r="D217" s="3" t="s">
        <v>467</v>
      </c>
      <c r="E217" s="3" t="s">
        <v>468</v>
      </c>
      <c r="F217" s="3" t="s">
        <v>469</v>
      </c>
      <c r="G217" s="3">
        <v>7.5</v>
      </c>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row>
    <row r="218">
      <c r="A218" s="3">
        <f t="shared" si="1"/>
        <v>0.2628239037</v>
      </c>
      <c r="B218" s="3" t="s">
        <v>2651</v>
      </c>
      <c r="C218" s="4" t="s">
        <v>2652</v>
      </c>
      <c r="D218" s="3" t="s">
        <v>2484</v>
      </c>
      <c r="E218" s="3" t="s">
        <v>2410</v>
      </c>
      <c r="F218" s="5"/>
      <c r="G218" s="3">
        <v>9.8</v>
      </c>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row>
    <row r="219">
      <c r="A219" s="3">
        <f t="shared" si="1"/>
        <v>0.848156571</v>
      </c>
      <c r="B219" s="3" t="s">
        <v>998</v>
      </c>
      <c r="C219" s="4" t="s">
        <v>999</v>
      </c>
      <c r="D219" s="3" t="s">
        <v>1000</v>
      </c>
      <c r="E219" s="3" t="s">
        <v>1001</v>
      </c>
      <c r="F219" s="3" t="s">
        <v>126</v>
      </c>
      <c r="G219" s="3">
        <v>9.8</v>
      </c>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row>
    <row r="220">
      <c r="A220" s="3">
        <f t="shared" si="1"/>
        <v>0.9404368249</v>
      </c>
      <c r="B220" s="3" t="s">
        <v>2653</v>
      </c>
      <c r="C220" s="4" t="s">
        <v>2654</v>
      </c>
      <c r="D220" s="3" t="s">
        <v>2655</v>
      </c>
      <c r="E220" s="3" t="s">
        <v>2656</v>
      </c>
      <c r="F220" s="3" t="s">
        <v>819</v>
      </c>
      <c r="G220" s="3">
        <v>9.1</v>
      </c>
      <c r="H220" s="3"/>
      <c r="I220" s="3"/>
      <c r="J220" s="3"/>
      <c r="K220" s="3"/>
      <c r="L220" s="3"/>
      <c r="M220" s="3"/>
      <c r="N220" s="3"/>
      <c r="O220" s="3"/>
      <c r="P220" s="3"/>
      <c r="Q220" s="3"/>
      <c r="R220" s="5"/>
      <c r="S220" s="3"/>
      <c r="T220" s="3"/>
      <c r="U220" s="3"/>
      <c r="V220" s="3"/>
      <c r="W220" s="3"/>
      <c r="X220" s="3"/>
      <c r="Y220" s="5"/>
      <c r="Z220" s="3"/>
      <c r="AA220" s="5"/>
      <c r="AB220" s="5"/>
      <c r="AC220" s="5"/>
      <c r="AD220" s="5"/>
      <c r="AE220" s="5"/>
      <c r="AF220" s="5"/>
      <c r="AG220" s="5"/>
      <c r="AH220" s="5"/>
      <c r="AI220" s="5"/>
      <c r="AJ220" s="5"/>
      <c r="AK220" s="5"/>
      <c r="AL220" s="5"/>
      <c r="AM220" s="5"/>
      <c r="AN220" s="5"/>
      <c r="AO220" s="5"/>
      <c r="AP220" s="5"/>
      <c r="AQ220" s="5"/>
      <c r="AR220" s="5"/>
      <c r="AS220" s="5"/>
      <c r="AT220" s="5"/>
    </row>
    <row r="221">
      <c r="A221" s="3">
        <f t="shared" si="1"/>
        <v>0.7568882568</v>
      </c>
      <c r="B221" s="3" t="s">
        <v>2657</v>
      </c>
      <c r="C221" s="4" t="s">
        <v>2658</v>
      </c>
      <c r="D221" s="3" t="s">
        <v>2433</v>
      </c>
      <c r="E221" s="3" t="s">
        <v>2434</v>
      </c>
      <c r="F221" s="3" t="s">
        <v>645</v>
      </c>
      <c r="G221" s="3">
        <v>9.0</v>
      </c>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row>
    <row r="222">
      <c r="A222" s="3">
        <f t="shared" si="1"/>
        <v>0.9412073886</v>
      </c>
      <c r="B222" s="3" t="s">
        <v>2659</v>
      </c>
      <c r="C222" s="4" t="s">
        <v>2660</v>
      </c>
      <c r="D222" s="3" t="s">
        <v>2661</v>
      </c>
      <c r="E222" s="3" t="s">
        <v>2570</v>
      </c>
      <c r="F222" s="3" t="s">
        <v>424</v>
      </c>
      <c r="G222" s="3">
        <v>8.0</v>
      </c>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row>
    <row r="223">
      <c r="A223" s="3">
        <f t="shared" si="1"/>
        <v>0.2440397736</v>
      </c>
      <c r="B223" s="3" t="s">
        <v>1937</v>
      </c>
      <c r="C223" s="4" t="s">
        <v>1938</v>
      </c>
      <c r="D223" s="3" t="s">
        <v>1939</v>
      </c>
      <c r="E223" s="3" t="s">
        <v>1940</v>
      </c>
      <c r="F223" s="3" t="s">
        <v>665</v>
      </c>
      <c r="G223" s="3">
        <v>7.0</v>
      </c>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row>
    <row r="224">
      <c r="A224" s="3">
        <f t="shared" si="1"/>
        <v>0.513042786</v>
      </c>
      <c r="B224" s="3" t="s">
        <v>406</v>
      </c>
      <c r="C224" s="4" t="s">
        <v>407</v>
      </c>
      <c r="D224" s="3" t="s">
        <v>408</v>
      </c>
      <c r="E224" s="3" t="s">
        <v>409</v>
      </c>
      <c r="F224" s="3" t="s">
        <v>410</v>
      </c>
      <c r="G224" s="3">
        <v>7.5</v>
      </c>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row>
    <row r="225">
      <c r="A225" s="3">
        <f t="shared" si="1"/>
        <v>0.8511047096</v>
      </c>
      <c r="B225" s="3" t="s">
        <v>641</v>
      </c>
      <c r="C225" s="4" t="s">
        <v>642</v>
      </c>
      <c r="D225" s="3" t="s">
        <v>643</v>
      </c>
      <c r="E225" s="3" t="s">
        <v>644</v>
      </c>
      <c r="F225" s="3" t="s">
        <v>645</v>
      </c>
      <c r="G225" s="3">
        <v>7.6</v>
      </c>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row>
    <row r="226">
      <c r="A226" s="3">
        <f t="shared" si="1"/>
        <v>0.3252857035</v>
      </c>
      <c r="B226" s="3" t="s">
        <v>2662</v>
      </c>
      <c r="C226" s="4" t="s">
        <v>2663</v>
      </c>
      <c r="D226" s="3" t="s">
        <v>2664</v>
      </c>
      <c r="E226" s="3" t="s">
        <v>2665</v>
      </c>
      <c r="F226" s="3" t="s">
        <v>814</v>
      </c>
      <c r="G226" s="3">
        <v>7.2</v>
      </c>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row>
    <row r="227">
      <c r="A227" s="3">
        <f t="shared" si="1"/>
        <v>0.5244629131</v>
      </c>
      <c r="B227" s="3" t="s">
        <v>1059</v>
      </c>
      <c r="C227" s="4" t="s">
        <v>1060</v>
      </c>
      <c r="D227" s="3" t="s">
        <v>1061</v>
      </c>
      <c r="E227" s="3" t="s">
        <v>841</v>
      </c>
      <c r="F227" s="3" t="s">
        <v>814</v>
      </c>
      <c r="G227" s="3">
        <v>8.8</v>
      </c>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row>
    <row r="228">
      <c r="A228" s="3">
        <f t="shared" si="1"/>
        <v>0.06975192084</v>
      </c>
      <c r="B228" s="3" t="s">
        <v>789</v>
      </c>
      <c r="C228" s="4" t="s">
        <v>790</v>
      </c>
      <c r="D228" s="3" t="s">
        <v>791</v>
      </c>
      <c r="E228" s="3" t="s">
        <v>792</v>
      </c>
      <c r="F228" s="3" t="s">
        <v>410</v>
      </c>
      <c r="G228" s="3">
        <v>7.5</v>
      </c>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row>
    <row r="229">
      <c r="A229" s="3">
        <f t="shared" si="1"/>
        <v>0.3783435025</v>
      </c>
      <c r="B229" s="3" t="s">
        <v>1155</v>
      </c>
      <c r="C229" s="4" t="s">
        <v>1156</v>
      </c>
      <c r="D229" s="3" t="s">
        <v>1157</v>
      </c>
      <c r="E229" s="3" t="s">
        <v>1158</v>
      </c>
      <c r="F229" s="3" t="s">
        <v>30</v>
      </c>
      <c r="G229" s="3">
        <v>9.8</v>
      </c>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row>
    <row r="230">
      <c r="A230" s="3">
        <f t="shared" si="1"/>
        <v>0.5525080266</v>
      </c>
      <c r="B230" s="3" t="s">
        <v>2666</v>
      </c>
      <c r="C230" s="4" t="s">
        <v>2667</v>
      </c>
      <c r="D230" s="3" t="s">
        <v>2668</v>
      </c>
      <c r="E230" s="3" t="s">
        <v>2669</v>
      </c>
      <c r="F230" s="3" t="s">
        <v>30</v>
      </c>
      <c r="G230" s="3">
        <v>9.8</v>
      </c>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row>
    <row r="231">
      <c r="A231" s="3">
        <f t="shared" si="1"/>
        <v>0.7496341087</v>
      </c>
      <c r="B231" s="3" t="s">
        <v>1576</v>
      </c>
      <c r="C231" s="4" t="s">
        <v>1577</v>
      </c>
      <c r="D231" s="3" t="s">
        <v>1578</v>
      </c>
      <c r="E231" s="3" t="s">
        <v>1377</v>
      </c>
      <c r="F231" s="3" t="s">
        <v>1579</v>
      </c>
      <c r="G231" s="3">
        <v>7.5</v>
      </c>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row>
    <row r="232">
      <c r="A232" s="3">
        <f t="shared" si="1"/>
        <v>0.7739687079</v>
      </c>
      <c r="B232" s="3" t="s">
        <v>2670</v>
      </c>
      <c r="C232" s="4" t="s">
        <v>2671</v>
      </c>
      <c r="D232" s="3" t="s">
        <v>2672</v>
      </c>
      <c r="E232" s="3" t="s">
        <v>2673</v>
      </c>
      <c r="F232" s="3" t="s">
        <v>126</v>
      </c>
      <c r="G232" s="3">
        <v>7.7</v>
      </c>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row>
    <row r="233">
      <c r="A233" s="3">
        <f t="shared" si="1"/>
        <v>0.09219611591</v>
      </c>
      <c r="B233" s="3" t="s">
        <v>1201</v>
      </c>
      <c r="C233" s="4" t="s">
        <v>1202</v>
      </c>
      <c r="D233" s="3" t="s">
        <v>1203</v>
      </c>
      <c r="E233" s="3" t="s">
        <v>479</v>
      </c>
      <c r="F233" s="3" t="s">
        <v>726</v>
      </c>
      <c r="G233" s="3">
        <v>7.5</v>
      </c>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row>
    <row r="234">
      <c r="A234" s="3">
        <f t="shared" si="1"/>
        <v>0.01151235174</v>
      </c>
      <c r="B234" s="3" t="s">
        <v>222</v>
      </c>
      <c r="C234" s="4" t="s">
        <v>225</v>
      </c>
      <c r="D234" s="3" t="s">
        <v>224</v>
      </c>
      <c r="E234" s="3" t="s">
        <v>992</v>
      </c>
      <c r="F234" s="3" t="s">
        <v>993</v>
      </c>
      <c r="G234" s="3">
        <v>8.8</v>
      </c>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row>
    <row r="235">
      <c r="A235" s="3">
        <f t="shared" si="1"/>
        <v>0.05234109469</v>
      </c>
      <c r="B235" s="3" t="s">
        <v>1651</v>
      </c>
      <c r="C235" s="4" t="s">
        <v>1652</v>
      </c>
      <c r="D235" s="3" t="s">
        <v>1653</v>
      </c>
      <c r="E235" s="3" t="s">
        <v>602</v>
      </c>
      <c r="F235" s="3" t="s">
        <v>1654</v>
      </c>
      <c r="G235" s="3">
        <v>7.5</v>
      </c>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row>
    <row r="236">
      <c r="A236" s="3">
        <f t="shared" si="1"/>
        <v>0.9152333418</v>
      </c>
      <c r="B236" s="3" t="s">
        <v>2674</v>
      </c>
      <c r="C236" s="4" t="s">
        <v>2675</v>
      </c>
      <c r="D236" s="3" t="s">
        <v>2676</v>
      </c>
      <c r="E236" s="3" t="s">
        <v>2677</v>
      </c>
      <c r="F236" s="3" t="s">
        <v>2678</v>
      </c>
      <c r="G236" s="3">
        <v>7.5</v>
      </c>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row>
    <row r="237">
      <c r="A237" s="3">
        <f t="shared" si="1"/>
        <v>0.5210913403</v>
      </c>
      <c r="B237" s="3" t="s">
        <v>1580</v>
      </c>
      <c r="C237" s="4" t="s">
        <v>1581</v>
      </c>
      <c r="D237" s="3" t="s">
        <v>1434</v>
      </c>
      <c r="E237" s="3" t="s">
        <v>892</v>
      </c>
      <c r="F237" s="3" t="s">
        <v>1451</v>
      </c>
      <c r="G237" s="3">
        <v>8.5</v>
      </c>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row>
    <row r="238">
      <c r="A238" s="3">
        <f t="shared" si="1"/>
        <v>0.4522957773</v>
      </c>
      <c r="B238" s="3" t="s">
        <v>2679</v>
      </c>
      <c r="C238" s="4" t="s">
        <v>2680</v>
      </c>
      <c r="D238" s="3" t="s">
        <v>2587</v>
      </c>
      <c r="E238" s="3" t="s">
        <v>2681</v>
      </c>
      <c r="F238" s="3" t="s">
        <v>2682</v>
      </c>
      <c r="G238" s="3">
        <v>8.8</v>
      </c>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row>
    <row r="239">
      <c r="A239" s="3">
        <f t="shared" si="1"/>
        <v>0.6792341949</v>
      </c>
      <c r="B239" s="3" t="s">
        <v>236</v>
      </c>
      <c r="C239" s="4" t="s">
        <v>239</v>
      </c>
      <c r="D239" s="3" t="s">
        <v>238</v>
      </c>
      <c r="E239" s="3" t="s">
        <v>2683</v>
      </c>
      <c r="F239" s="3" t="s">
        <v>47</v>
      </c>
      <c r="G239" s="3">
        <v>8.0</v>
      </c>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row>
    <row r="240">
      <c r="A240" s="3">
        <f t="shared" si="1"/>
        <v>0.8653913013</v>
      </c>
      <c r="B240" s="3" t="s">
        <v>2684</v>
      </c>
      <c r="C240" s="4" t="s">
        <v>2685</v>
      </c>
      <c r="D240" s="3" t="s">
        <v>2686</v>
      </c>
      <c r="E240" s="3" t="s">
        <v>2687</v>
      </c>
      <c r="F240" s="3" t="s">
        <v>576</v>
      </c>
      <c r="G240" s="3">
        <v>7.8</v>
      </c>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row>
    <row r="241">
      <c r="A241" s="3">
        <f t="shared" si="1"/>
        <v>0.5975550201</v>
      </c>
      <c r="B241" s="3" t="s">
        <v>1526</v>
      </c>
      <c r="C241" s="4" t="s">
        <v>1527</v>
      </c>
      <c r="D241" s="3" t="s">
        <v>1528</v>
      </c>
      <c r="E241" s="3" t="s">
        <v>382</v>
      </c>
      <c r="F241" s="3" t="s">
        <v>1529</v>
      </c>
      <c r="G241" s="3">
        <v>10.0</v>
      </c>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row>
    <row r="242">
      <c r="A242" s="3">
        <f t="shared" si="1"/>
        <v>0.9009092446</v>
      </c>
      <c r="B242" s="3" t="s">
        <v>2688</v>
      </c>
      <c r="C242" s="4" t="s">
        <v>2689</v>
      </c>
      <c r="D242" s="3" t="s">
        <v>2690</v>
      </c>
      <c r="E242" s="3" t="s">
        <v>2691</v>
      </c>
      <c r="F242" s="3" t="s">
        <v>1842</v>
      </c>
      <c r="G242" s="3">
        <v>7.4</v>
      </c>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row>
    <row r="243">
      <c r="A243" s="3">
        <f t="shared" si="1"/>
        <v>0.08969286161</v>
      </c>
      <c r="B243" s="3" t="s">
        <v>2692</v>
      </c>
      <c r="C243" s="4" t="s">
        <v>2693</v>
      </c>
      <c r="D243" s="3" t="s">
        <v>2694</v>
      </c>
      <c r="E243" s="3" t="s">
        <v>2695</v>
      </c>
      <c r="F243" s="3" t="s">
        <v>126</v>
      </c>
      <c r="G243" s="3">
        <v>9.8</v>
      </c>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row>
    <row r="244">
      <c r="A244" s="3">
        <f t="shared" si="1"/>
        <v>0.4956136156</v>
      </c>
      <c r="B244" s="3" t="s">
        <v>2696</v>
      </c>
      <c r="C244" s="4" t="s">
        <v>2697</v>
      </c>
      <c r="D244" s="3" t="s">
        <v>2698</v>
      </c>
      <c r="E244" s="3" t="s">
        <v>2699</v>
      </c>
      <c r="F244" s="3" t="s">
        <v>2700</v>
      </c>
      <c r="G244" s="3">
        <v>9.8</v>
      </c>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row>
    <row r="245">
      <c r="A245" s="3">
        <f t="shared" si="1"/>
        <v>0.454626989</v>
      </c>
      <c r="B245" s="3" t="s">
        <v>2701</v>
      </c>
      <c r="C245" s="4" t="s">
        <v>2702</v>
      </c>
      <c r="D245" s="3" t="s">
        <v>2703</v>
      </c>
      <c r="E245" s="3" t="s">
        <v>2549</v>
      </c>
      <c r="F245" s="3" t="s">
        <v>47</v>
      </c>
      <c r="G245" s="3">
        <v>8.8</v>
      </c>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row>
    <row r="246">
      <c r="A246" s="3">
        <f t="shared" si="1"/>
        <v>0.04801865889</v>
      </c>
      <c r="B246" s="3" t="s">
        <v>1825</v>
      </c>
      <c r="C246" s="4" t="s">
        <v>1826</v>
      </c>
      <c r="D246" s="3" t="s">
        <v>1827</v>
      </c>
      <c r="E246" s="3" t="s">
        <v>1001</v>
      </c>
      <c r="F246" s="3" t="s">
        <v>1828</v>
      </c>
      <c r="G246" s="3">
        <v>8.8</v>
      </c>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row>
    <row r="247">
      <c r="A247" s="3">
        <f t="shared" si="1"/>
        <v>0.908815428</v>
      </c>
      <c r="B247" s="3" t="s">
        <v>2704</v>
      </c>
      <c r="C247" s="4" t="s">
        <v>2705</v>
      </c>
      <c r="D247" s="3" t="s">
        <v>2706</v>
      </c>
      <c r="E247" s="3" t="s">
        <v>2434</v>
      </c>
      <c r="F247" s="3" t="s">
        <v>424</v>
      </c>
      <c r="G247" s="3">
        <v>8.0</v>
      </c>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row>
    <row r="248">
      <c r="A248" s="3">
        <f t="shared" si="1"/>
        <v>0.8315199128</v>
      </c>
      <c r="B248" s="3" t="s">
        <v>2707</v>
      </c>
      <c r="C248" s="4" t="s">
        <v>2708</v>
      </c>
      <c r="D248" s="3" t="s">
        <v>2709</v>
      </c>
      <c r="E248" s="3" t="s">
        <v>2710</v>
      </c>
      <c r="F248" s="3" t="s">
        <v>748</v>
      </c>
      <c r="G248" s="3">
        <v>7.2</v>
      </c>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row>
    <row r="249">
      <c r="A249" s="3">
        <f t="shared" si="1"/>
        <v>0.766540775</v>
      </c>
      <c r="B249" s="3" t="s">
        <v>2711</v>
      </c>
      <c r="C249" s="4" t="s">
        <v>2712</v>
      </c>
      <c r="D249" s="3" t="s">
        <v>2713</v>
      </c>
      <c r="E249" s="3" t="s">
        <v>2714</v>
      </c>
      <c r="F249" s="3" t="s">
        <v>47</v>
      </c>
      <c r="G249" s="3">
        <v>9.8</v>
      </c>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row>
    <row r="250">
      <c r="A250" s="3">
        <f t="shared" si="1"/>
        <v>0.09805741067</v>
      </c>
      <c r="B250" s="3" t="s">
        <v>1684</v>
      </c>
      <c r="C250" s="4" t="s">
        <v>1685</v>
      </c>
      <c r="D250" s="3" t="s">
        <v>1615</v>
      </c>
      <c r="E250" s="3" t="s">
        <v>855</v>
      </c>
      <c r="F250" s="3" t="s">
        <v>30</v>
      </c>
      <c r="G250" s="3">
        <v>8.1</v>
      </c>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row>
    <row r="251">
      <c r="A251" s="3">
        <f t="shared" si="1"/>
        <v>0.3562665084</v>
      </c>
      <c r="B251" s="3" t="s">
        <v>2715</v>
      </c>
      <c r="C251" s="4" t="s">
        <v>2716</v>
      </c>
      <c r="D251" s="3" t="s">
        <v>2717</v>
      </c>
      <c r="E251" s="3" t="s">
        <v>2718</v>
      </c>
      <c r="F251" s="3" t="s">
        <v>2719</v>
      </c>
      <c r="G251" s="3">
        <v>7.5</v>
      </c>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row>
    <row r="252">
      <c r="A252" s="3">
        <f t="shared" si="1"/>
        <v>0.869164553</v>
      </c>
      <c r="B252" s="3" t="s">
        <v>1835</v>
      </c>
      <c r="C252" s="4" t="s">
        <v>1836</v>
      </c>
      <c r="D252" s="3" t="s">
        <v>1837</v>
      </c>
      <c r="E252" s="3" t="s">
        <v>892</v>
      </c>
      <c r="F252" s="3" t="s">
        <v>814</v>
      </c>
      <c r="G252" s="3">
        <v>7.7</v>
      </c>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row>
    <row r="253">
      <c r="A253" s="3">
        <f t="shared" si="1"/>
        <v>0.7890923775</v>
      </c>
      <c r="B253" s="3" t="s">
        <v>1572</v>
      </c>
      <c r="C253" s="4" t="s">
        <v>1573</v>
      </c>
      <c r="D253" s="3" t="s">
        <v>1574</v>
      </c>
      <c r="E253" s="3" t="s">
        <v>1005</v>
      </c>
      <c r="F253" s="3" t="s">
        <v>1575</v>
      </c>
      <c r="G253" s="3">
        <v>7.5</v>
      </c>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row>
    <row r="254">
      <c r="A254" s="3">
        <f t="shared" si="1"/>
        <v>0.289327794</v>
      </c>
      <c r="B254" s="3" t="s">
        <v>507</v>
      </c>
      <c r="C254" s="4" t="s">
        <v>508</v>
      </c>
      <c r="D254" s="3" t="s">
        <v>509</v>
      </c>
      <c r="E254" s="3" t="s">
        <v>510</v>
      </c>
      <c r="F254" s="3" t="s">
        <v>393</v>
      </c>
      <c r="G254" s="3">
        <v>7.5</v>
      </c>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row>
    <row r="255">
      <c r="A255" s="3">
        <f t="shared" si="1"/>
        <v>0.754162215</v>
      </c>
      <c r="B255" s="3" t="s">
        <v>2720</v>
      </c>
      <c r="C255" s="4" t="s">
        <v>2721</v>
      </c>
      <c r="D255" s="3" t="s">
        <v>2433</v>
      </c>
      <c r="E255" s="3" t="s">
        <v>2434</v>
      </c>
      <c r="F255" s="3" t="s">
        <v>645</v>
      </c>
      <c r="G255" s="3">
        <v>9.0</v>
      </c>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row>
    <row r="256">
      <c r="A256" s="3">
        <f t="shared" si="1"/>
        <v>0.02640339069</v>
      </c>
      <c r="B256" s="3" t="s">
        <v>166</v>
      </c>
      <c r="C256" s="4" t="s">
        <v>170</v>
      </c>
      <c r="D256" s="3" t="s">
        <v>168</v>
      </c>
      <c r="E256" s="3" t="s">
        <v>1095</v>
      </c>
      <c r="F256" s="3" t="s">
        <v>47</v>
      </c>
      <c r="G256" s="3">
        <v>9.8</v>
      </c>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row>
    <row r="257">
      <c r="A257" s="3">
        <f t="shared" si="1"/>
        <v>0.6896942781</v>
      </c>
      <c r="B257" s="3" t="s">
        <v>2722</v>
      </c>
      <c r="C257" s="4" t="s">
        <v>2723</v>
      </c>
      <c r="D257" s="3" t="s">
        <v>2433</v>
      </c>
      <c r="E257" s="3" t="s">
        <v>2434</v>
      </c>
      <c r="F257" s="3" t="s">
        <v>645</v>
      </c>
      <c r="G257" s="3">
        <v>9.0</v>
      </c>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row>
    <row r="258">
      <c r="A258" s="3">
        <f t="shared" si="1"/>
        <v>0.4252918981</v>
      </c>
      <c r="B258" s="3" t="s">
        <v>1565</v>
      </c>
      <c r="C258" s="4" t="s">
        <v>1566</v>
      </c>
      <c r="D258" s="3" t="s">
        <v>1516</v>
      </c>
      <c r="E258" s="3" t="s">
        <v>892</v>
      </c>
      <c r="F258" s="3" t="s">
        <v>1567</v>
      </c>
      <c r="G258" s="3">
        <v>7.5</v>
      </c>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row>
    <row r="259">
      <c r="A259" s="3">
        <f t="shared" si="1"/>
        <v>0.854868115</v>
      </c>
      <c r="B259" s="3" t="s">
        <v>2724</v>
      </c>
      <c r="C259" s="4" t="s">
        <v>2725</v>
      </c>
      <c r="D259" s="3" t="s">
        <v>2726</v>
      </c>
      <c r="E259" s="3" t="s">
        <v>2434</v>
      </c>
      <c r="F259" s="3" t="s">
        <v>1832</v>
      </c>
      <c r="G259" s="3">
        <v>7.0</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row>
    <row r="260">
      <c r="A260" s="3">
        <f t="shared" si="1"/>
        <v>0.6621670581</v>
      </c>
      <c r="B260" s="3" t="s">
        <v>183</v>
      </c>
      <c r="C260" s="4" t="s">
        <v>187</v>
      </c>
      <c r="D260" s="3" t="s">
        <v>185</v>
      </c>
      <c r="E260" s="3" t="s">
        <v>836</v>
      </c>
      <c r="F260" s="3" t="s">
        <v>920</v>
      </c>
      <c r="G260" s="3">
        <v>9.8</v>
      </c>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row>
    <row r="261">
      <c r="A261" s="3">
        <f t="shared" si="1"/>
        <v>0.8479311081</v>
      </c>
      <c r="B261" s="3" t="s">
        <v>1501</v>
      </c>
      <c r="C261" s="4" t="s">
        <v>1502</v>
      </c>
      <c r="D261" s="3" t="s">
        <v>1503</v>
      </c>
      <c r="E261" s="3" t="s">
        <v>1022</v>
      </c>
      <c r="F261" s="3" t="s">
        <v>1504</v>
      </c>
      <c r="G261" s="3">
        <v>7.5</v>
      </c>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row>
    <row r="262">
      <c r="A262" s="3">
        <f t="shared" si="1"/>
        <v>0.7934253954</v>
      </c>
      <c r="B262" s="3" t="s">
        <v>1944</v>
      </c>
      <c r="C262" s="4" t="s">
        <v>1945</v>
      </c>
      <c r="D262" s="3" t="s">
        <v>1946</v>
      </c>
      <c r="E262" s="3" t="s">
        <v>1887</v>
      </c>
      <c r="F262" s="3" t="s">
        <v>1947</v>
      </c>
      <c r="G262" s="3">
        <v>7.5</v>
      </c>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row>
    <row r="263">
      <c r="A263" s="3">
        <f t="shared" si="1"/>
        <v>0.02353084325</v>
      </c>
      <c r="B263" s="3" t="s">
        <v>1262</v>
      </c>
      <c r="C263" s="4" t="s">
        <v>1263</v>
      </c>
      <c r="D263" s="3" t="s">
        <v>1264</v>
      </c>
      <c r="E263" s="3" t="s">
        <v>1169</v>
      </c>
      <c r="F263" s="3" t="s">
        <v>635</v>
      </c>
      <c r="G263" s="3">
        <v>9.8</v>
      </c>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row>
    <row r="264">
      <c r="A264" s="3">
        <f t="shared" si="1"/>
        <v>0.4604239108</v>
      </c>
      <c r="B264" s="3" t="s">
        <v>973</v>
      </c>
      <c r="C264" s="4" t="s">
        <v>974</v>
      </c>
      <c r="D264" s="3" t="s">
        <v>975</v>
      </c>
      <c r="E264" s="3" t="s">
        <v>965</v>
      </c>
      <c r="F264" s="3" t="s">
        <v>640</v>
      </c>
      <c r="G264" s="3">
        <v>8.3</v>
      </c>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row>
    <row r="265">
      <c r="A265" s="3">
        <f t="shared" si="1"/>
        <v>0.5545045708</v>
      </c>
      <c r="B265" s="3" t="s">
        <v>1739</v>
      </c>
      <c r="C265" s="4" t="s">
        <v>1740</v>
      </c>
      <c r="D265" s="3" t="s">
        <v>1741</v>
      </c>
      <c r="E265" s="3" t="s">
        <v>855</v>
      </c>
      <c r="F265" s="3" t="s">
        <v>30</v>
      </c>
      <c r="G265" s="3">
        <v>9.8</v>
      </c>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row>
    <row r="266">
      <c r="A266" s="3">
        <f t="shared" si="1"/>
        <v>0.7903898684</v>
      </c>
      <c r="B266" s="3" t="s">
        <v>2727</v>
      </c>
      <c r="C266" s="4" t="s">
        <v>2728</v>
      </c>
      <c r="D266" s="3" t="s">
        <v>2729</v>
      </c>
      <c r="E266" s="3" t="s">
        <v>2730</v>
      </c>
      <c r="F266" s="3" t="s">
        <v>348</v>
      </c>
      <c r="G266" s="3">
        <v>9.9</v>
      </c>
      <c r="H266" s="3"/>
      <c r="I266" s="3"/>
      <c r="J266" s="3"/>
      <c r="K266" s="3"/>
      <c r="L266" s="3"/>
      <c r="M266" s="3"/>
      <c r="N266" s="3"/>
      <c r="O266" s="3"/>
      <c r="P266" s="3"/>
      <c r="Q266" s="3"/>
      <c r="R266" s="5"/>
      <c r="S266" s="3"/>
      <c r="T266" s="3"/>
      <c r="U266" s="3"/>
      <c r="V266" s="3"/>
      <c r="W266" s="3"/>
      <c r="X266" s="3"/>
      <c r="Y266" s="5"/>
      <c r="Z266" s="3"/>
      <c r="AA266" s="5"/>
      <c r="AB266" s="5"/>
      <c r="AC266" s="5"/>
      <c r="AD266" s="5"/>
      <c r="AE266" s="5"/>
      <c r="AF266" s="5"/>
      <c r="AG266" s="5"/>
      <c r="AH266" s="5"/>
      <c r="AI266" s="5"/>
      <c r="AJ266" s="5"/>
      <c r="AK266" s="5"/>
      <c r="AL266" s="5"/>
      <c r="AM266" s="5"/>
      <c r="AN266" s="5"/>
      <c r="AO266" s="5"/>
      <c r="AP266" s="5"/>
      <c r="AQ266" s="5"/>
      <c r="AR266" s="5"/>
      <c r="AS266" s="5"/>
      <c r="AT266" s="5"/>
    </row>
    <row r="267">
      <c r="A267" s="3">
        <f t="shared" si="1"/>
        <v>0.7603588155</v>
      </c>
      <c r="B267" s="3" t="s">
        <v>1062</v>
      </c>
      <c r="C267" s="4" t="s">
        <v>1063</v>
      </c>
      <c r="D267" s="3" t="s">
        <v>1064</v>
      </c>
      <c r="E267" s="3" t="s">
        <v>1065</v>
      </c>
      <c r="F267" s="3" t="s">
        <v>456</v>
      </c>
      <c r="G267" s="3">
        <v>9.8</v>
      </c>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row>
    <row r="268">
      <c r="A268" s="3">
        <f t="shared" si="1"/>
        <v>0.2461240875</v>
      </c>
      <c r="B268" s="3" t="s">
        <v>2731</v>
      </c>
      <c r="C268" s="4" t="s">
        <v>2732</v>
      </c>
      <c r="D268" s="3" t="s">
        <v>2733</v>
      </c>
      <c r="E268" s="3" t="s">
        <v>2734</v>
      </c>
      <c r="F268" s="3" t="s">
        <v>814</v>
      </c>
      <c r="G268" s="3">
        <v>7.5</v>
      </c>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row>
    <row r="269">
      <c r="A269" s="3">
        <f t="shared" si="1"/>
        <v>0.93977418</v>
      </c>
      <c r="B269" s="3" t="s">
        <v>2735</v>
      </c>
      <c r="C269" s="4" t="s">
        <v>2736</v>
      </c>
      <c r="D269" s="3" t="s">
        <v>2737</v>
      </c>
      <c r="E269" s="3" t="s">
        <v>2738</v>
      </c>
      <c r="F269" s="3" t="s">
        <v>401</v>
      </c>
      <c r="G269" s="3">
        <v>7.5</v>
      </c>
      <c r="H269" s="3"/>
      <c r="I269" s="3"/>
      <c r="J269" s="3"/>
      <c r="K269" s="3"/>
      <c r="L269" s="3"/>
      <c r="M269" s="3"/>
      <c r="N269" s="3"/>
      <c r="O269" s="3"/>
      <c r="P269" s="3"/>
      <c r="Q269" s="3"/>
      <c r="R269" s="5"/>
      <c r="S269" s="3"/>
      <c r="T269" s="3"/>
      <c r="U269" s="3"/>
      <c r="V269" s="3"/>
      <c r="W269" s="3"/>
      <c r="X269" s="3"/>
      <c r="Y269" s="5"/>
      <c r="Z269" s="3"/>
      <c r="AA269" s="5"/>
      <c r="AB269" s="5"/>
      <c r="AC269" s="5"/>
      <c r="AD269" s="5"/>
      <c r="AE269" s="5"/>
      <c r="AF269" s="5"/>
      <c r="AG269" s="5"/>
      <c r="AH269" s="5"/>
      <c r="AI269" s="5"/>
      <c r="AJ269" s="5"/>
      <c r="AK269" s="5"/>
      <c r="AL269" s="5"/>
      <c r="AM269" s="5"/>
      <c r="AN269" s="5"/>
      <c r="AO269" s="5"/>
      <c r="AP269" s="5"/>
      <c r="AQ269" s="5"/>
      <c r="AR269" s="5"/>
      <c r="AS269" s="5"/>
      <c r="AT269" s="5"/>
    </row>
    <row r="270">
      <c r="A270" s="3">
        <f t="shared" si="1"/>
        <v>0.4209133531</v>
      </c>
      <c r="B270" s="3" t="s">
        <v>2739</v>
      </c>
      <c r="C270" s="4" t="s">
        <v>2740</v>
      </c>
      <c r="D270" s="3" t="s">
        <v>2741</v>
      </c>
      <c r="E270" s="3" t="s">
        <v>2464</v>
      </c>
      <c r="F270" s="3" t="s">
        <v>271</v>
      </c>
      <c r="G270" s="3">
        <v>8.0</v>
      </c>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row>
    <row r="271">
      <c r="A271" s="3">
        <f t="shared" si="1"/>
        <v>0.6541136753</v>
      </c>
      <c r="B271" s="3" t="s">
        <v>2742</v>
      </c>
      <c r="C271" s="4" t="s">
        <v>2743</v>
      </c>
      <c r="D271" s="3" t="s">
        <v>2744</v>
      </c>
      <c r="E271" s="3" t="s">
        <v>2434</v>
      </c>
      <c r="F271" s="3" t="s">
        <v>832</v>
      </c>
      <c r="G271" s="3">
        <v>7.5</v>
      </c>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row>
    <row r="272">
      <c r="A272" s="3">
        <f t="shared" si="1"/>
        <v>0.9771739025</v>
      </c>
      <c r="B272" s="3" t="s">
        <v>2745</v>
      </c>
      <c r="C272" s="4" t="s">
        <v>2746</v>
      </c>
      <c r="D272" s="3" t="s">
        <v>2437</v>
      </c>
      <c r="E272" s="3" t="s">
        <v>2434</v>
      </c>
      <c r="F272" s="3" t="s">
        <v>424</v>
      </c>
      <c r="G272" s="3">
        <v>8.8</v>
      </c>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row>
    <row r="273">
      <c r="A273" s="3">
        <f t="shared" si="1"/>
        <v>0.02267185</v>
      </c>
      <c r="B273" s="3" t="s">
        <v>1247</v>
      </c>
      <c r="C273" s="4" t="s">
        <v>1248</v>
      </c>
      <c r="D273" s="3" t="s">
        <v>1249</v>
      </c>
      <c r="E273" s="3" t="s">
        <v>432</v>
      </c>
      <c r="F273" s="3" t="s">
        <v>1250</v>
      </c>
      <c r="G273" s="3">
        <v>9.1</v>
      </c>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row>
    <row r="274">
      <c r="A274" s="3">
        <f t="shared" si="1"/>
        <v>0.592649918</v>
      </c>
      <c r="B274" s="3" t="s">
        <v>877</v>
      </c>
      <c r="C274" s="4" t="s">
        <v>878</v>
      </c>
      <c r="D274" s="3" t="s">
        <v>879</v>
      </c>
      <c r="E274" s="3" t="s">
        <v>880</v>
      </c>
      <c r="F274" s="3" t="s">
        <v>348</v>
      </c>
      <c r="G274" s="3">
        <v>8.1</v>
      </c>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row>
    <row r="275">
      <c r="A275" s="3">
        <f t="shared" si="1"/>
        <v>0.6209686221</v>
      </c>
      <c r="B275" s="3" t="s">
        <v>1624</v>
      </c>
      <c r="C275" s="4" t="s">
        <v>1625</v>
      </c>
      <c r="D275" s="3" t="s">
        <v>1626</v>
      </c>
      <c r="E275" s="3" t="s">
        <v>496</v>
      </c>
      <c r="F275" s="3" t="s">
        <v>1627</v>
      </c>
      <c r="G275" s="3">
        <v>8.1</v>
      </c>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row>
    <row r="276">
      <c r="A276" s="3">
        <f t="shared" si="1"/>
        <v>0.2394970628</v>
      </c>
      <c r="B276" s="3" t="s">
        <v>2747</v>
      </c>
      <c r="C276" s="4" t="s">
        <v>2748</v>
      </c>
      <c r="D276" s="3" t="s">
        <v>2433</v>
      </c>
      <c r="E276" s="3" t="s">
        <v>2434</v>
      </c>
      <c r="F276" s="3" t="s">
        <v>2749</v>
      </c>
      <c r="G276" s="3">
        <v>9.0</v>
      </c>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row>
    <row r="277">
      <c r="A277" s="3">
        <f t="shared" si="1"/>
        <v>0.4865882036</v>
      </c>
      <c r="B277" s="3" t="s">
        <v>1610</v>
      </c>
      <c r="C277" s="4" t="s">
        <v>1611</v>
      </c>
      <c r="D277" s="3" t="s">
        <v>1612</v>
      </c>
      <c r="E277" s="3" t="s">
        <v>855</v>
      </c>
      <c r="F277" s="3" t="s">
        <v>30</v>
      </c>
      <c r="G277" s="3">
        <v>9.8</v>
      </c>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row>
    <row r="278">
      <c r="A278" s="3">
        <f t="shared" si="1"/>
        <v>0.7904236147</v>
      </c>
      <c r="B278" s="3" t="s">
        <v>2750</v>
      </c>
      <c r="C278" s="4" t="s">
        <v>2751</v>
      </c>
      <c r="D278" s="3" t="s">
        <v>2752</v>
      </c>
      <c r="E278" s="3" t="s">
        <v>2753</v>
      </c>
      <c r="F278" s="3" t="s">
        <v>424</v>
      </c>
      <c r="G278" s="3">
        <v>8.0</v>
      </c>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row>
    <row r="279">
      <c r="A279" s="3">
        <f t="shared" si="1"/>
        <v>0.2018356293</v>
      </c>
      <c r="B279" s="3" t="s">
        <v>1459</v>
      </c>
      <c r="C279" s="4" t="s">
        <v>1460</v>
      </c>
      <c r="D279" s="3" t="s">
        <v>1461</v>
      </c>
      <c r="E279" s="3" t="s">
        <v>1462</v>
      </c>
      <c r="F279" s="3" t="s">
        <v>776</v>
      </c>
      <c r="G279" s="3">
        <v>7.5</v>
      </c>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row>
    <row r="280">
      <c r="A280" s="3">
        <f t="shared" si="1"/>
        <v>0.5614977377</v>
      </c>
      <c r="B280" s="3" t="s">
        <v>573</v>
      </c>
      <c r="C280" s="4" t="s">
        <v>574</v>
      </c>
      <c r="D280" s="3" t="s">
        <v>575</v>
      </c>
      <c r="E280" s="3" t="s">
        <v>564</v>
      </c>
      <c r="F280" s="3" t="s">
        <v>576</v>
      </c>
      <c r="G280" s="3">
        <v>9.8</v>
      </c>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row>
    <row r="281">
      <c r="A281" s="3">
        <f t="shared" si="1"/>
        <v>0.160898431</v>
      </c>
      <c r="B281" s="3" t="s">
        <v>1446</v>
      </c>
      <c r="C281" s="4" t="s">
        <v>1447</v>
      </c>
      <c r="D281" s="3" t="s">
        <v>1448</v>
      </c>
      <c r="E281" s="3" t="s">
        <v>414</v>
      </c>
      <c r="F281" s="3" t="s">
        <v>410</v>
      </c>
      <c r="G281" s="3">
        <v>7.5</v>
      </c>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row>
    <row r="282">
      <c r="A282" s="3">
        <f t="shared" si="1"/>
        <v>0.2806437038</v>
      </c>
      <c r="B282" s="3" t="s">
        <v>797</v>
      </c>
      <c r="C282" s="4" t="s">
        <v>798</v>
      </c>
      <c r="D282" s="3" t="s">
        <v>799</v>
      </c>
      <c r="E282" s="3" t="s">
        <v>800</v>
      </c>
      <c r="F282" s="3" t="s">
        <v>456</v>
      </c>
      <c r="G282" s="3">
        <v>9.8</v>
      </c>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row>
    <row r="283">
      <c r="A283" s="3">
        <f t="shared" si="1"/>
        <v>0.7664585848</v>
      </c>
      <c r="B283" s="3" t="s">
        <v>1223</v>
      </c>
      <c r="C283" s="4" t="s">
        <v>1224</v>
      </c>
      <c r="D283" s="3" t="s">
        <v>1225</v>
      </c>
      <c r="E283" s="3" t="s">
        <v>1226</v>
      </c>
      <c r="F283" s="3" t="s">
        <v>635</v>
      </c>
      <c r="G283" s="3">
        <v>9.8</v>
      </c>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row>
    <row r="284">
      <c r="A284" s="3">
        <f t="shared" si="1"/>
        <v>0.2597478508</v>
      </c>
      <c r="B284" s="3" t="s">
        <v>2754</v>
      </c>
      <c r="C284" s="4" t="s">
        <v>2755</v>
      </c>
      <c r="D284" s="3" t="s">
        <v>2756</v>
      </c>
      <c r="E284" s="3" t="s">
        <v>2757</v>
      </c>
      <c r="F284" s="3" t="s">
        <v>814</v>
      </c>
      <c r="G284" s="3">
        <v>7.5</v>
      </c>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row>
    <row r="285">
      <c r="A285" s="3">
        <f t="shared" si="1"/>
        <v>0.2151168721</v>
      </c>
      <c r="B285" s="3" t="s">
        <v>337</v>
      </c>
      <c r="C285" s="4" t="s">
        <v>338</v>
      </c>
      <c r="D285" s="3" t="s">
        <v>339</v>
      </c>
      <c r="E285" s="3" t="s">
        <v>340</v>
      </c>
      <c r="F285" s="3" t="s">
        <v>47</v>
      </c>
      <c r="G285" s="3">
        <v>9.8</v>
      </c>
      <c r="H285" s="3"/>
      <c r="I285" s="3"/>
      <c r="J285" s="3"/>
      <c r="K285" s="3"/>
      <c r="L285" s="3"/>
      <c r="M285" s="3"/>
      <c r="N285" s="3"/>
      <c r="O285" s="3"/>
      <c r="P285" s="3"/>
      <c r="Q285" s="3"/>
      <c r="R285" s="5"/>
      <c r="S285" s="3"/>
      <c r="T285" s="3"/>
      <c r="U285" s="3"/>
      <c r="V285" s="3"/>
      <c r="W285" s="3"/>
      <c r="X285" s="3"/>
      <c r="Y285" s="5"/>
      <c r="Z285" s="3"/>
      <c r="AA285" s="5"/>
      <c r="AB285" s="5"/>
      <c r="AC285" s="5"/>
      <c r="AD285" s="5"/>
      <c r="AE285" s="5"/>
      <c r="AF285" s="5"/>
      <c r="AG285" s="5"/>
      <c r="AH285" s="5"/>
      <c r="AI285" s="5"/>
      <c r="AJ285" s="5"/>
      <c r="AK285" s="5"/>
      <c r="AL285" s="5"/>
      <c r="AM285" s="5"/>
      <c r="AN285" s="5"/>
      <c r="AO285" s="5"/>
      <c r="AP285" s="5"/>
      <c r="AQ285" s="5"/>
      <c r="AR285" s="5"/>
      <c r="AS285" s="5"/>
      <c r="AT285" s="5"/>
    </row>
    <row r="286">
      <c r="A286" s="3">
        <f t="shared" si="1"/>
        <v>0.4703114112</v>
      </c>
      <c r="B286" s="3" t="s">
        <v>1150</v>
      </c>
      <c r="C286" s="4" t="s">
        <v>1151</v>
      </c>
      <c r="D286" s="3" t="s">
        <v>1152</v>
      </c>
      <c r="E286" s="3" t="s">
        <v>823</v>
      </c>
      <c r="F286" s="3" t="s">
        <v>126</v>
      </c>
      <c r="G286" s="3">
        <v>9.1</v>
      </c>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row>
    <row r="287">
      <c r="A287" s="3">
        <f t="shared" si="1"/>
        <v>0.7040147244</v>
      </c>
      <c r="B287" s="3" t="s">
        <v>2758</v>
      </c>
      <c r="C287" s="4" t="s">
        <v>2759</v>
      </c>
      <c r="D287" s="3" t="s">
        <v>2760</v>
      </c>
      <c r="E287" s="3" t="s">
        <v>2761</v>
      </c>
      <c r="F287" s="3" t="s">
        <v>424</v>
      </c>
      <c r="G287" s="3">
        <v>8.0</v>
      </c>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row>
    <row r="288">
      <c r="A288" s="3">
        <f t="shared" si="1"/>
        <v>0.3294789865</v>
      </c>
      <c r="B288" s="3" t="s">
        <v>1031</v>
      </c>
      <c r="C288" s="4" t="s">
        <v>1032</v>
      </c>
      <c r="D288" s="3" t="s">
        <v>1033</v>
      </c>
      <c r="E288" s="3" t="s">
        <v>897</v>
      </c>
      <c r="F288" s="3" t="s">
        <v>30</v>
      </c>
      <c r="G288" s="3">
        <v>8.8</v>
      </c>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row>
    <row r="289">
      <c r="A289" s="3">
        <f t="shared" si="1"/>
        <v>0.757238581</v>
      </c>
      <c r="B289" s="3" t="s">
        <v>2762</v>
      </c>
      <c r="C289" s="4" t="s">
        <v>2763</v>
      </c>
      <c r="D289" s="3" t="s">
        <v>2764</v>
      </c>
      <c r="E289" s="3" t="s">
        <v>2765</v>
      </c>
      <c r="F289" s="3" t="s">
        <v>814</v>
      </c>
      <c r="G289" s="3">
        <v>7.5</v>
      </c>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row>
    <row r="290">
      <c r="A290" s="3">
        <f t="shared" si="1"/>
        <v>0.4249212795</v>
      </c>
      <c r="B290" s="3" t="s">
        <v>1333</v>
      </c>
      <c r="C290" s="4" t="s">
        <v>1334</v>
      </c>
      <c r="D290" s="3" t="s">
        <v>1335</v>
      </c>
      <c r="E290" s="3" t="s">
        <v>836</v>
      </c>
      <c r="F290" s="3" t="s">
        <v>30</v>
      </c>
      <c r="G290" s="3">
        <v>9.8</v>
      </c>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row>
    <row r="291">
      <c r="A291" s="3">
        <f t="shared" si="1"/>
        <v>0.06766235213</v>
      </c>
      <c r="B291" s="3" t="s">
        <v>1183</v>
      </c>
      <c r="C291" s="4" t="s">
        <v>1184</v>
      </c>
      <c r="D291" s="3" t="s">
        <v>1185</v>
      </c>
      <c r="E291" s="3" t="s">
        <v>1186</v>
      </c>
      <c r="F291" s="3" t="s">
        <v>442</v>
      </c>
      <c r="G291" s="3">
        <v>7.5</v>
      </c>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row>
    <row r="292">
      <c r="A292" s="3">
        <f t="shared" si="1"/>
        <v>0.1014669215</v>
      </c>
      <c r="B292" s="3" t="s">
        <v>2766</v>
      </c>
      <c r="C292" s="4" t="s">
        <v>2767</v>
      </c>
      <c r="D292" s="3" t="s">
        <v>2768</v>
      </c>
      <c r="E292" s="3" t="s">
        <v>2769</v>
      </c>
      <c r="F292" s="3" t="s">
        <v>1951</v>
      </c>
      <c r="G292" s="3">
        <v>7.4</v>
      </c>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row>
    <row r="293">
      <c r="A293" s="3">
        <f t="shared" si="1"/>
        <v>0.8686472363</v>
      </c>
      <c r="B293" s="3" t="s">
        <v>1066</v>
      </c>
      <c r="C293" s="4" t="s">
        <v>1067</v>
      </c>
      <c r="D293" s="3" t="s">
        <v>1068</v>
      </c>
      <c r="E293" s="3" t="s">
        <v>501</v>
      </c>
      <c r="F293" s="3" t="s">
        <v>1069</v>
      </c>
      <c r="G293" s="3">
        <v>7.5</v>
      </c>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row>
    <row r="294">
      <c r="A294" s="3">
        <f t="shared" si="1"/>
        <v>0.8356928384</v>
      </c>
      <c r="B294" s="3" t="s">
        <v>599</v>
      </c>
      <c r="C294" s="4" t="s">
        <v>600</v>
      </c>
      <c r="D294" s="3" t="s">
        <v>601</v>
      </c>
      <c r="E294" s="3" t="s">
        <v>602</v>
      </c>
      <c r="F294" s="3" t="s">
        <v>126</v>
      </c>
      <c r="G294" s="3">
        <v>7.5</v>
      </c>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row>
    <row r="295">
      <c r="A295" s="3">
        <f t="shared" si="1"/>
        <v>0.6844174776</v>
      </c>
      <c r="B295" s="3" t="s">
        <v>173</v>
      </c>
      <c r="C295" s="4" t="s">
        <v>177</v>
      </c>
      <c r="D295" s="3" t="s">
        <v>175</v>
      </c>
      <c r="E295" s="3" t="s">
        <v>2770</v>
      </c>
      <c r="F295" s="3" t="s">
        <v>542</v>
      </c>
      <c r="G295" s="3">
        <v>9.8</v>
      </c>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row>
    <row r="296">
      <c r="A296" s="3">
        <f t="shared" si="1"/>
        <v>0.001154911699</v>
      </c>
      <c r="B296" s="3" t="s">
        <v>1043</v>
      </c>
      <c r="C296" s="4" t="s">
        <v>1044</v>
      </c>
      <c r="D296" s="3" t="s">
        <v>1045</v>
      </c>
      <c r="E296" s="3" t="s">
        <v>859</v>
      </c>
      <c r="F296" s="3" t="s">
        <v>456</v>
      </c>
      <c r="G296" s="3">
        <v>7.1</v>
      </c>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row>
    <row r="297">
      <c r="A297" s="3">
        <f t="shared" si="1"/>
        <v>0.1050390218</v>
      </c>
      <c r="B297" s="3" t="s">
        <v>178</v>
      </c>
      <c r="C297" s="4" t="s">
        <v>182</v>
      </c>
      <c r="D297" s="3" t="s">
        <v>180</v>
      </c>
      <c r="E297" s="3" t="s">
        <v>848</v>
      </c>
      <c r="F297" s="3" t="s">
        <v>30</v>
      </c>
      <c r="G297" s="3">
        <v>9.8</v>
      </c>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row>
    <row r="298">
      <c r="A298" s="3">
        <f t="shared" si="1"/>
        <v>0.9189511687</v>
      </c>
      <c r="B298" s="3" t="s">
        <v>2771</v>
      </c>
      <c r="C298" s="4" t="s">
        <v>2772</v>
      </c>
      <c r="D298" s="3" t="s">
        <v>2773</v>
      </c>
      <c r="E298" s="3" t="s">
        <v>2774</v>
      </c>
      <c r="F298" s="3" t="s">
        <v>47</v>
      </c>
      <c r="G298" s="3">
        <v>9.8</v>
      </c>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row>
    <row r="299">
      <c r="A299" s="3">
        <f t="shared" si="1"/>
        <v>0.4419382811</v>
      </c>
      <c r="B299" s="3" t="s">
        <v>1524</v>
      </c>
      <c r="C299" s="4" t="s">
        <v>1525</v>
      </c>
      <c r="D299" s="3" t="s">
        <v>1264</v>
      </c>
      <c r="E299" s="3" t="s">
        <v>1169</v>
      </c>
      <c r="F299" s="3" t="s">
        <v>635</v>
      </c>
      <c r="G299" s="3">
        <v>7.5</v>
      </c>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row>
    <row r="300">
      <c r="A300" s="3">
        <f t="shared" si="1"/>
        <v>0.7663692843</v>
      </c>
      <c r="B300" s="3" t="s">
        <v>1620</v>
      </c>
      <c r="C300" s="4" t="s">
        <v>1621</v>
      </c>
      <c r="D300" s="3" t="s">
        <v>1622</v>
      </c>
      <c r="E300" s="3" t="s">
        <v>668</v>
      </c>
      <c r="F300" s="3" t="s">
        <v>1623</v>
      </c>
      <c r="G300" s="3">
        <v>7.5</v>
      </c>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row>
    <row r="301">
      <c r="A301" s="3">
        <f t="shared" si="1"/>
        <v>0.1461319139</v>
      </c>
      <c r="B301" s="3" t="s">
        <v>1861</v>
      </c>
      <c r="C301" s="4" t="s">
        <v>1862</v>
      </c>
      <c r="D301" s="3" t="s">
        <v>1615</v>
      </c>
      <c r="E301" s="3" t="s">
        <v>855</v>
      </c>
      <c r="F301" s="3" t="s">
        <v>30</v>
      </c>
      <c r="G301" s="3">
        <v>8.1</v>
      </c>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row>
    <row r="302">
      <c r="A302" s="3">
        <f t="shared" si="1"/>
        <v>0.8291078971</v>
      </c>
      <c r="B302" s="3" t="s">
        <v>1265</v>
      </c>
      <c r="C302" s="4" t="s">
        <v>1266</v>
      </c>
      <c r="D302" s="3" t="s">
        <v>1267</v>
      </c>
      <c r="E302" s="3" t="s">
        <v>1268</v>
      </c>
      <c r="F302" s="3" t="s">
        <v>1269</v>
      </c>
      <c r="G302" s="3">
        <v>7.8</v>
      </c>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row>
    <row r="303">
      <c r="A303" s="3">
        <f t="shared" si="1"/>
        <v>0.3202405691</v>
      </c>
      <c r="B303" s="3" t="s">
        <v>1645</v>
      </c>
      <c r="C303" s="4" t="s">
        <v>1646</v>
      </c>
      <c r="D303" s="3" t="s">
        <v>1647</v>
      </c>
      <c r="E303" s="3" t="s">
        <v>818</v>
      </c>
      <c r="F303" s="3" t="s">
        <v>819</v>
      </c>
      <c r="G303" s="3">
        <v>9.8</v>
      </c>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row>
    <row r="304">
      <c r="A304" s="3">
        <f t="shared" si="1"/>
        <v>0.9067391609</v>
      </c>
      <c r="B304" s="3" t="s">
        <v>208</v>
      </c>
      <c r="C304" s="4" t="s">
        <v>212</v>
      </c>
      <c r="D304" s="3" t="s">
        <v>210</v>
      </c>
      <c r="E304" s="3" t="s">
        <v>1178</v>
      </c>
      <c r="F304" s="3" t="s">
        <v>1179</v>
      </c>
      <c r="G304" s="3">
        <v>9.8</v>
      </c>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row>
    <row r="305">
      <c r="A305" s="3">
        <f t="shared" si="1"/>
        <v>0.5865007449</v>
      </c>
      <c r="B305" s="3" t="s">
        <v>485</v>
      </c>
      <c r="C305" s="4" t="s">
        <v>486</v>
      </c>
      <c r="D305" s="3" t="s">
        <v>487</v>
      </c>
      <c r="E305" s="3" t="s">
        <v>488</v>
      </c>
      <c r="F305" s="5"/>
      <c r="G305" s="3">
        <v>9.1</v>
      </c>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row>
    <row r="306">
      <c r="A306" s="3">
        <f t="shared" si="1"/>
        <v>0.1715766628</v>
      </c>
      <c r="B306" s="3" t="s">
        <v>1070</v>
      </c>
      <c r="C306" s="4" t="s">
        <v>1071</v>
      </c>
      <c r="D306" s="3" t="s">
        <v>1072</v>
      </c>
      <c r="E306" s="3" t="s">
        <v>796</v>
      </c>
      <c r="F306" s="3" t="s">
        <v>1073</v>
      </c>
      <c r="G306" s="3">
        <v>7.5</v>
      </c>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row>
    <row r="307">
      <c r="A307" s="3">
        <f t="shared" si="1"/>
        <v>0.749063512</v>
      </c>
      <c r="B307" s="3" t="s">
        <v>953</v>
      </c>
      <c r="C307" s="4" t="s">
        <v>954</v>
      </c>
      <c r="D307" s="3" t="s">
        <v>955</v>
      </c>
      <c r="E307" s="3" t="s">
        <v>892</v>
      </c>
      <c r="F307" s="3" t="s">
        <v>956</v>
      </c>
      <c r="G307" s="3">
        <v>7.5</v>
      </c>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row>
    <row r="308">
      <c r="A308" s="3">
        <f t="shared" si="1"/>
        <v>0.02093937145</v>
      </c>
      <c r="B308" s="3" t="s">
        <v>898</v>
      </c>
      <c r="C308" s="4" t="s">
        <v>899</v>
      </c>
      <c r="D308" s="3" t="s">
        <v>900</v>
      </c>
      <c r="E308" s="3" t="s">
        <v>901</v>
      </c>
      <c r="F308" s="3" t="s">
        <v>30</v>
      </c>
      <c r="G308" s="3">
        <v>9.8</v>
      </c>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row>
    <row r="309">
      <c r="A309" s="3">
        <f t="shared" si="1"/>
        <v>0.8256983992</v>
      </c>
      <c r="B309" s="3" t="s">
        <v>2775</v>
      </c>
      <c r="C309" s="4" t="s">
        <v>2776</v>
      </c>
      <c r="D309" s="3" t="s">
        <v>2777</v>
      </c>
      <c r="E309" s="3" t="s">
        <v>2434</v>
      </c>
      <c r="F309" s="3" t="s">
        <v>424</v>
      </c>
      <c r="G309" s="3">
        <v>8.0</v>
      </c>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row>
    <row r="310">
      <c r="A310" s="3">
        <f t="shared" si="1"/>
        <v>0.1130902593</v>
      </c>
      <c r="B310" s="3" t="s">
        <v>1487</v>
      </c>
      <c r="C310" s="4" t="s">
        <v>1488</v>
      </c>
      <c r="D310" s="3" t="s">
        <v>1489</v>
      </c>
      <c r="E310" s="3" t="s">
        <v>414</v>
      </c>
      <c r="F310" s="3" t="s">
        <v>1490</v>
      </c>
      <c r="G310" s="3">
        <v>7.5</v>
      </c>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row>
    <row r="311">
      <c r="A311" s="3">
        <f t="shared" si="1"/>
        <v>0.04055003013</v>
      </c>
      <c r="B311" s="3" t="s">
        <v>962</v>
      </c>
      <c r="C311" s="4" t="s">
        <v>963</v>
      </c>
      <c r="D311" s="3" t="s">
        <v>964</v>
      </c>
      <c r="E311" s="3" t="s">
        <v>965</v>
      </c>
      <c r="F311" s="3" t="s">
        <v>410</v>
      </c>
      <c r="G311" s="3">
        <v>7.5</v>
      </c>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row>
    <row r="312">
      <c r="A312" s="3">
        <f t="shared" si="1"/>
        <v>0.8271341129</v>
      </c>
      <c r="B312" s="3" t="s">
        <v>942</v>
      </c>
      <c r="C312" s="4" t="s">
        <v>943</v>
      </c>
      <c r="D312" s="3" t="s">
        <v>944</v>
      </c>
      <c r="E312" s="3" t="s">
        <v>945</v>
      </c>
      <c r="F312" s="3" t="s">
        <v>437</v>
      </c>
      <c r="G312" s="3">
        <v>9.8</v>
      </c>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row>
    <row r="313">
      <c r="A313" s="3">
        <f t="shared" si="1"/>
        <v>0.6378936786</v>
      </c>
      <c r="B313" s="3" t="s">
        <v>1321</v>
      </c>
      <c r="C313" s="4" t="s">
        <v>1322</v>
      </c>
      <c r="D313" s="3" t="s">
        <v>1323</v>
      </c>
      <c r="E313" s="3" t="s">
        <v>506</v>
      </c>
      <c r="F313" s="3" t="s">
        <v>30</v>
      </c>
      <c r="G313" s="3">
        <v>9.8</v>
      </c>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row>
    <row r="314">
      <c r="A314" s="3">
        <f t="shared" si="1"/>
        <v>0.4042693177</v>
      </c>
      <c r="B314" s="3" t="s">
        <v>1635</v>
      </c>
      <c r="C314" s="4" t="s">
        <v>1636</v>
      </c>
      <c r="D314" s="3" t="s">
        <v>1637</v>
      </c>
      <c r="E314" s="3" t="s">
        <v>496</v>
      </c>
      <c r="F314" s="3" t="s">
        <v>1638</v>
      </c>
      <c r="G314" s="3">
        <v>9.8</v>
      </c>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row>
    <row r="315">
      <c r="A315" s="3">
        <f t="shared" si="1"/>
        <v>0.9721011028</v>
      </c>
      <c r="B315" s="3" t="s">
        <v>2778</v>
      </c>
      <c r="C315" s="4" t="s">
        <v>2779</v>
      </c>
      <c r="D315" s="3" t="s">
        <v>2780</v>
      </c>
      <c r="E315" s="3" t="s">
        <v>2434</v>
      </c>
      <c r="F315" s="3" t="s">
        <v>279</v>
      </c>
      <c r="G315" s="3">
        <v>7.0</v>
      </c>
      <c r="H315" s="3"/>
      <c r="I315" s="3"/>
      <c r="J315" s="3"/>
      <c r="K315" s="3"/>
      <c r="L315" s="3"/>
      <c r="M315" s="3"/>
      <c r="N315" s="3"/>
      <c r="O315" s="3"/>
      <c r="P315" s="3"/>
      <c r="Q315" s="3"/>
      <c r="R315" s="5"/>
      <c r="S315" s="3"/>
      <c r="T315" s="3"/>
      <c r="U315" s="3"/>
      <c r="V315" s="3"/>
      <c r="W315" s="3"/>
      <c r="X315" s="3"/>
      <c r="Y315" s="5"/>
      <c r="Z315" s="3"/>
      <c r="AA315" s="3"/>
      <c r="AB315" s="5"/>
      <c r="AC315" s="5"/>
      <c r="AD315" s="5"/>
      <c r="AE315" s="5"/>
      <c r="AF315" s="5"/>
      <c r="AG315" s="5"/>
      <c r="AH315" s="5"/>
      <c r="AI315" s="5"/>
      <c r="AJ315" s="5"/>
      <c r="AK315" s="5"/>
      <c r="AL315" s="5"/>
      <c r="AM315" s="5"/>
      <c r="AN315" s="5"/>
      <c r="AO315" s="5"/>
      <c r="AP315" s="5"/>
      <c r="AQ315" s="5"/>
      <c r="AR315" s="5"/>
      <c r="AS315" s="5"/>
      <c r="AT315" s="5"/>
    </row>
    <row r="316">
      <c r="A316" s="3">
        <f t="shared" si="1"/>
        <v>0.4075060141</v>
      </c>
      <c r="B316" s="3" t="s">
        <v>2781</v>
      </c>
      <c r="C316" s="4" t="s">
        <v>2782</v>
      </c>
      <c r="D316" s="3" t="s">
        <v>2783</v>
      </c>
      <c r="E316" s="3" t="s">
        <v>2784</v>
      </c>
      <c r="F316" s="3" t="s">
        <v>424</v>
      </c>
      <c r="G316" s="3">
        <v>9.0</v>
      </c>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row>
    <row r="317">
      <c r="A317" s="3">
        <f t="shared" si="1"/>
        <v>0.2795770879</v>
      </c>
      <c r="B317" s="3" t="s">
        <v>2785</v>
      </c>
      <c r="C317" s="4" t="s">
        <v>2786</v>
      </c>
      <c r="D317" s="3" t="s">
        <v>2787</v>
      </c>
      <c r="E317" s="3" t="s">
        <v>2788</v>
      </c>
      <c r="F317" s="3" t="s">
        <v>424</v>
      </c>
      <c r="G317" s="3">
        <v>8.0</v>
      </c>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row>
    <row r="318">
      <c r="A318" s="3">
        <f t="shared" si="1"/>
        <v>0.3529249877</v>
      </c>
      <c r="B318" s="3" t="s">
        <v>1122</v>
      </c>
      <c r="C318" s="4" t="s">
        <v>1123</v>
      </c>
      <c r="D318" s="3" t="s">
        <v>1124</v>
      </c>
      <c r="E318" s="3" t="s">
        <v>1125</v>
      </c>
      <c r="F318" s="3" t="s">
        <v>814</v>
      </c>
      <c r="G318" s="3">
        <v>9.8</v>
      </c>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row>
    <row r="319">
      <c r="A319" s="3">
        <f t="shared" si="1"/>
        <v>0.07570933247</v>
      </c>
      <c r="B319" s="3" t="s">
        <v>966</v>
      </c>
      <c r="C319" s="4" t="s">
        <v>967</v>
      </c>
      <c r="D319" s="3" t="s">
        <v>968</v>
      </c>
      <c r="E319" s="3" t="s">
        <v>501</v>
      </c>
      <c r="F319" s="3" t="s">
        <v>442</v>
      </c>
      <c r="G319" s="3">
        <v>7.5</v>
      </c>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row>
    <row r="320">
      <c r="A320" s="3">
        <f t="shared" si="1"/>
        <v>0.2195138151</v>
      </c>
      <c r="B320" s="3" t="s">
        <v>2789</v>
      </c>
      <c r="C320" s="4" t="s">
        <v>2790</v>
      </c>
      <c r="D320" s="3" t="s">
        <v>2791</v>
      </c>
      <c r="E320" s="3" t="s">
        <v>2792</v>
      </c>
      <c r="F320" s="3" t="s">
        <v>126</v>
      </c>
      <c r="G320" s="3">
        <v>9.1</v>
      </c>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row>
    <row r="321">
      <c r="A321" s="3">
        <f t="shared" si="1"/>
        <v>0.9284556451</v>
      </c>
      <c r="B321" s="3" t="s">
        <v>856</v>
      </c>
      <c r="C321" s="4" t="s">
        <v>857</v>
      </c>
      <c r="D321" s="3" t="s">
        <v>858</v>
      </c>
      <c r="E321" s="3" t="s">
        <v>859</v>
      </c>
      <c r="F321" s="3" t="s">
        <v>860</v>
      </c>
      <c r="G321" s="3">
        <v>7.0</v>
      </c>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row>
    <row r="322">
      <c r="A322" s="3">
        <f t="shared" si="1"/>
        <v>0.4164613379</v>
      </c>
      <c r="B322" s="3" t="s">
        <v>476</v>
      </c>
      <c r="C322" s="4" t="s">
        <v>477</v>
      </c>
      <c r="D322" s="3" t="s">
        <v>478</v>
      </c>
      <c r="E322" s="3" t="s">
        <v>479</v>
      </c>
      <c r="F322" s="3" t="s">
        <v>480</v>
      </c>
      <c r="G322" s="3">
        <v>7.5</v>
      </c>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row>
    <row r="323">
      <c r="A323" s="3">
        <f t="shared" si="1"/>
        <v>0.8277717227</v>
      </c>
      <c r="B323" s="3" t="s">
        <v>2793</v>
      </c>
      <c r="C323" s="4" t="s">
        <v>2794</v>
      </c>
      <c r="D323" s="3" t="s">
        <v>2795</v>
      </c>
      <c r="E323" s="3" t="s">
        <v>2464</v>
      </c>
      <c r="F323" s="3" t="s">
        <v>99</v>
      </c>
      <c r="G323" s="3">
        <v>9.9</v>
      </c>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row>
    <row r="324">
      <c r="A324" s="3">
        <f t="shared" si="1"/>
        <v>0.8845288523</v>
      </c>
      <c r="B324" s="3" t="s">
        <v>1309</v>
      </c>
      <c r="C324" s="4" t="s">
        <v>1310</v>
      </c>
      <c r="D324" s="3" t="s">
        <v>1311</v>
      </c>
      <c r="E324" s="3" t="s">
        <v>1312</v>
      </c>
      <c r="F324" s="3" t="s">
        <v>558</v>
      </c>
      <c r="G324" s="3">
        <v>9.1</v>
      </c>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row>
    <row r="325">
      <c r="A325" s="3">
        <f t="shared" si="1"/>
        <v>0.8374787005</v>
      </c>
      <c r="B325" s="3" t="s">
        <v>2796</v>
      </c>
      <c r="C325" s="4" t="s">
        <v>2797</v>
      </c>
      <c r="D325" s="3" t="s">
        <v>2798</v>
      </c>
      <c r="E325" s="3" t="s">
        <v>2398</v>
      </c>
      <c r="F325" s="3" t="s">
        <v>401</v>
      </c>
      <c r="G325" s="3">
        <v>7.5</v>
      </c>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row>
    <row r="326">
      <c r="A326" s="3">
        <f t="shared" si="1"/>
        <v>0.6178756184</v>
      </c>
      <c r="B326" s="3" t="s">
        <v>2799</v>
      </c>
      <c r="C326" s="4" t="s">
        <v>2800</v>
      </c>
      <c r="D326" s="3" t="s">
        <v>2433</v>
      </c>
      <c r="E326" s="3" t="s">
        <v>2434</v>
      </c>
      <c r="F326" s="3" t="s">
        <v>2801</v>
      </c>
      <c r="G326" s="3">
        <v>9.0</v>
      </c>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row>
    <row r="327">
      <c r="A327" s="3">
        <f t="shared" si="1"/>
        <v>0.7273273455</v>
      </c>
      <c r="B327" s="3" t="s">
        <v>2802</v>
      </c>
      <c r="C327" s="4" t="s">
        <v>2803</v>
      </c>
      <c r="D327" s="3" t="s">
        <v>2804</v>
      </c>
      <c r="E327" s="3" t="s">
        <v>2805</v>
      </c>
      <c r="F327" s="3" t="s">
        <v>2700</v>
      </c>
      <c r="G327" s="3">
        <v>7.5</v>
      </c>
      <c r="H327" s="3"/>
      <c r="I327" s="3"/>
      <c r="J327" s="7"/>
      <c r="K327" s="7"/>
      <c r="L327" s="7"/>
      <c r="M327" s="7"/>
      <c r="N327" s="7"/>
      <c r="O327" s="7"/>
      <c r="P327" s="7"/>
      <c r="Q327" s="7"/>
      <c r="R327" s="5"/>
      <c r="S327" s="7"/>
      <c r="T327" s="3"/>
      <c r="U327" s="3"/>
      <c r="V327" s="7"/>
      <c r="W327" s="7"/>
      <c r="X327" s="3"/>
      <c r="Y327" s="5"/>
      <c r="Z327" s="3"/>
      <c r="AA327" s="5"/>
      <c r="AB327" s="5"/>
      <c r="AC327" s="5"/>
      <c r="AD327" s="5"/>
      <c r="AE327" s="5"/>
      <c r="AF327" s="5"/>
      <c r="AG327" s="5"/>
      <c r="AH327" s="5"/>
      <c r="AI327" s="5"/>
      <c r="AJ327" s="5"/>
      <c r="AK327" s="5"/>
      <c r="AL327" s="5"/>
      <c r="AM327" s="5"/>
      <c r="AN327" s="5"/>
      <c r="AO327" s="5"/>
      <c r="AP327" s="5"/>
      <c r="AQ327" s="5"/>
      <c r="AR327" s="5"/>
      <c r="AS327" s="5"/>
      <c r="AT327" s="5"/>
    </row>
    <row r="328">
      <c r="A328" s="3">
        <f t="shared" si="1"/>
        <v>0.6287592434</v>
      </c>
      <c r="B328" s="3" t="s">
        <v>874</v>
      </c>
      <c r="C328" s="4" t="s">
        <v>875</v>
      </c>
      <c r="D328" s="3" t="s">
        <v>876</v>
      </c>
      <c r="E328" s="3" t="s">
        <v>855</v>
      </c>
      <c r="F328" s="3" t="s">
        <v>383</v>
      </c>
      <c r="G328" s="3">
        <v>7.5</v>
      </c>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row>
    <row r="329">
      <c r="A329" s="3">
        <f t="shared" si="1"/>
        <v>0.8350063367</v>
      </c>
      <c r="B329" s="3" t="s">
        <v>1821</v>
      </c>
      <c r="C329" s="4" t="s">
        <v>1822</v>
      </c>
      <c r="D329" s="3" t="s">
        <v>1823</v>
      </c>
      <c r="E329" s="3" t="s">
        <v>1824</v>
      </c>
      <c r="F329" s="3" t="s">
        <v>30</v>
      </c>
      <c r="G329" s="3">
        <v>9.8</v>
      </c>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row>
    <row r="330">
      <c r="A330" s="3">
        <f t="shared" si="1"/>
        <v>0.4322375474</v>
      </c>
      <c r="B330" s="3" t="s">
        <v>2806</v>
      </c>
      <c r="C330" s="4" t="s">
        <v>2807</v>
      </c>
      <c r="D330" s="3" t="s">
        <v>2433</v>
      </c>
      <c r="E330" s="3" t="s">
        <v>2434</v>
      </c>
      <c r="F330" s="3" t="s">
        <v>2808</v>
      </c>
      <c r="G330" s="3">
        <v>9.0</v>
      </c>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row>
    <row r="331">
      <c r="A331" s="3">
        <f t="shared" si="1"/>
        <v>0.2008607816</v>
      </c>
      <c r="B331" s="3" t="s">
        <v>1552</v>
      </c>
      <c r="C331" s="4" t="s">
        <v>1553</v>
      </c>
      <c r="D331" s="3" t="s">
        <v>1554</v>
      </c>
      <c r="E331" s="3" t="s">
        <v>892</v>
      </c>
      <c r="F331" s="3" t="s">
        <v>1555</v>
      </c>
      <c r="G331" s="3">
        <v>8.5</v>
      </c>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row>
    <row r="332">
      <c r="A332" s="3">
        <f t="shared" si="1"/>
        <v>0.5218775841</v>
      </c>
      <c r="B332" s="3" t="s">
        <v>1909</v>
      </c>
      <c r="C332" s="4" t="s">
        <v>1910</v>
      </c>
      <c r="D332" s="3" t="s">
        <v>1688</v>
      </c>
      <c r="E332" s="3" t="s">
        <v>855</v>
      </c>
      <c r="F332" s="3" t="s">
        <v>30</v>
      </c>
      <c r="G332" s="3">
        <v>8.1</v>
      </c>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row>
    <row r="333">
      <c r="A333" s="3">
        <f t="shared" si="1"/>
        <v>0.7054529034</v>
      </c>
      <c r="B333" s="3" t="s">
        <v>1006</v>
      </c>
      <c r="C333" s="4" t="s">
        <v>1007</v>
      </c>
      <c r="D333" s="3" t="s">
        <v>1008</v>
      </c>
      <c r="E333" s="3" t="s">
        <v>1009</v>
      </c>
      <c r="F333" s="3" t="s">
        <v>126</v>
      </c>
      <c r="G333" s="3">
        <v>7.5</v>
      </c>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row>
    <row r="334">
      <c r="A334" s="3">
        <f t="shared" si="1"/>
        <v>0.1391615437</v>
      </c>
      <c r="B334" s="3" t="s">
        <v>1673</v>
      </c>
      <c r="C334" s="4" t="s">
        <v>1674</v>
      </c>
      <c r="D334" s="3" t="s">
        <v>1675</v>
      </c>
      <c r="E334" s="3" t="s">
        <v>1676</v>
      </c>
      <c r="F334" s="3" t="s">
        <v>645</v>
      </c>
      <c r="G334" s="3">
        <v>9.1</v>
      </c>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row>
    <row r="335">
      <c r="A335" s="3">
        <f t="shared" si="1"/>
        <v>0.378257516</v>
      </c>
      <c r="B335" s="3" t="s">
        <v>438</v>
      </c>
      <c r="C335" s="4" t="s">
        <v>439</v>
      </c>
      <c r="D335" s="3" t="s">
        <v>440</v>
      </c>
      <c r="E335" s="3" t="s">
        <v>441</v>
      </c>
      <c r="F335" s="3" t="s">
        <v>442</v>
      </c>
      <c r="G335" s="3">
        <v>7.5</v>
      </c>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row>
    <row r="336">
      <c r="A336" s="3">
        <f t="shared" si="1"/>
        <v>0.3355266801</v>
      </c>
      <c r="B336" s="3" t="s">
        <v>1382</v>
      </c>
      <c r="C336" s="4" t="s">
        <v>1383</v>
      </c>
      <c r="D336" s="3" t="s">
        <v>1384</v>
      </c>
      <c r="E336" s="3" t="s">
        <v>1385</v>
      </c>
      <c r="F336" s="3" t="s">
        <v>635</v>
      </c>
      <c r="G336" s="3">
        <v>7.5</v>
      </c>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row>
    <row r="337">
      <c r="A337" s="3">
        <f t="shared" si="1"/>
        <v>0.5443081591</v>
      </c>
      <c r="B337" s="3" t="s">
        <v>561</v>
      </c>
      <c r="C337" s="4" t="s">
        <v>562</v>
      </c>
      <c r="D337" s="3" t="s">
        <v>563</v>
      </c>
      <c r="E337" s="3" t="s">
        <v>564</v>
      </c>
      <c r="F337" s="3" t="s">
        <v>565</v>
      </c>
      <c r="G337" s="3">
        <v>7.5</v>
      </c>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row>
    <row r="338">
      <c r="A338" s="3">
        <f t="shared" si="1"/>
        <v>0.891668613</v>
      </c>
      <c r="B338" s="3" t="s">
        <v>2809</v>
      </c>
      <c r="C338" s="4" t="s">
        <v>2810</v>
      </c>
      <c r="D338" s="3" t="s">
        <v>2811</v>
      </c>
      <c r="E338" s="3" t="s">
        <v>2464</v>
      </c>
      <c r="F338" s="3" t="s">
        <v>2812</v>
      </c>
      <c r="G338" s="3">
        <v>9.6</v>
      </c>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row>
    <row r="339">
      <c r="A339" s="3">
        <f t="shared" si="1"/>
        <v>0.04719262341</v>
      </c>
      <c r="B339" s="3" t="s">
        <v>1449</v>
      </c>
      <c r="C339" s="4" t="s">
        <v>1450</v>
      </c>
      <c r="D339" s="3" t="s">
        <v>1434</v>
      </c>
      <c r="E339" s="3" t="s">
        <v>892</v>
      </c>
      <c r="F339" s="3" t="s">
        <v>1451</v>
      </c>
      <c r="G339" s="3">
        <v>8.5</v>
      </c>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row>
    <row r="340">
      <c r="A340" s="3">
        <f t="shared" si="1"/>
        <v>0.9268848515</v>
      </c>
      <c r="B340" s="3" t="s">
        <v>2813</v>
      </c>
      <c r="C340" s="4" t="s">
        <v>2814</v>
      </c>
      <c r="D340" s="3" t="s">
        <v>2815</v>
      </c>
      <c r="E340" s="3" t="s">
        <v>2816</v>
      </c>
      <c r="F340" s="3" t="s">
        <v>2817</v>
      </c>
      <c r="G340" s="3">
        <v>7.5</v>
      </c>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row>
    <row r="341">
      <c r="A341" s="3">
        <f t="shared" si="1"/>
        <v>0.3972589834</v>
      </c>
      <c r="B341" s="3" t="s">
        <v>2818</v>
      </c>
      <c r="C341" s="4" t="s">
        <v>2819</v>
      </c>
      <c r="D341" s="3" t="s">
        <v>2820</v>
      </c>
      <c r="E341" s="3" t="s">
        <v>2821</v>
      </c>
      <c r="F341" s="5"/>
      <c r="G341" s="3">
        <v>9.8</v>
      </c>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row>
    <row r="342">
      <c r="A342" s="3">
        <f t="shared" si="1"/>
        <v>0.9129673501</v>
      </c>
      <c r="B342" s="3" t="s">
        <v>1340</v>
      </c>
      <c r="C342" s="4" t="s">
        <v>1341</v>
      </c>
      <c r="D342" s="3" t="s">
        <v>1342</v>
      </c>
      <c r="E342" s="3" t="s">
        <v>1030</v>
      </c>
      <c r="F342" s="3" t="s">
        <v>1343</v>
      </c>
      <c r="G342" s="3">
        <v>7.5</v>
      </c>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row>
    <row r="343">
      <c r="A343" s="3">
        <f t="shared" si="1"/>
        <v>0.5121798392</v>
      </c>
      <c r="B343" s="3" t="s">
        <v>1424</v>
      </c>
      <c r="C343" s="4" t="s">
        <v>1425</v>
      </c>
      <c r="D343" s="3" t="s">
        <v>1426</v>
      </c>
      <c r="E343" s="3" t="s">
        <v>1261</v>
      </c>
      <c r="F343" s="3" t="s">
        <v>1427</v>
      </c>
      <c r="G343" s="3">
        <v>7.0</v>
      </c>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row>
    <row r="344">
      <c r="A344" s="3">
        <f t="shared" si="1"/>
        <v>0.5417306814</v>
      </c>
      <c r="B344" s="3" t="s">
        <v>636</v>
      </c>
      <c r="C344" s="4" t="s">
        <v>637</v>
      </c>
      <c r="D344" s="3" t="s">
        <v>638</v>
      </c>
      <c r="E344" s="3" t="s">
        <v>639</v>
      </c>
      <c r="F344" s="3" t="s">
        <v>640</v>
      </c>
      <c r="G344" s="3">
        <v>7.5</v>
      </c>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row>
    <row r="345">
      <c r="A345" s="3">
        <f t="shared" si="1"/>
        <v>0.3652047659</v>
      </c>
      <c r="B345" s="3" t="s">
        <v>2822</v>
      </c>
      <c r="C345" s="4" t="s">
        <v>2823</v>
      </c>
      <c r="D345" s="3" t="s">
        <v>2824</v>
      </c>
      <c r="E345" s="3" t="s">
        <v>2464</v>
      </c>
      <c r="F345" s="3" t="s">
        <v>424</v>
      </c>
      <c r="G345" s="3">
        <v>9.6</v>
      </c>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row>
    <row r="346">
      <c r="A346" s="3">
        <f t="shared" si="1"/>
        <v>0.3000666136</v>
      </c>
      <c r="B346" s="3" t="s">
        <v>1010</v>
      </c>
      <c r="C346" s="4" t="s">
        <v>1011</v>
      </c>
      <c r="D346" s="3" t="s">
        <v>1012</v>
      </c>
      <c r="E346" s="3" t="s">
        <v>1013</v>
      </c>
      <c r="F346" s="5"/>
      <c r="G346" s="3">
        <v>9.8</v>
      </c>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row>
    <row r="347">
      <c r="A347" s="3">
        <f t="shared" si="1"/>
        <v>0.6597028148</v>
      </c>
      <c r="B347" s="3" t="s">
        <v>415</v>
      </c>
      <c r="C347" s="4" t="s">
        <v>416</v>
      </c>
      <c r="D347" s="3" t="s">
        <v>417</v>
      </c>
      <c r="E347" s="3" t="s">
        <v>418</v>
      </c>
      <c r="F347" s="3" t="s">
        <v>419</v>
      </c>
      <c r="G347" s="3">
        <v>9.1</v>
      </c>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row>
    <row r="348">
      <c r="A348" s="3">
        <f t="shared" si="1"/>
        <v>0.3269546087</v>
      </c>
      <c r="B348" s="3" t="s">
        <v>2825</v>
      </c>
      <c r="C348" s="4" t="s">
        <v>2826</v>
      </c>
      <c r="D348" s="3" t="s">
        <v>2827</v>
      </c>
      <c r="E348" s="3" t="s">
        <v>2828</v>
      </c>
      <c r="F348" s="3" t="s">
        <v>776</v>
      </c>
      <c r="G348" s="3">
        <v>7.5</v>
      </c>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row>
    <row r="349">
      <c r="A349" s="3">
        <f t="shared" si="1"/>
        <v>0.8852801141</v>
      </c>
      <c r="B349" s="3" t="s">
        <v>889</v>
      </c>
      <c r="C349" s="4" t="s">
        <v>890</v>
      </c>
      <c r="D349" s="3" t="s">
        <v>891</v>
      </c>
      <c r="E349" s="3" t="s">
        <v>892</v>
      </c>
      <c r="F349" s="3" t="s">
        <v>893</v>
      </c>
      <c r="G349" s="3">
        <v>8.2</v>
      </c>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row>
    <row r="350">
      <c r="A350" s="3">
        <f t="shared" si="1"/>
        <v>0.8867648918</v>
      </c>
      <c r="B350" s="3" t="s">
        <v>1505</v>
      </c>
      <c r="C350" s="4" t="s">
        <v>1506</v>
      </c>
      <c r="D350" s="3" t="s">
        <v>1507</v>
      </c>
      <c r="E350" s="3" t="s">
        <v>1442</v>
      </c>
      <c r="F350" s="3" t="s">
        <v>1508</v>
      </c>
      <c r="G350" s="3">
        <v>7.5</v>
      </c>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row>
    <row r="351">
      <c r="A351" s="3">
        <f t="shared" si="1"/>
        <v>0.2622963008</v>
      </c>
      <c r="B351" s="3" t="s">
        <v>1538</v>
      </c>
      <c r="C351" s="4" t="s">
        <v>1539</v>
      </c>
      <c r="D351" s="3" t="s">
        <v>1434</v>
      </c>
      <c r="E351" s="3" t="s">
        <v>892</v>
      </c>
      <c r="F351" s="3" t="s">
        <v>30</v>
      </c>
      <c r="G351" s="3">
        <v>8.5</v>
      </c>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row>
    <row r="352">
      <c r="A352" s="3">
        <f t="shared" si="1"/>
        <v>0.6442228834</v>
      </c>
      <c r="B352" s="3" t="s">
        <v>2829</v>
      </c>
      <c r="C352" s="4" t="s">
        <v>2830</v>
      </c>
      <c r="D352" s="3" t="s">
        <v>2831</v>
      </c>
      <c r="E352" s="3" t="s">
        <v>2434</v>
      </c>
      <c r="F352" s="3" t="s">
        <v>30</v>
      </c>
      <c r="G352" s="3">
        <v>8.0</v>
      </c>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row>
    <row r="353">
      <c r="A353" s="3">
        <f t="shared" si="1"/>
        <v>0.0825686655</v>
      </c>
      <c r="B353" s="3" t="s">
        <v>1795</v>
      </c>
      <c r="C353" s="4" t="s">
        <v>1796</v>
      </c>
      <c r="D353" s="3" t="s">
        <v>1797</v>
      </c>
      <c r="E353" s="3" t="s">
        <v>1389</v>
      </c>
      <c r="F353" s="3" t="s">
        <v>1798</v>
      </c>
      <c r="G353" s="3">
        <v>7.4</v>
      </c>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row>
    <row r="354">
      <c r="A354" s="3">
        <f t="shared" si="1"/>
        <v>0.4984442433</v>
      </c>
      <c r="B354" s="3" t="s">
        <v>1371</v>
      </c>
      <c r="C354" s="4" t="s">
        <v>1372</v>
      </c>
      <c r="D354" s="3" t="s">
        <v>1373</v>
      </c>
      <c r="E354" s="3" t="s">
        <v>506</v>
      </c>
      <c r="F354" s="3" t="s">
        <v>30</v>
      </c>
      <c r="G354" s="3">
        <v>9.8</v>
      </c>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row>
    <row r="355">
      <c r="A355" s="3">
        <f t="shared" si="1"/>
        <v>0.4421397188</v>
      </c>
      <c r="B355" s="3" t="s">
        <v>429</v>
      </c>
      <c r="C355" s="4" t="s">
        <v>430</v>
      </c>
      <c r="D355" s="3" t="s">
        <v>431</v>
      </c>
      <c r="E355" s="3" t="s">
        <v>432</v>
      </c>
      <c r="F355" s="3" t="s">
        <v>348</v>
      </c>
      <c r="G355" s="3">
        <v>7.8</v>
      </c>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row>
    <row r="356">
      <c r="A356" s="3">
        <f t="shared" si="1"/>
        <v>0.4845066725</v>
      </c>
      <c r="B356" s="3" t="s">
        <v>2832</v>
      </c>
      <c r="C356" s="4" t="s">
        <v>2833</v>
      </c>
      <c r="D356" s="3" t="s">
        <v>2834</v>
      </c>
      <c r="E356" s="3" t="s">
        <v>2835</v>
      </c>
      <c r="F356" s="3" t="s">
        <v>2836</v>
      </c>
      <c r="G356" s="3">
        <v>8.8</v>
      </c>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row>
    <row r="357">
      <c r="A357" s="3">
        <f t="shared" si="1"/>
        <v>0.9280121513</v>
      </c>
      <c r="B357" s="3" t="s">
        <v>2837</v>
      </c>
      <c r="C357" s="4" t="s">
        <v>2838</v>
      </c>
      <c r="D357" s="3" t="s">
        <v>2839</v>
      </c>
      <c r="E357" s="3" t="s">
        <v>2840</v>
      </c>
      <c r="F357" s="3" t="s">
        <v>393</v>
      </c>
      <c r="G357" s="3">
        <v>7.5</v>
      </c>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row>
    <row r="358">
      <c r="A358" s="3">
        <f t="shared" si="1"/>
        <v>0.7172298833</v>
      </c>
      <c r="B358" s="3" t="s">
        <v>820</v>
      </c>
      <c r="C358" s="4" t="s">
        <v>821</v>
      </c>
      <c r="D358" s="3" t="s">
        <v>822</v>
      </c>
      <c r="E358" s="3" t="s">
        <v>823</v>
      </c>
      <c r="F358" s="3" t="s">
        <v>635</v>
      </c>
      <c r="G358" s="3">
        <v>8.2</v>
      </c>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row>
    <row r="359">
      <c r="A359" s="3">
        <f t="shared" si="1"/>
        <v>0.2586714531</v>
      </c>
      <c r="B359" s="3" t="s">
        <v>2841</v>
      </c>
      <c r="C359" s="4" t="s">
        <v>2842</v>
      </c>
      <c r="D359" s="3" t="s">
        <v>2843</v>
      </c>
      <c r="E359" s="3" t="s">
        <v>2844</v>
      </c>
      <c r="F359" s="3" t="s">
        <v>635</v>
      </c>
      <c r="G359" s="3">
        <v>8.1</v>
      </c>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row>
    <row r="360">
      <c r="A360" s="3">
        <f t="shared" si="1"/>
        <v>0.3974477674</v>
      </c>
      <c r="B360" s="3" t="s">
        <v>1677</v>
      </c>
      <c r="C360" s="4" t="s">
        <v>1678</v>
      </c>
      <c r="D360" s="3" t="s">
        <v>1679</v>
      </c>
      <c r="E360" s="3" t="s">
        <v>1680</v>
      </c>
      <c r="F360" s="3" t="s">
        <v>1681</v>
      </c>
      <c r="G360" s="3">
        <v>9.8</v>
      </c>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row>
    <row r="361">
      <c r="A361" s="3">
        <f t="shared" si="1"/>
        <v>0.4350892215</v>
      </c>
      <c r="B361" s="3" t="s">
        <v>1891</v>
      </c>
      <c r="C361" s="4" t="s">
        <v>1892</v>
      </c>
      <c r="D361" s="3" t="s">
        <v>1893</v>
      </c>
      <c r="E361" s="3" t="s">
        <v>414</v>
      </c>
      <c r="F361" s="3" t="s">
        <v>1215</v>
      </c>
      <c r="G361" s="3">
        <v>8.6</v>
      </c>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row>
    <row r="362">
      <c r="A362" s="3">
        <f t="shared" si="1"/>
        <v>0.9684587616</v>
      </c>
      <c r="B362" s="3" t="s">
        <v>1466</v>
      </c>
      <c r="C362" s="4" t="s">
        <v>1467</v>
      </c>
      <c r="D362" s="3" t="s">
        <v>1468</v>
      </c>
      <c r="E362" s="3" t="s">
        <v>1469</v>
      </c>
      <c r="F362" s="3" t="s">
        <v>547</v>
      </c>
      <c r="G362" s="3">
        <v>7.5</v>
      </c>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row>
    <row r="363">
      <c r="A363" s="3">
        <f t="shared" si="1"/>
        <v>0.5849269136</v>
      </c>
      <c r="B363" s="3" t="s">
        <v>1639</v>
      </c>
      <c r="C363" s="4" t="s">
        <v>1640</v>
      </c>
      <c r="D363" s="3" t="s">
        <v>1615</v>
      </c>
      <c r="E363" s="3" t="s">
        <v>855</v>
      </c>
      <c r="F363" s="3" t="s">
        <v>30</v>
      </c>
      <c r="G363" s="3">
        <v>8.1</v>
      </c>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row>
    <row r="364">
      <c r="A364" s="3">
        <f t="shared" si="1"/>
        <v>0.8700390845</v>
      </c>
      <c r="B364" s="3" t="s">
        <v>2845</v>
      </c>
      <c r="C364" s="4" t="s">
        <v>2846</v>
      </c>
      <c r="D364" s="3" t="s">
        <v>2847</v>
      </c>
      <c r="E364" s="3" t="s">
        <v>2848</v>
      </c>
      <c r="F364" s="3" t="s">
        <v>410</v>
      </c>
      <c r="G364" s="3">
        <v>7.5</v>
      </c>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row>
    <row r="365">
      <c r="A365" s="3">
        <f t="shared" si="1"/>
        <v>0.2811586234</v>
      </c>
      <c r="B365" s="3" t="s">
        <v>1888</v>
      </c>
      <c r="C365" s="4" t="s">
        <v>1889</v>
      </c>
      <c r="D365" s="3" t="s">
        <v>1890</v>
      </c>
      <c r="E365" s="3" t="s">
        <v>628</v>
      </c>
      <c r="F365" s="3" t="s">
        <v>1644</v>
      </c>
      <c r="G365" s="3">
        <v>8.8</v>
      </c>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row>
    <row r="366">
      <c r="A366" s="3">
        <f t="shared" si="1"/>
        <v>0.3380337212</v>
      </c>
      <c r="B366" s="3" t="s">
        <v>452</v>
      </c>
      <c r="C366" s="4" t="s">
        <v>453</v>
      </c>
      <c r="D366" s="3" t="s">
        <v>454</v>
      </c>
      <c r="E366" s="3" t="s">
        <v>455</v>
      </c>
      <c r="F366" s="3" t="s">
        <v>456</v>
      </c>
      <c r="G366" s="3">
        <v>9.8</v>
      </c>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row>
    <row r="367">
      <c r="A367" s="3">
        <f t="shared" si="1"/>
        <v>0.7937493644</v>
      </c>
      <c r="B367" s="3" t="s">
        <v>666</v>
      </c>
      <c r="C367" s="4" t="s">
        <v>667</v>
      </c>
      <c r="D367" s="3" t="s">
        <v>478</v>
      </c>
      <c r="E367" s="3" t="s">
        <v>668</v>
      </c>
      <c r="F367" s="5"/>
      <c r="G367" s="3">
        <v>7.5</v>
      </c>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row>
    <row r="368">
      <c r="A368" s="3">
        <f t="shared" si="1"/>
        <v>0.01585692674</v>
      </c>
      <c r="B368" s="3" t="s">
        <v>1716</v>
      </c>
      <c r="C368" s="4" t="s">
        <v>1717</v>
      </c>
      <c r="D368" s="3" t="s">
        <v>1718</v>
      </c>
      <c r="E368" s="3" t="s">
        <v>1719</v>
      </c>
      <c r="F368" s="3" t="s">
        <v>456</v>
      </c>
      <c r="G368" s="3">
        <v>7.4</v>
      </c>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row>
    <row r="369">
      <c r="A369" s="3">
        <f t="shared" si="1"/>
        <v>0.0489321826</v>
      </c>
      <c r="B369" s="3" t="s">
        <v>1419</v>
      </c>
      <c r="C369" s="4" t="s">
        <v>1420</v>
      </c>
      <c r="D369" s="3" t="s">
        <v>1421</v>
      </c>
      <c r="E369" s="3" t="s">
        <v>1422</v>
      </c>
      <c r="F369" s="3" t="s">
        <v>1423</v>
      </c>
      <c r="G369" s="3">
        <v>9.1</v>
      </c>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row>
    <row r="370">
      <c r="A370" s="3">
        <f t="shared" si="1"/>
        <v>0.0351222704</v>
      </c>
      <c r="B370" s="3" t="s">
        <v>621</v>
      </c>
      <c r="C370" s="4" t="s">
        <v>622</v>
      </c>
      <c r="D370" s="3" t="s">
        <v>623</v>
      </c>
      <c r="E370" s="3" t="s">
        <v>624</v>
      </c>
      <c r="F370" s="3" t="s">
        <v>47</v>
      </c>
      <c r="G370" s="3">
        <v>9.8</v>
      </c>
      <c r="H370" s="3"/>
      <c r="I370" s="3"/>
      <c r="J370" s="7"/>
      <c r="K370" s="7"/>
      <c r="L370" s="7"/>
      <c r="M370" s="7"/>
      <c r="N370" s="7"/>
      <c r="O370" s="7"/>
      <c r="P370" s="7"/>
      <c r="Q370" s="7"/>
      <c r="R370" s="3"/>
      <c r="S370" s="7"/>
      <c r="T370" s="3"/>
      <c r="U370" s="3"/>
      <c r="V370" s="7"/>
      <c r="W370" s="7"/>
      <c r="X370" s="3"/>
      <c r="Y370" s="5"/>
      <c r="Z370" s="3"/>
      <c r="AA370" s="5"/>
      <c r="AB370" s="5"/>
      <c r="AC370" s="5"/>
      <c r="AD370" s="5"/>
      <c r="AE370" s="5"/>
      <c r="AF370" s="5"/>
      <c r="AG370" s="5"/>
      <c r="AH370" s="5"/>
      <c r="AI370" s="5"/>
      <c r="AJ370" s="5"/>
      <c r="AK370" s="5"/>
      <c r="AL370" s="5"/>
      <c r="AM370" s="5"/>
      <c r="AN370" s="5"/>
      <c r="AO370" s="5"/>
      <c r="AP370" s="5"/>
      <c r="AQ370" s="5"/>
      <c r="AR370" s="5"/>
      <c r="AS370" s="5"/>
      <c r="AT370" s="5"/>
    </row>
    <row r="371">
      <c r="A371" s="3">
        <f t="shared" si="1"/>
        <v>0.2877173407</v>
      </c>
      <c r="B371" s="3" t="s">
        <v>1227</v>
      </c>
      <c r="C371" s="4" t="s">
        <v>1228</v>
      </c>
      <c r="D371" s="3" t="s">
        <v>1229</v>
      </c>
      <c r="E371" s="3" t="s">
        <v>506</v>
      </c>
      <c r="F371" s="3" t="s">
        <v>542</v>
      </c>
      <c r="G371" s="3">
        <v>8.8</v>
      </c>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row>
    <row r="372">
      <c r="A372" s="3">
        <f t="shared" si="1"/>
        <v>0.7690893508</v>
      </c>
      <c r="B372" s="3" t="s">
        <v>1306</v>
      </c>
      <c r="C372" s="4" t="s">
        <v>1307</v>
      </c>
      <c r="D372" s="3" t="s">
        <v>1308</v>
      </c>
      <c r="E372" s="3" t="s">
        <v>836</v>
      </c>
      <c r="F372" s="3" t="s">
        <v>635</v>
      </c>
      <c r="G372" s="3">
        <v>8.1</v>
      </c>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row>
    <row r="373">
      <c r="A373" s="3">
        <f t="shared" si="1"/>
        <v>0.7493626218</v>
      </c>
      <c r="B373" s="3" t="s">
        <v>592</v>
      </c>
      <c r="C373" s="4" t="s">
        <v>593</v>
      </c>
      <c r="D373" s="3" t="s">
        <v>594</v>
      </c>
      <c r="E373" s="3" t="s">
        <v>595</v>
      </c>
      <c r="F373" s="3" t="s">
        <v>410</v>
      </c>
      <c r="G373" s="3">
        <v>7.5</v>
      </c>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row>
    <row r="374">
      <c r="A374" s="3">
        <f t="shared" si="1"/>
        <v>0.825792255</v>
      </c>
      <c r="B374" s="3" t="s">
        <v>1658</v>
      </c>
      <c r="C374" s="4" t="s">
        <v>1659</v>
      </c>
      <c r="D374" s="3" t="s">
        <v>1660</v>
      </c>
      <c r="E374" s="3" t="s">
        <v>1661</v>
      </c>
      <c r="F374" s="3" t="s">
        <v>665</v>
      </c>
      <c r="G374" s="3">
        <v>7.5</v>
      </c>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row>
    <row r="375">
      <c r="A375" s="3">
        <f t="shared" si="1"/>
        <v>0.5755779277</v>
      </c>
      <c r="B375" s="3" t="s">
        <v>1859</v>
      </c>
      <c r="C375" s="4" t="s">
        <v>1860</v>
      </c>
      <c r="D375" s="3" t="s">
        <v>1612</v>
      </c>
      <c r="E375" s="3" t="s">
        <v>855</v>
      </c>
      <c r="F375" s="3" t="s">
        <v>30</v>
      </c>
      <c r="G375" s="3">
        <v>8.8</v>
      </c>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row>
    <row r="376">
      <c r="A376" s="3">
        <f t="shared" si="1"/>
        <v>0.5168625878</v>
      </c>
      <c r="B376" s="3" t="s">
        <v>1590</v>
      </c>
      <c r="C376" s="4" t="s">
        <v>1591</v>
      </c>
      <c r="D376" s="3" t="s">
        <v>1592</v>
      </c>
      <c r="E376" s="3" t="s">
        <v>1589</v>
      </c>
      <c r="F376" s="3" t="s">
        <v>410</v>
      </c>
      <c r="G376" s="3">
        <v>7.5</v>
      </c>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row>
    <row r="377">
      <c r="A377" s="3">
        <f t="shared" si="1"/>
        <v>0.4093021017</v>
      </c>
      <c r="B377" s="3" t="s">
        <v>1088</v>
      </c>
      <c r="C377" s="4" t="s">
        <v>1089</v>
      </c>
      <c r="D377" s="3" t="s">
        <v>1090</v>
      </c>
      <c r="E377" s="3" t="s">
        <v>479</v>
      </c>
      <c r="F377" s="3" t="s">
        <v>393</v>
      </c>
      <c r="G377" s="3">
        <v>7.5</v>
      </c>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row>
    <row r="378">
      <c r="A378" s="3">
        <f t="shared" si="1"/>
        <v>0.08055912625</v>
      </c>
      <c r="B378" s="3" t="s">
        <v>1878</v>
      </c>
      <c r="C378" s="4" t="s">
        <v>1879</v>
      </c>
      <c r="D378" s="3" t="s">
        <v>1880</v>
      </c>
      <c r="E378" s="3" t="s">
        <v>1881</v>
      </c>
      <c r="F378" s="3" t="s">
        <v>30</v>
      </c>
      <c r="G378" s="3">
        <v>8.1</v>
      </c>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row>
    <row r="379">
      <c r="A379" s="3">
        <f t="shared" si="1"/>
        <v>0.4231706599</v>
      </c>
      <c r="B379" s="3" t="s">
        <v>1882</v>
      </c>
      <c r="C379" s="4" t="s">
        <v>1883</v>
      </c>
      <c r="D379" s="3" t="s">
        <v>1647</v>
      </c>
      <c r="E379" s="3" t="s">
        <v>818</v>
      </c>
      <c r="F379" s="3" t="s">
        <v>819</v>
      </c>
      <c r="G379" s="3">
        <v>9.8</v>
      </c>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row>
    <row r="380">
      <c r="A380" s="3">
        <f t="shared" si="1"/>
        <v>0.2488758974</v>
      </c>
      <c r="B380" s="3" t="s">
        <v>1019</v>
      </c>
      <c r="C380" s="4" t="s">
        <v>1020</v>
      </c>
      <c r="D380" s="3" t="s">
        <v>1021</v>
      </c>
      <c r="E380" s="3" t="s">
        <v>1022</v>
      </c>
      <c r="F380" s="3" t="s">
        <v>279</v>
      </c>
      <c r="G380" s="3">
        <v>9.8</v>
      </c>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row>
    <row r="381">
      <c r="A381" s="3">
        <f t="shared" si="1"/>
        <v>0.2856075036</v>
      </c>
      <c r="B381" s="3" t="s">
        <v>1530</v>
      </c>
      <c r="C381" s="4" t="s">
        <v>1531</v>
      </c>
      <c r="D381" s="3" t="s">
        <v>1532</v>
      </c>
      <c r="E381" s="3" t="s">
        <v>1533</v>
      </c>
      <c r="F381" s="3" t="s">
        <v>665</v>
      </c>
      <c r="G381" s="3">
        <v>7.5</v>
      </c>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row>
    <row r="382">
      <c r="A382" s="3">
        <f t="shared" si="1"/>
        <v>0.3024524009</v>
      </c>
      <c r="B382" s="3" t="s">
        <v>2849</v>
      </c>
      <c r="C382" s="4" t="s">
        <v>2850</v>
      </c>
      <c r="D382" s="3" t="s">
        <v>2851</v>
      </c>
      <c r="E382" s="3" t="s">
        <v>2852</v>
      </c>
      <c r="F382" s="3" t="s">
        <v>1018</v>
      </c>
      <c r="G382" s="3">
        <v>9.8</v>
      </c>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row>
    <row r="383">
      <c r="A383" s="3">
        <f t="shared" si="1"/>
        <v>0.5882719376</v>
      </c>
      <c r="B383" s="3" t="s">
        <v>1324</v>
      </c>
      <c r="C383" s="4" t="s">
        <v>1325</v>
      </c>
      <c r="D383" s="3" t="s">
        <v>1326</v>
      </c>
      <c r="E383" s="3" t="s">
        <v>1169</v>
      </c>
      <c r="F383" s="3" t="s">
        <v>279</v>
      </c>
      <c r="G383" s="3">
        <v>9.8</v>
      </c>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row>
    <row r="384">
      <c r="A384" s="3">
        <f t="shared" si="1"/>
        <v>0.8551122194</v>
      </c>
      <c r="B384" s="3" t="s">
        <v>1769</v>
      </c>
      <c r="C384" s="4" t="s">
        <v>1770</v>
      </c>
      <c r="D384" s="3" t="s">
        <v>1771</v>
      </c>
      <c r="E384" s="3" t="s">
        <v>855</v>
      </c>
      <c r="F384" s="3" t="s">
        <v>1772</v>
      </c>
      <c r="G384" s="3">
        <v>8.1</v>
      </c>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row>
    <row r="385">
      <c r="A385" s="3">
        <f t="shared" si="1"/>
        <v>0.7019387852</v>
      </c>
      <c r="B385" s="3" t="s">
        <v>1712</v>
      </c>
      <c r="C385" s="4" t="s">
        <v>1713</v>
      </c>
      <c r="D385" s="3" t="s">
        <v>1714</v>
      </c>
      <c r="E385" s="3" t="s">
        <v>432</v>
      </c>
      <c r="F385" s="3" t="s">
        <v>1715</v>
      </c>
      <c r="G385" s="3">
        <v>7.5</v>
      </c>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row>
    <row r="386">
      <c r="A386" s="3">
        <f t="shared" si="1"/>
        <v>0.1320920888</v>
      </c>
      <c r="B386" s="3" t="s">
        <v>2853</v>
      </c>
      <c r="C386" s="4" t="s">
        <v>2854</v>
      </c>
      <c r="D386" s="3" t="s">
        <v>2855</v>
      </c>
      <c r="E386" s="3" t="s">
        <v>2856</v>
      </c>
      <c r="F386" s="3" t="s">
        <v>30</v>
      </c>
      <c r="G386" s="3">
        <v>8.8</v>
      </c>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row>
    <row r="387">
      <c r="A387" s="3">
        <f t="shared" si="1"/>
        <v>0.7864850167</v>
      </c>
      <c r="B387" s="3" t="s">
        <v>2857</v>
      </c>
      <c r="C387" s="4" t="s">
        <v>2858</v>
      </c>
      <c r="D387" s="3" t="s">
        <v>2859</v>
      </c>
      <c r="E387" s="3" t="s">
        <v>2860</v>
      </c>
      <c r="F387" s="3" t="s">
        <v>401</v>
      </c>
      <c r="G387" s="3">
        <v>7.5</v>
      </c>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row>
    <row r="388">
      <c r="A388" s="3">
        <f t="shared" si="1"/>
        <v>0.1604008593</v>
      </c>
      <c r="B388" s="3" t="s">
        <v>938</v>
      </c>
      <c r="C388" s="4" t="s">
        <v>939</v>
      </c>
      <c r="D388" s="3" t="s">
        <v>940</v>
      </c>
      <c r="E388" s="3" t="s">
        <v>941</v>
      </c>
      <c r="F388" s="3" t="s">
        <v>677</v>
      </c>
      <c r="G388" s="3">
        <v>9.8</v>
      </c>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row>
    <row r="389">
      <c r="A389" s="3">
        <f t="shared" si="1"/>
        <v>0.5953170158</v>
      </c>
      <c r="B389" s="3" t="s">
        <v>2861</v>
      </c>
      <c r="C389" s="4" t="s">
        <v>2862</v>
      </c>
      <c r="D389" s="3" t="s">
        <v>2863</v>
      </c>
      <c r="E389" s="3" t="s">
        <v>2434</v>
      </c>
      <c r="F389" s="3" t="s">
        <v>393</v>
      </c>
      <c r="G389" s="3">
        <v>7.5</v>
      </c>
      <c r="H389" s="3"/>
      <c r="I389" s="3"/>
      <c r="J389" s="7"/>
      <c r="K389" s="7"/>
      <c r="L389" s="7"/>
      <c r="M389" s="7"/>
      <c r="N389" s="7"/>
      <c r="O389" s="7"/>
      <c r="P389" s="7"/>
      <c r="Q389" s="7"/>
      <c r="R389" s="5"/>
      <c r="S389" s="7"/>
      <c r="T389" s="3"/>
      <c r="U389" s="3"/>
      <c r="V389" s="7"/>
      <c r="W389" s="7"/>
      <c r="X389" s="3"/>
      <c r="Y389" s="5"/>
      <c r="Z389" s="3"/>
      <c r="AA389" s="5"/>
      <c r="AB389" s="5"/>
      <c r="AC389" s="5"/>
      <c r="AD389" s="5"/>
      <c r="AE389" s="5"/>
      <c r="AF389" s="5"/>
      <c r="AG389" s="5"/>
      <c r="AH389" s="5"/>
      <c r="AI389" s="5"/>
      <c r="AJ389" s="5"/>
      <c r="AK389" s="5"/>
      <c r="AL389" s="5"/>
      <c r="AM389" s="5"/>
      <c r="AN389" s="5"/>
      <c r="AO389" s="5"/>
      <c r="AP389" s="5"/>
      <c r="AQ389" s="5"/>
      <c r="AR389" s="5"/>
      <c r="AS389" s="5"/>
      <c r="AT389" s="5"/>
    </row>
    <row r="390">
      <c r="A390" s="3">
        <f t="shared" si="1"/>
        <v>0.8623980288</v>
      </c>
      <c r="B390" s="3" t="s">
        <v>559</v>
      </c>
      <c r="C390" s="4" t="s">
        <v>560</v>
      </c>
      <c r="D390" s="3" t="s">
        <v>360</v>
      </c>
      <c r="E390" s="3" t="s">
        <v>249</v>
      </c>
      <c r="F390" s="3" t="s">
        <v>361</v>
      </c>
      <c r="G390" s="3">
        <v>9.8</v>
      </c>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row>
    <row r="391">
      <c r="A391" s="3">
        <f t="shared" si="1"/>
        <v>0.8292464372</v>
      </c>
      <c r="B391" s="3" t="s">
        <v>659</v>
      </c>
      <c r="C391" s="4" t="s">
        <v>660</v>
      </c>
      <c r="D391" s="3" t="s">
        <v>661</v>
      </c>
      <c r="E391" s="3" t="s">
        <v>492</v>
      </c>
      <c r="F391" s="3" t="s">
        <v>393</v>
      </c>
      <c r="G391" s="3">
        <v>7.5</v>
      </c>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row>
    <row r="392">
      <c r="A392" s="3">
        <f t="shared" si="1"/>
        <v>0.648864976</v>
      </c>
      <c r="B392" s="3" t="s">
        <v>2864</v>
      </c>
      <c r="C392" s="4" t="s">
        <v>2865</v>
      </c>
      <c r="D392" s="3" t="s">
        <v>2866</v>
      </c>
      <c r="E392" s="3" t="s">
        <v>2434</v>
      </c>
      <c r="F392" s="3" t="s">
        <v>2867</v>
      </c>
      <c r="G392" s="3">
        <v>8.6</v>
      </c>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row>
    <row r="393">
      <c r="A393" s="3">
        <f t="shared" si="1"/>
        <v>0.6065790668</v>
      </c>
      <c r="B393" s="3" t="s">
        <v>2868</v>
      </c>
      <c r="C393" s="4" t="s">
        <v>2869</v>
      </c>
      <c r="D393" s="3" t="s">
        <v>2870</v>
      </c>
      <c r="E393" s="3" t="s">
        <v>2871</v>
      </c>
      <c r="F393" s="3" t="s">
        <v>126</v>
      </c>
      <c r="G393" s="3">
        <v>7.5</v>
      </c>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row>
    <row r="394">
      <c r="A394" s="3">
        <f t="shared" si="1"/>
        <v>0.4379383941</v>
      </c>
      <c r="B394" s="3" t="s">
        <v>984</v>
      </c>
      <c r="C394" s="4" t="s">
        <v>985</v>
      </c>
      <c r="D394" s="3" t="s">
        <v>986</v>
      </c>
      <c r="E394" s="3" t="s">
        <v>987</v>
      </c>
      <c r="F394" s="3" t="s">
        <v>126</v>
      </c>
      <c r="G394" s="3">
        <v>7.5</v>
      </c>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row>
    <row r="395">
      <c r="A395" s="3">
        <f t="shared" si="1"/>
        <v>0.3252144387</v>
      </c>
      <c r="B395" s="3" t="s">
        <v>833</v>
      </c>
      <c r="C395" s="4" t="s">
        <v>834</v>
      </c>
      <c r="D395" s="3" t="s">
        <v>835</v>
      </c>
      <c r="E395" s="3" t="s">
        <v>836</v>
      </c>
      <c r="F395" s="3" t="s">
        <v>837</v>
      </c>
      <c r="G395" s="3">
        <v>7.8</v>
      </c>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row>
    <row r="396">
      <c r="A396" s="3">
        <f t="shared" si="1"/>
        <v>0.601795698</v>
      </c>
      <c r="B396" s="3" t="s">
        <v>1398</v>
      </c>
      <c r="C396" s="4" t="s">
        <v>1399</v>
      </c>
      <c r="D396" s="3" t="s">
        <v>1400</v>
      </c>
      <c r="E396" s="3" t="s">
        <v>1401</v>
      </c>
      <c r="F396" s="3" t="s">
        <v>47</v>
      </c>
      <c r="G396" s="3">
        <v>9.8</v>
      </c>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row>
    <row r="397">
      <c r="A397" s="3">
        <f t="shared" si="1"/>
        <v>0.9521864465</v>
      </c>
      <c r="B397" s="3" t="s">
        <v>1091</v>
      </c>
      <c r="C397" s="4" t="s">
        <v>1092</v>
      </c>
      <c r="D397" s="3" t="s">
        <v>1093</v>
      </c>
      <c r="E397" s="3" t="s">
        <v>249</v>
      </c>
      <c r="F397" s="3" t="s">
        <v>1094</v>
      </c>
      <c r="G397" s="3">
        <v>7.5</v>
      </c>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row>
    <row r="398">
      <c r="A398" s="3">
        <f t="shared" si="1"/>
        <v>0.762556412</v>
      </c>
      <c r="B398" s="3" t="s">
        <v>625</v>
      </c>
      <c r="C398" s="4" t="s">
        <v>626</v>
      </c>
      <c r="D398" s="3" t="s">
        <v>627</v>
      </c>
      <c r="E398" s="3" t="s">
        <v>628</v>
      </c>
      <c r="F398" s="3" t="s">
        <v>410</v>
      </c>
      <c r="G398" s="3">
        <v>7.5</v>
      </c>
      <c r="H398" s="3"/>
      <c r="I398" s="3"/>
      <c r="J398" s="3"/>
      <c r="K398" s="3"/>
      <c r="L398" s="3"/>
      <c r="M398" s="3"/>
      <c r="N398" s="3"/>
      <c r="O398" s="3"/>
      <c r="P398" s="3"/>
      <c r="Q398" s="3"/>
      <c r="R398" s="5"/>
      <c r="S398" s="3"/>
      <c r="T398" s="3"/>
      <c r="U398" s="3"/>
      <c r="V398" s="3"/>
      <c r="W398" s="3"/>
      <c r="X398" s="3"/>
      <c r="Y398" s="5"/>
      <c r="Z398" s="3"/>
      <c r="AA398" s="5"/>
      <c r="AB398" s="5"/>
      <c r="AC398" s="5"/>
      <c r="AD398" s="5"/>
      <c r="AE398" s="5"/>
      <c r="AF398" s="5"/>
      <c r="AG398" s="5"/>
      <c r="AH398" s="5"/>
      <c r="AI398" s="5"/>
      <c r="AJ398" s="5"/>
      <c r="AK398" s="5"/>
      <c r="AL398" s="5"/>
      <c r="AM398" s="5"/>
      <c r="AN398" s="5"/>
      <c r="AO398" s="5"/>
      <c r="AP398" s="5"/>
      <c r="AQ398" s="5"/>
      <c r="AR398" s="5"/>
      <c r="AS398" s="5"/>
      <c r="AT398" s="5"/>
    </row>
    <row r="399">
      <c r="A399" s="3">
        <f t="shared" si="1"/>
        <v>0.9427509453</v>
      </c>
      <c r="B399" s="10" t="s">
        <v>2872</v>
      </c>
      <c r="C399" s="4" t="s">
        <v>2873</v>
      </c>
      <c r="D399" s="3" t="s">
        <v>2874</v>
      </c>
      <c r="E399" s="3" t="s">
        <v>2875</v>
      </c>
      <c r="F399" s="3" t="s">
        <v>814</v>
      </c>
      <c r="G399" s="3">
        <v>8.6</v>
      </c>
      <c r="H399" s="3"/>
      <c r="I399" s="3" t="s">
        <v>2340</v>
      </c>
      <c r="J399" s="3"/>
      <c r="K399" s="3"/>
      <c r="L399" s="3"/>
      <c r="M399" s="3"/>
      <c r="N399" s="3"/>
      <c r="O399" s="3"/>
      <c r="P399" s="3"/>
      <c r="Q399" s="3"/>
      <c r="R399" s="5"/>
      <c r="S399" s="3"/>
      <c r="T399" s="3"/>
      <c r="U399" s="3"/>
      <c r="V399" s="3"/>
      <c r="W399" s="3"/>
      <c r="X399" s="3"/>
      <c r="Y399" s="5"/>
      <c r="Z399" s="3"/>
      <c r="AA399" s="5"/>
      <c r="AB399" s="3"/>
      <c r="AC399" s="5"/>
      <c r="AD399" s="5"/>
      <c r="AE399" s="5"/>
      <c r="AF399" s="5"/>
      <c r="AG399" s="5"/>
      <c r="AH399" s="5"/>
      <c r="AI399" s="5"/>
      <c r="AJ399" s="5"/>
      <c r="AK399" s="5"/>
      <c r="AL399" s="5"/>
      <c r="AM399" s="5"/>
      <c r="AN399" s="5"/>
      <c r="AO399" s="5"/>
      <c r="AP399" s="5"/>
      <c r="AQ399" s="5"/>
      <c r="AR399" s="5"/>
      <c r="AS399" s="5"/>
      <c r="AT399" s="5"/>
    </row>
    <row r="400">
      <c r="A400" s="3">
        <f t="shared" si="1"/>
        <v>0.5492515926</v>
      </c>
      <c r="B400" s="3" t="s">
        <v>1255</v>
      </c>
      <c r="C400" s="4" t="s">
        <v>1256</v>
      </c>
      <c r="D400" s="3" t="s">
        <v>1245</v>
      </c>
      <c r="E400" s="3" t="s">
        <v>506</v>
      </c>
      <c r="F400" s="3" t="s">
        <v>1257</v>
      </c>
      <c r="G400" s="3">
        <v>9.8</v>
      </c>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row>
    <row r="401">
      <c r="A401" s="3">
        <f t="shared" si="1"/>
        <v>0.3744152628</v>
      </c>
      <c r="B401" s="3" t="s">
        <v>2876</v>
      </c>
      <c r="C401" s="4" t="s">
        <v>2877</v>
      </c>
      <c r="D401" s="3" t="s">
        <v>2878</v>
      </c>
      <c r="E401" s="3" t="s">
        <v>2434</v>
      </c>
      <c r="F401" s="3" t="s">
        <v>2836</v>
      </c>
      <c r="G401" s="3">
        <v>8.8</v>
      </c>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row>
    <row r="402">
      <c r="A402" s="3">
        <f t="shared" si="1"/>
        <v>0.8937967353</v>
      </c>
      <c r="B402" s="3" t="s">
        <v>1108</v>
      </c>
      <c r="C402" s="4" t="s">
        <v>1109</v>
      </c>
      <c r="D402" s="3" t="s">
        <v>1110</v>
      </c>
      <c r="E402" s="3" t="s">
        <v>1111</v>
      </c>
      <c r="F402" s="3" t="s">
        <v>1112</v>
      </c>
      <c r="G402" s="3">
        <v>7.5</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row>
    <row r="403">
      <c r="A403" s="3">
        <f t="shared" si="1"/>
        <v>0.9939030581</v>
      </c>
      <c r="B403" s="3" t="s">
        <v>1669</v>
      </c>
      <c r="C403" s="4" t="s">
        <v>1670</v>
      </c>
      <c r="D403" s="3" t="s">
        <v>1671</v>
      </c>
      <c r="E403" s="3" t="s">
        <v>496</v>
      </c>
      <c r="F403" s="3" t="s">
        <v>1672</v>
      </c>
      <c r="G403" s="3">
        <v>8.8</v>
      </c>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row>
    <row r="404">
      <c r="A404" s="3">
        <f t="shared" si="1"/>
        <v>0.5186905801</v>
      </c>
      <c r="B404" s="3" t="s">
        <v>1849</v>
      </c>
      <c r="C404" s="4" t="s">
        <v>1850</v>
      </c>
      <c r="D404" s="3" t="s">
        <v>1612</v>
      </c>
      <c r="E404" s="3" t="s">
        <v>855</v>
      </c>
      <c r="F404" s="3" t="s">
        <v>30</v>
      </c>
      <c r="G404" s="3">
        <v>8.8</v>
      </c>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row>
    <row r="405">
      <c r="A405" s="3">
        <f t="shared" si="1"/>
        <v>0.1827761199</v>
      </c>
      <c r="B405" s="3" t="s">
        <v>1876</v>
      </c>
      <c r="C405" s="4" t="s">
        <v>1877</v>
      </c>
      <c r="D405" s="3" t="s">
        <v>1612</v>
      </c>
      <c r="E405" s="3" t="s">
        <v>855</v>
      </c>
      <c r="F405" s="3" t="s">
        <v>30</v>
      </c>
      <c r="G405" s="3">
        <v>8.1</v>
      </c>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row>
    <row r="406">
      <c r="A406" s="3">
        <f t="shared" si="1"/>
        <v>0.3637862877</v>
      </c>
      <c r="B406" s="3" t="s">
        <v>2879</v>
      </c>
      <c r="C406" s="4" t="s">
        <v>2880</v>
      </c>
      <c r="D406" s="3" t="s">
        <v>2881</v>
      </c>
      <c r="E406" s="3" t="s">
        <v>2464</v>
      </c>
      <c r="F406" s="3" t="s">
        <v>348</v>
      </c>
      <c r="G406" s="3">
        <v>8.1</v>
      </c>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row>
    <row r="407">
      <c r="A407" s="3">
        <f t="shared" si="1"/>
        <v>0.01923652107</v>
      </c>
      <c r="B407" s="3" t="s">
        <v>2882</v>
      </c>
      <c r="C407" s="4" t="s">
        <v>2883</v>
      </c>
      <c r="D407" s="3" t="s">
        <v>2884</v>
      </c>
      <c r="E407" s="3" t="s">
        <v>2792</v>
      </c>
      <c r="F407" s="3" t="s">
        <v>126</v>
      </c>
      <c r="G407" s="3">
        <v>7.5</v>
      </c>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row>
    <row r="408">
      <c r="A408" s="3">
        <f t="shared" si="1"/>
        <v>0.5531987669</v>
      </c>
      <c r="B408" s="3" t="s">
        <v>1194</v>
      </c>
      <c r="C408" s="4" t="s">
        <v>1195</v>
      </c>
      <c r="D408" s="3" t="s">
        <v>1196</v>
      </c>
      <c r="E408" s="3" t="s">
        <v>1197</v>
      </c>
      <c r="F408" s="3" t="s">
        <v>126</v>
      </c>
      <c r="G408" s="3">
        <v>7.9</v>
      </c>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row>
    <row r="409">
      <c r="A409" s="3">
        <f t="shared" si="1"/>
        <v>0.7715812529</v>
      </c>
      <c r="B409" s="3" t="s">
        <v>1133</v>
      </c>
      <c r="C409" s="4" t="s">
        <v>1134</v>
      </c>
      <c r="D409" s="3" t="s">
        <v>1135</v>
      </c>
      <c r="E409" s="3" t="s">
        <v>1136</v>
      </c>
      <c r="F409" s="3" t="s">
        <v>1137</v>
      </c>
      <c r="G409" s="3">
        <v>9.8</v>
      </c>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row>
    <row r="410">
      <c r="A410" s="3">
        <f t="shared" si="1"/>
        <v>0.4336067947</v>
      </c>
      <c r="B410" s="3" t="s">
        <v>2885</v>
      </c>
      <c r="C410" s="4" t="s">
        <v>2886</v>
      </c>
      <c r="D410" s="3" t="s">
        <v>2887</v>
      </c>
      <c r="E410" s="3" t="s">
        <v>2888</v>
      </c>
      <c r="F410" s="3" t="s">
        <v>424</v>
      </c>
      <c r="G410" s="3">
        <v>8.0</v>
      </c>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row>
    <row r="411">
      <c r="A411" s="3">
        <f t="shared" si="1"/>
        <v>0.1280676391</v>
      </c>
      <c r="B411" s="3" t="s">
        <v>2889</v>
      </c>
      <c r="C411" s="4" t="s">
        <v>2890</v>
      </c>
      <c r="D411" s="3" t="s">
        <v>2891</v>
      </c>
      <c r="E411" s="3" t="s">
        <v>2464</v>
      </c>
      <c r="F411" s="3" t="s">
        <v>47</v>
      </c>
      <c r="G411" s="3">
        <v>8.8</v>
      </c>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row>
    <row r="412">
      <c r="A412" s="3">
        <f t="shared" si="1"/>
        <v>0.3673890022</v>
      </c>
      <c r="B412" s="3" t="s">
        <v>2892</v>
      </c>
      <c r="C412" s="4" t="s">
        <v>2893</v>
      </c>
      <c r="D412" s="3" t="s">
        <v>2894</v>
      </c>
      <c r="E412" s="3" t="s">
        <v>2895</v>
      </c>
      <c r="F412" s="3" t="s">
        <v>645</v>
      </c>
      <c r="G412" s="3">
        <v>7.8</v>
      </c>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row>
    <row r="413">
      <c r="A413" s="3">
        <f t="shared" si="1"/>
        <v>0.02689816418</v>
      </c>
      <c r="B413" s="3" t="s">
        <v>2896</v>
      </c>
      <c r="C413" s="4" t="s">
        <v>2897</v>
      </c>
      <c r="D413" s="3" t="s">
        <v>2898</v>
      </c>
      <c r="E413" s="3" t="s">
        <v>2464</v>
      </c>
      <c r="F413" s="3" t="s">
        <v>1149</v>
      </c>
      <c r="G413" s="3">
        <v>7.5</v>
      </c>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row>
    <row r="414">
      <c r="A414" s="3">
        <f t="shared" si="1"/>
        <v>0.5618290665</v>
      </c>
      <c r="B414" s="3" t="s">
        <v>2899</v>
      </c>
      <c r="C414" s="4" t="s">
        <v>2900</v>
      </c>
      <c r="D414" s="3" t="s">
        <v>2901</v>
      </c>
      <c r="E414" s="3" t="s">
        <v>2902</v>
      </c>
      <c r="F414" s="3" t="s">
        <v>1513</v>
      </c>
      <c r="G414" s="3">
        <v>7.5</v>
      </c>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row>
    <row r="415">
      <c r="A415" s="3">
        <f t="shared" si="1"/>
        <v>0.08008652191</v>
      </c>
      <c r="B415" s="3" t="s">
        <v>535</v>
      </c>
      <c r="C415" s="4" t="s">
        <v>536</v>
      </c>
      <c r="D415" s="3" t="s">
        <v>537</v>
      </c>
      <c r="E415" s="3" t="s">
        <v>455</v>
      </c>
      <c r="F415" s="3" t="s">
        <v>30</v>
      </c>
      <c r="G415" s="3">
        <v>9.8</v>
      </c>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row>
    <row r="416">
      <c r="A416" s="3">
        <f t="shared" si="1"/>
        <v>0.8107992664</v>
      </c>
      <c r="B416" s="3" t="s">
        <v>1347</v>
      </c>
      <c r="C416" s="4" t="s">
        <v>1348</v>
      </c>
      <c r="D416" s="3" t="s">
        <v>1229</v>
      </c>
      <c r="E416" s="3" t="s">
        <v>506</v>
      </c>
      <c r="F416" s="3" t="s">
        <v>1349</v>
      </c>
      <c r="G416" s="3">
        <v>9.8</v>
      </c>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row>
    <row r="417">
      <c r="A417" s="3">
        <f t="shared" si="1"/>
        <v>0.720697967</v>
      </c>
      <c r="B417" s="3" t="s">
        <v>2903</v>
      </c>
      <c r="C417" s="4" t="s">
        <v>2904</v>
      </c>
      <c r="D417" s="3" t="s">
        <v>2905</v>
      </c>
      <c r="E417" s="3" t="s">
        <v>2906</v>
      </c>
      <c r="F417" s="3" t="s">
        <v>665</v>
      </c>
      <c r="G417" s="3">
        <v>7.5</v>
      </c>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row>
    <row r="418">
      <c r="A418" s="3">
        <f t="shared" si="1"/>
        <v>0.7477623311</v>
      </c>
      <c r="B418" s="3" t="s">
        <v>2907</v>
      </c>
      <c r="C418" s="4" t="s">
        <v>2908</v>
      </c>
      <c r="D418" s="3" t="s">
        <v>2909</v>
      </c>
      <c r="E418" s="3" t="s">
        <v>2910</v>
      </c>
      <c r="F418" s="3" t="s">
        <v>2911</v>
      </c>
      <c r="G418" s="3">
        <v>7.5</v>
      </c>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row>
    <row r="419">
      <c r="A419" s="3">
        <f t="shared" si="1"/>
        <v>0.4820592858</v>
      </c>
      <c r="B419" s="3" t="s">
        <v>2912</v>
      </c>
      <c r="C419" s="4" t="s">
        <v>2913</v>
      </c>
      <c r="D419" s="3" t="s">
        <v>2914</v>
      </c>
      <c r="E419" s="3" t="s">
        <v>2606</v>
      </c>
      <c r="F419" s="3" t="s">
        <v>635</v>
      </c>
      <c r="G419" s="3">
        <v>7.1</v>
      </c>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row>
    <row r="420">
      <c r="A420" s="3">
        <f t="shared" si="1"/>
        <v>0.01662893195</v>
      </c>
      <c r="B420" s="3" t="s">
        <v>1100</v>
      </c>
      <c r="C420" s="4" t="s">
        <v>1101</v>
      </c>
      <c r="D420" s="3" t="s">
        <v>1102</v>
      </c>
      <c r="E420" s="3" t="s">
        <v>1103</v>
      </c>
      <c r="F420" s="3" t="s">
        <v>635</v>
      </c>
      <c r="G420" s="3">
        <v>9.8</v>
      </c>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row>
    <row r="421">
      <c r="A421" s="3">
        <f t="shared" si="1"/>
        <v>0.3308281285</v>
      </c>
      <c r="B421" s="3" t="s">
        <v>113</v>
      </c>
      <c r="C421" s="4" t="s">
        <v>119</v>
      </c>
      <c r="D421" s="3" t="s">
        <v>115</v>
      </c>
      <c r="E421" s="3" t="s">
        <v>118</v>
      </c>
      <c r="F421" s="3" t="s">
        <v>47</v>
      </c>
      <c r="G421" s="3">
        <v>8.8</v>
      </c>
      <c r="H421" s="3"/>
      <c r="I421" s="3"/>
      <c r="J421" s="7"/>
      <c r="K421" s="7"/>
      <c r="L421" s="7"/>
      <c r="M421" s="7"/>
      <c r="N421" s="7"/>
      <c r="O421" s="7"/>
      <c r="P421" s="7"/>
      <c r="Q421" s="7"/>
      <c r="R421" s="5"/>
      <c r="S421" s="7"/>
      <c r="T421" s="3"/>
      <c r="U421" s="3"/>
      <c r="V421" s="7"/>
      <c r="W421" s="7"/>
      <c r="X421" s="3"/>
      <c r="Y421" s="5"/>
      <c r="Z421" s="3"/>
      <c r="AA421" s="5"/>
      <c r="AB421" s="5"/>
      <c r="AC421" s="5"/>
      <c r="AD421" s="5"/>
      <c r="AE421" s="5"/>
      <c r="AF421" s="5"/>
      <c r="AG421" s="5"/>
      <c r="AH421" s="5"/>
      <c r="AI421" s="5"/>
      <c r="AJ421" s="5"/>
      <c r="AK421" s="5"/>
      <c r="AL421" s="5"/>
      <c r="AM421" s="5"/>
      <c r="AN421" s="5"/>
      <c r="AO421" s="5"/>
      <c r="AP421" s="5"/>
      <c r="AQ421" s="5"/>
      <c r="AR421" s="5"/>
      <c r="AS421" s="5"/>
      <c r="AT421" s="5"/>
    </row>
    <row r="422">
      <c r="A422" s="3">
        <f t="shared" si="1"/>
        <v>0.6961040804</v>
      </c>
      <c r="B422" s="3" t="s">
        <v>1799</v>
      </c>
      <c r="C422" s="4" t="s">
        <v>1800</v>
      </c>
      <c r="D422" s="3" t="s">
        <v>1783</v>
      </c>
      <c r="E422" s="3" t="s">
        <v>855</v>
      </c>
      <c r="F422" s="3" t="s">
        <v>30</v>
      </c>
      <c r="G422" s="3">
        <v>8.1</v>
      </c>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row>
    <row r="423">
      <c r="A423" s="3">
        <f t="shared" si="1"/>
        <v>0.01724219975</v>
      </c>
      <c r="B423" s="3" t="s">
        <v>2915</v>
      </c>
      <c r="C423" s="4" t="s">
        <v>2916</v>
      </c>
      <c r="D423" s="3" t="s">
        <v>2917</v>
      </c>
      <c r="E423" s="3" t="s">
        <v>2434</v>
      </c>
      <c r="F423" s="3" t="s">
        <v>424</v>
      </c>
      <c r="G423" s="3">
        <v>8.0</v>
      </c>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row>
    <row r="424">
      <c r="A424" s="3">
        <f t="shared" si="1"/>
        <v>0.7279092676</v>
      </c>
      <c r="B424" s="3" t="s">
        <v>1586</v>
      </c>
      <c r="C424" s="4" t="s">
        <v>1587</v>
      </c>
      <c r="D424" s="3" t="s">
        <v>1588</v>
      </c>
      <c r="E424" s="3" t="s">
        <v>1589</v>
      </c>
      <c r="F424" s="3" t="s">
        <v>410</v>
      </c>
      <c r="G424" s="3">
        <v>7.5</v>
      </c>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row>
    <row r="425">
      <c r="A425" s="3">
        <f t="shared" si="1"/>
        <v>0.7225087991</v>
      </c>
      <c r="B425" s="3" t="s">
        <v>2918</v>
      </c>
      <c r="C425" s="4" t="s">
        <v>2919</v>
      </c>
      <c r="D425" s="3" t="s">
        <v>2920</v>
      </c>
      <c r="E425" s="3" t="s">
        <v>2921</v>
      </c>
      <c r="F425" s="3" t="s">
        <v>2922</v>
      </c>
      <c r="G425" s="3">
        <v>8.8</v>
      </c>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row>
    <row r="426">
      <c r="A426" s="3">
        <f t="shared" si="1"/>
        <v>0.9420591309</v>
      </c>
      <c r="B426" s="3" t="s">
        <v>1473</v>
      </c>
      <c r="C426" s="4" t="s">
        <v>1474</v>
      </c>
      <c r="D426" s="3" t="s">
        <v>1475</v>
      </c>
      <c r="E426" s="3" t="s">
        <v>855</v>
      </c>
      <c r="F426" s="5"/>
      <c r="G426" s="3">
        <v>7.5</v>
      </c>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row>
    <row r="427">
      <c r="A427" s="3">
        <f t="shared" si="1"/>
        <v>0.3253360411</v>
      </c>
      <c r="B427" s="3" t="s">
        <v>1239</v>
      </c>
      <c r="C427" s="4" t="s">
        <v>1240</v>
      </c>
      <c r="D427" s="3" t="s">
        <v>1241</v>
      </c>
      <c r="E427" s="3" t="s">
        <v>1242</v>
      </c>
      <c r="F427" s="3" t="s">
        <v>348</v>
      </c>
      <c r="G427" s="3">
        <v>8.8</v>
      </c>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row>
    <row r="428">
      <c r="A428" s="3">
        <f t="shared" si="1"/>
        <v>0.3137114358</v>
      </c>
      <c r="B428" s="3" t="s">
        <v>2923</v>
      </c>
      <c r="C428" s="4" t="s">
        <v>2924</v>
      </c>
      <c r="D428" s="3" t="s">
        <v>2925</v>
      </c>
      <c r="E428" s="3" t="s">
        <v>2410</v>
      </c>
      <c r="F428" s="3" t="s">
        <v>635</v>
      </c>
      <c r="G428" s="3">
        <v>7.8</v>
      </c>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row>
    <row r="429">
      <c r="A429" s="3">
        <f t="shared" si="1"/>
        <v>0.7803724307</v>
      </c>
      <c r="B429" s="3" t="s">
        <v>2926</v>
      </c>
      <c r="C429" s="4" t="s">
        <v>2927</v>
      </c>
      <c r="D429" s="3" t="s">
        <v>2928</v>
      </c>
      <c r="E429" s="3" t="s">
        <v>2921</v>
      </c>
      <c r="F429" s="3" t="s">
        <v>776</v>
      </c>
      <c r="G429" s="3">
        <v>8.8</v>
      </c>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row>
    <row r="430">
      <c r="A430" s="3">
        <f t="shared" si="1"/>
        <v>0.1746295198</v>
      </c>
      <c r="B430" s="3" t="s">
        <v>1520</v>
      </c>
      <c r="C430" s="4" t="s">
        <v>1521</v>
      </c>
      <c r="D430" s="3" t="s">
        <v>1522</v>
      </c>
      <c r="E430" s="3" t="s">
        <v>1523</v>
      </c>
      <c r="F430" s="3" t="s">
        <v>126</v>
      </c>
      <c r="G430" s="3">
        <v>7.5</v>
      </c>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row>
    <row r="431">
      <c r="A431" s="3">
        <f t="shared" si="1"/>
        <v>0.007254833664</v>
      </c>
      <c r="B431" s="3" t="s">
        <v>2929</v>
      </c>
      <c r="C431" s="4" t="s">
        <v>2930</v>
      </c>
      <c r="D431" s="3" t="s">
        <v>2931</v>
      </c>
      <c r="E431" s="3" t="s">
        <v>2852</v>
      </c>
      <c r="F431" s="3" t="s">
        <v>437</v>
      </c>
      <c r="G431" s="3">
        <v>9.8</v>
      </c>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row>
    <row r="432">
      <c r="A432" s="3">
        <f t="shared" si="1"/>
        <v>0.4147538862</v>
      </c>
      <c r="B432" s="3" t="s">
        <v>2932</v>
      </c>
      <c r="C432" s="4" t="s">
        <v>2933</v>
      </c>
      <c r="D432" s="3" t="s">
        <v>2934</v>
      </c>
      <c r="E432" s="3" t="s">
        <v>2856</v>
      </c>
      <c r="F432" s="3" t="s">
        <v>271</v>
      </c>
      <c r="G432" s="3">
        <v>7.2</v>
      </c>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row>
    <row r="433">
      <c r="A433" s="3">
        <f t="shared" si="1"/>
        <v>0.3896370187</v>
      </c>
      <c r="B433" s="3" t="s">
        <v>2935</v>
      </c>
      <c r="C433" s="4" t="s">
        <v>2936</v>
      </c>
      <c r="D433" s="3" t="s">
        <v>2937</v>
      </c>
      <c r="E433" s="3" t="s">
        <v>2434</v>
      </c>
      <c r="F433" s="3" t="s">
        <v>2938</v>
      </c>
      <c r="G433" s="3">
        <v>7.5</v>
      </c>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row>
    <row r="434">
      <c r="A434" s="3">
        <f t="shared" si="1"/>
        <v>0.0006590442347</v>
      </c>
      <c r="B434" s="3" t="s">
        <v>1439</v>
      </c>
      <c r="C434" s="4" t="s">
        <v>1440</v>
      </c>
      <c r="D434" s="3" t="s">
        <v>1441</v>
      </c>
      <c r="E434" s="3" t="s">
        <v>1442</v>
      </c>
      <c r="F434" s="3" t="s">
        <v>1443</v>
      </c>
      <c r="G434" s="3">
        <v>7.5</v>
      </c>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row>
    <row r="435">
      <c r="A435" s="3">
        <f t="shared" si="1"/>
        <v>0.2416771547</v>
      </c>
      <c r="B435" s="3" t="s">
        <v>1153</v>
      </c>
      <c r="C435" s="4" t="s">
        <v>1154</v>
      </c>
      <c r="D435" s="3" t="s">
        <v>968</v>
      </c>
      <c r="E435" s="3" t="s">
        <v>501</v>
      </c>
      <c r="F435" s="3" t="s">
        <v>442</v>
      </c>
      <c r="G435" s="3">
        <v>7.5</v>
      </c>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row>
    <row r="436">
      <c r="A436" s="3">
        <f t="shared" si="1"/>
        <v>0.9907784277</v>
      </c>
      <c r="B436" s="3" t="s">
        <v>1760</v>
      </c>
      <c r="C436" s="4" t="s">
        <v>1761</v>
      </c>
      <c r="D436" s="3" t="s">
        <v>1612</v>
      </c>
      <c r="E436" s="3" t="s">
        <v>855</v>
      </c>
      <c r="F436" s="3" t="s">
        <v>30</v>
      </c>
      <c r="G436" s="3">
        <v>8.1</v>
      </c>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row>
    <row r="437">
      <c r="A437" s="3">
        <f t="shared" si="1"/>
        <v>0.1308231299</v>
      </c>
      <c r="B437" s="3" t="s">
        <v>2939</v>
      </c>
      <c r="C437" s="4" t="s">
        <v>2940</v>
      </c>
      <c r="D437" s="3" t="s">
        <v>2941</v>
      </c>
      <c r="E437" s="3" t="s">
        <v>2942</v>
      </c>
      <c r="F437" s="3" t="s">
        <v>809</v>
      </c>
      <c r="G437" s="3">
        <v>10.0</v>
      </c>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row>
    <row r="438">
      <c r="A438" s="3">
        <f t="shared" si="1"/>
        <v>0.303349957</v>
      </c>
      <c r="B438" s="3" t="s">
        <v>2943</v>
      </c>
      <c r="C438" s="4" t="s">
        <v>2944</v>
      </c>
      <c r="D438" s="3" t="s">
        <v>2945</v>
      </c>
      <c r="E438" s="3" t="s">
        <v>2946</v>
      </c>
      <c r="F438" s="3" t="s">
        <v>401</v>
      </c>
      <c r="G438" s="3">
        <v>7.5</v>
      </c>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row>
    <row r="439">
      <c r="A439" s="3">
        <f t="shared" si="1"/>
        <v>0.6692952079</v>
      </c>
      <c r="B439" s="3" t="s">
        <v>1641</v>
      </c>
      <c r="C439" s="4" t="s">
        <v>1642</v>
      </c>
      <c r="D439" s="3" t="s">
        <v>1643</v>
      </c>
      <c r="E439" s="3" t="s">
        <v>628</v>
      </c>
      <c r="F439" s="3" t="s">
        <v>1644</v>
      </c>
      <c r="G439" s="3">
        <v>8.8</v>
      </c>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row>
    <row r="440">
      <c r="A440" s="3">
        <f t="shared" si="1"/>
        <v>0.7813221764</v>
      </c>
      <c r="B440" s="3" t="s">
        <v>1481</v>
      </c>
      <c r="C440" s="4" t="s">
        <v>1482</v>
      </c>
      <c r="D440" s="3" t="s">
        <v>1483</v>
      </c>
      <c r="E440" s="3" t="s">
        <v>1484</v>
      </c>
      <c r="F440" s="3" t="s">
        <v>410</v>
      </c>
      <c r="G440" s="3">
        <v>7.5</v>
      </c>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row>
    <row r="441">
      <c r="A441" s="3">
        <f t="shared" si="1"/>
        <v>0.6744956482</v>
      </c>
      <c r="B441" s="3" t="s">
        <v>2947</v>
      </c>
      <c r="C441" s="4" t="s">
        <v>2948</v>
      </c>
      <c r="D441" s="3" t="s">
        <v>2433</v>
      </c>
      <c r="E441" s="3" t="s">
        <v>2434</v>
      </c>
      <c r="F441" s="3" t="s">
        <v>2949</v>
      </c>
      <c r="G441" s="3">
        <v>9.0</v>
      </c>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row>
    <row r="442">
      <c r="A442" s="3">
        <f t="shared" si="1"/>
        <v>0.1663513613</v>
      </c>
      <c r="B442" s="3" t="s">
        <v>618</v>
      </c>
      <c r="C442" s="4" t="s">
        <v>619</v>
      </c>
      <c r="D442" s="3" t="s">
        <v>620</v>
      </c>
      <c r="E442" s="3" t="s">
        <v>602</v>
      </c>
      <c r="F442" s="5"/>
      <c r="G442" s="3">
        <v>7.5</v>
      </c>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row>
    <row r="443">
      <c r="A443" s="3">
        <f t="shared" si="1"/>
        <v>0.5258705901</v>
      </c>
      <c r="B443" s="3" t="s">
        <v>1698</v>
      </c>
      <c r="C443" s="4" t="s">
        <v>1699</v>
      </c>
      <c r="D443" s="3" t="s">
        <v>1615</v>
      </c>
      <c r="E443" s="3" t="s">
        <v>855</v>
      </c>
      <c r="F443" s="3" t="s">
        <v>30</v>
      </c>
      <c r="G443" s="3">
        <v>8.1</v>
      </c>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row>
    <row r="444">
      <c r="A444" s="3">
        <f t="shared" si="1"/>
        <v>0.8370203839</v>
      </c>
      <c r="B444" s="3" t="s">
        <v>2950</v>
      </c>
      <c r="C444" s="4" t="s">
        <v>2951</v>
      </c>
      <c r="D444" s="3" t="s">
        <v>2952</v>
      </c>
      <c r="E444" s="3" t="s">
        <v>2953</v>
      </c>
      <c r="F444" s="3" t="s">
        <v>47</v>
      </c>
      <c r="G444" s="3">
        <v>9.8</v>
      </c>
      <c r="H444" s="3"/>
      <c r="I444" s="3"/>
      <c r="J444" s="3"/>
      <c r="K444" s="3"/>
      <c r="L444" s="3"/>
      <c r="M444" s="3"/>
      <c r="N444" s="3"/>
      <c r="O444" s="3"/>
      <c r="P444" s="3"/>
      <c r="Q444" s="3"/>
      <c r="R444" s="3"/>
      <c r="S444" s="3"/>
      <c r="T444" s="3"/>
      <c r="U444" s="3"/>
      <c r="V444" s="3"/>
      <c r="W444" s="3"/>
      <c r="X444" s="3"/>
      <c r="Y444" s="5"/>
      <c r="Z444" s="3"/>
      <c r="AA444" s="5"/>
      <c r="AB444" s="5"/>
      <c r="AC444" s="5"/>
      <c r="AD444" s="5"/>
      <c r="AE444" s="5"/>
      <c r="AF444" s="5"/>
      <c r="AG444" s="5"/>
      <c r="AH444" s="5"/>
      <c r="AI444" s="5"/>
      <c r="AJ444" s="5"/>
      <c r="AK444" s="5"/>
      <c r="AL444" s="5"/>
      <c r="AM444" s="5"/>
      <c r="AN444" s="5"/>
      <c r="AO444" s="5"/>
      <c r="AP444" s="5"/>
      <c r="AQ444" s="5"/>
      <c r="AR444" s="5"/>
      <c r="AS444" s="5"/>
      <c r="AT444" s="5"/>
    </row>
    <row r="445">
      <c r="A445" s="3">
        <f t="shared" si="1"/>
        <v>0.1408310432</v>
      </c>
      <c r="B445" s="3" t="s">
        <v>2954</v>
      </c>
      <c r="C445" s="4" t="s">
        <v>2955</v>
      </c>
      <c r="D445" s="3" t="s">
        <v>2956</v>
      </c>
      <c r="E445" s="3" t="s">
        <v>2957</v>
      </c>
      <c r="F445" s="3" t="s">
        <v>410</v>
      </c>
      <c r="G445" s="3">
        <v>7.5</v>
      </c>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row>
    <row r="446">
      <c r="A446" s="3">
        <f t="shared" si="1"/>
        <v>0.05815196502</v>
      </c>
      <c r="B446" s="3" t="s">
        <v>448</v>
      </c>
      <c r="C446" s="4" t="s">
        <v>449</v>
      </c>
      <c r="D446" s="3" t="s">
        <v>450</v>
      </c>
      <c r="E446" s="3" t="s">
        <v>451</v>
      </c>
      <c r="F446" s="3" t="s">
        <v>126</v>
      </c>
      <c r="G446" s="3">
        <v>9.8</v>
      </c>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row>
    <row r="447">
      <c r="A447" s="3">
        <f t="shared" si="1"/>
        <v>0.4866519629</v>
      </c>
      <c r="B447" s="3" t="s">
        <v>2958</v>
      </c>
      <c r="C447" s="4" t="s">
        <v>2959</v>
      </c>
      <c r="D447" s="3" t="s">
        <v>2960</v>
      </c>
      <c r="E447" s="3" t="s">
        <v>2718</v>
      </c>
      <c r="F447" s="3" t="s">
        <v>401</v>
      </c>
      <c r="G447" s="3">
        <v>7.5</v>
      </c>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row>
    <row r="448">
      <c r="A448" s="3">
        <f t="shared" si="1"/>
        <v>0.8303330569</v>
      </c>
      <c r="B448" s="3" t="s">
        <v>1444</v>
      </c>
      <c r="C448" s="4" t="s">
        <v>1445</v>
      </c>
      <c r="D448" s="3" t="s">
        <v>1441</v>
      </c>
      <c r="E448" s="3" t="s">
        <v>1442</v>
      </c>
      <c r="F448" s="3" t="s">
        <v>1443</v>
      </c>
      <c r="G448" s="3">
        <v>7.5</v>
      </c>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row>
    <row r="449">
      <c r="A449" s="3">
        <f t="shared" si="1"/>
        <v>0.6233816905</v>
      </c>
      <c r="B449" s="3" t="s">
        <v>1391</v>
      </c>
      <c r="C449" s="4" t="s">
        <v>1392</v>
      </c>
      <c r="D449" s="3" t="s">
        <v>1393</v>
      </c>
      <c r="E449" s="3" t="s">
        <v>1316</v>
      </c>
      <c r="F449" s="3" t="s">
        <v>30</v>
      </c>
      <c r="G449" s="3">
        <v>7.0</v>
      </c>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row>
    <row r="450">
      <c r="A450" s="3">
        <f t="shared" si="1"/>
        <v>0.6013929669</v>
      </c>
      <c r="B450" s="3" t="s">
        <v>2961</v>
      </c>
      <c r="C450" s="4" t="s">
        <v>2962</v>
      </c>
      <c r="D450" s="3" t="s">
        <v>2963</v>
      </c>
      <c r="E450" s="3" t="s">
        <v>2964</v>
      </c>
      <c r="F450" s="3" t="s">
        <v>47</v>
      </c>
      <c r="G450" s="3">
        <v>9.8</v>
      </c>
      <c r="H450" s="3"/>
      <c r="I450" s="3"/>
      <c r="J450" s="7"/>
      <c r="K450" s="7"/>
      <c r="L450" s="7"/>
      <c r="M450" s="7"/>
      <c r="N450" s="7"/>
      <c r="O450" s="7"/>
      <c r="P450" s="7"/>
      <c r="Q450" s="7"/>
      <c r="R450" s="5"/>
      <c r="S450" s="7"/>
      <c r="T450" s="3"/>
      <c r="U450" s="3"/>
      <c r="V450" s="7"/>
      <c r="W450" s="7"/>
      <c r="X450" s="3"/>
      <c r="Y450" s="5"/>
      <c r="Z450" s="3"/>
      <c r="AA450" s="5"/>
      <c r="AB450" s="5"/>
      <c r="AC450" s="5"/>
      <c r="AD450" s="5"/>
      <c r="AE450" s="5"/>
      <c r="AF450" s="5"/>
      <c r="AG450" s="5"/>
      <c r="AH450" s="5"/>
      <c r="AI450" s="5"/>
      <c r="AJ450" s="5"/>
      <c r="AK450" s="5"/>
      <c r="AL450" s="5"/>
      <c r="AM450" s="5"/>
      <c r="AN450" s="5"/>
      <c r="AO450" s="5"/>
      <c r="AP450" s="5"/>
      <c r="AQ450" s="5"/>
      <c r="AR450" s="5"/>
      <c r="AS450" s="5"/>
      <c r="AT450" s="5"/>
    </row>
    <row r="451">
      <c r="A451" s="3">
        <f t="shared" si="1"/>
        <v>0.3224049865</v>
      </c>
      <c r="B451" s="3" t="s">
        <v>259</v>
      </c>
      <c r="C451" s="4" t="s">
        <v>260</v>
      </c>
      <c r="D451" s="3" t="s">
        <v>261</v>
      </c>
      <c r="E451" s="3" t="s">
        <v>262</v>
      </c>
      <c r="F451" s="3" t="s">
        <v>99</v>
      </c>
      <c r="G451" s="3">
        <v>9.1</v>
      </c>
      <c r="H451" s="3"/>
      <c r="I451" s="3"/>
      <c r="J451" s="3"/>
      <c r="K451" s="3"/>
      <c r="L451" s="3"/>
      <c r="M451" s="3"/>
      <c r="N451" s="3"/>
      <c r="O451" s="3"/>
      <c r="P451" s="3"/>
      <c r="Q451" s="3"/>
      <c r="R451" s="5"/>
      <c r="S451" s="3"/>
      <c r="T451" s="3"/>
      <c r="U451" s="3"/>
      <c r="V451" s="3"/>
      <c r="W451" s="3"/>
      <c r="X451" s="3"/>
      <c r="Y451" s="5"/>
      <c r="Z451" s="3"/>
      <c r="AA451" s="5"/>
      <c r="AB451" s="5"/>
      <c r="AC451" s="5"/>
      <c r="AD451" s="5"/>
      <c r="AE451" s="5"/>
      <c r="AF451" s="5"/>
      <c r="AG451" s="5"/>
      <c r="AH451" s="5"/>
      <c r="AI451" s="5"/>
      <c r="AJ451" s="5"/>
      <c r="AK451" s="5"/>
      <c r="AL451" s="5"/>
      <c r="AM451" s="5"/>
      <c r="AN451" s="5"/>
      <c r="AO451" s="5"/>
      <c r="AP451" s="5"/>
      <c r="AQ451" s="5"/>
      <c r="AR451" s="5"/>
      <c r="AS451" s="5"/>
      <c r="AT451" s="5"/>
    </row>
    <row r="452">
      <c r="A452" s="3">
        <f t="shared" si="1"/>
        <v>0.3125957533</v>
      </c>
      <c r="B452" s="3" t="s">
        <v>2965</v>
      </c>
      <c r="C452" s="4" t="s">
        <v>2966</v>
      </c>
      <c r="D452" s="3" t="s">
        <v>2967</v>
      </c>
      <c r="E452" s="3" t="s">
        <v>2669</v>
      </c>
      <c r="F452" s="3" t="s">
        <v>30</v>
      </c>
      <c r="G452" s="3">
        <v>9.8</v>
      </c>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row>
    <row r="453">
      <c r="A453" s="3">
        <f t="shared" si="1"/>
        <v>0.6672287377</v>
      </c>
      <c r="B453" s="3" t="s">
        <v>1865</v>
      </c>
      <c r="C453" s="4" t="s">
        <v>1866</v>
      </c>
      <c r="D453" s="3" t="s">
        <v>1867</v>
      </c>
      <c r="E453" s="3" t="s">
        <v>676</v>
      </c>
      <c r="F453" s="3" t="s">
        <v>993</v>
      </c>
      <c r="G453" s="3">
        <v>8.1</v>
      </c>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row>
    <row r="454">
      <c r="A454" s="3">
        <f t="shared" si="1"/>
        <v>0.7878488992</v>
      </c>
      <c r="B454" s="3" t="s">
        <v>1283</v>
      </c>
      <c r="C454" s="4" t="s">
        <v>1284</v>
      </c>
      <c r="D454" s="3" t="s">
        <v>1285</v>
      </c>
      <c r="E454" s="3" t="s">
        <v>1286</v>
      </c>
      <c r="F454" s="3" t="s">
        <v>819</v>
      </c>
      <c r="G454" s="3">
        <v>8.1</v>
      </c>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row>
    <row r="455">
      <c r="A455" s="3">
        <f t="shared" si="1"/>
        <v>0.2612498142</v>
      </c>
      <c r="B455" s="3" t="s">
        <v>2968</v>
      </c>
      <c r="C455" s="4" t="s">
        <v>2969</v>
      </c>
      <c r="D455" s="3" t="s">
        <v>2970</v>
      </c>
      <c r="E455" s="3" t="s">
        <v>2971</v>
      </c>
      <c r="F455" s="3" t="s">
        <v>2972</v>
      </c>
      <c r="G455" s="3">
        <v>7.5</v>
      </c>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row>
    <row r="456">
      <c r="A456" s="3">
        <f t="shared" si="1"/>
        <v>0.9485533302</v>
      </c>
      <c r="B456" s="3" t="s">
        <v>829</v>
      </c>
      <c r="C456" s="4" t="s">
        <v>830</v>
      </c>
      <c r="D456" s="3" t="s">
        <v>831</v>
      </c>
      <c r="E456" s="3" t="s">
        <v>644</v>
      </c>
      <c r="F456" s="3" t="s">
        <v>832</v>
      </c>
      <c r="G456" s="3">
        <v>9.1</v>
      </c>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row>
    <row r="457">
      <c r="A457" s="3">
        <f t="shared" si="1"/>
        <v>0.738785556</v>
      </c>
      <c r="B457" s="3" t="s">
        <v>2973</v>
      </c>
      <c r="C457" s="4" t="s">
        <v>2974</v>
      </c>
      <c r="D457" s="3" t="s">
        <v>2975</v>
      </c>
      <c r="E457" s="3" t="s">
        <v>2434</v>
      </c>
      <c r="F457" s="3" t="s">
        <v>2976</v>
      </c>
      <c r="G457" s="3">
        <v>9.1</v>
      </c>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row>
    <row r="458">
      <c r="A458" s="3">
        <f t="shared" si="1"/>
        <v>0.9422081027</v>
      </c>
      <c r="B458" s="3" t="s">
        <v>2977</v>
      </c>
      <c r="C458" s="4" t="s">
        <v>2978</v>
      </c>
      <c r="D458" s="3" t="s">
        <v>2979</v>
      </c>
      <c r="E458" s="3" t="s">
        <v>2434</v>
      </c>
      <c r="F458" s="3" t="s">
        <v>424</v>
      </c>
      <c r="G458" s="3">
        <v>8.0</v>
      </c>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row>
    <row r="459">
      <c r="A459" s="3">
        <f t="shared" si="1"/>
        <v>0.9006971787</v>
      </c>
      <c r="B459" s="3" t="s">
        <v>2980</v>
      </c>
      <c r="C459" s="4" t="s">
        <v>2981</v>
      </c>
      <c r="D459" s="3" t="s">
        <v>2620</v>
      </c>
      <c r="E459" s="3" t="s">
        <v>2402</v>
      </c>
      <c r="F459" s="3" t="s">
        <v>2982</v>
      </c>
      <c r="G459" s="3">
        <v>7.1</v>
      </c>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row>
    <row r="460">
      <c r="A460" s="3">
        <f t="shared" si="1"/>
        <v>0.03004273932</v>
      </c>
      <c r="B460" s="3" t="s">
        <v>1686</v>
      </c>
      <c r="C460" s="4" t="s">
        <v>1687</v>
      </c>
      <c r="D460" s="3" t="s">
        <v>1688</v>
      </c>
      <c r="E460" s="3" t="s">
        <v>855</v>
      </c>
      <c r="F460" s="3" t="s">
        <v>1689</v>
      </c>
      <c r="G460" s="3">
        <v>8.1</v>
      </c>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row>
    <row r="461">
      <c r="A461" s="3">
        <f t="shared" si="1"/>
        <v>0.6278342156</v>
      </c>
      <c r="B461" s="3" t="s">
        <v>902</v>
      </c>
      <c r="C461" s="4" t="s">
        <v>903</v>
      </c>
      <c r="D461" s="3" t="s">
        <v>904</v>
      </c>
      <c r="E461" s="3" t="s">
        <v>818</v>
      </c>
      <c r="F461" s="3" t="s">
        <v>905</v>
      </c>
      <c r="G461" s="3">
        <v>9.8</v>
      </c>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row>
    <row r="462">
      <c r="A462" s="3">
        <f t="shared" si="1"/>
        <v>0.08641616653</v>
      </c>
      <c r="B462" s="3" t="s">
        <v>1166</v>
      </c>
      <c r="C462" s="4" t="s">
        <v>1167</v>
      </c>
      <c r="D462" s="3" t="s">
        <v>1168</v>
      </c>
      <c r="E462" s="3" t="s">
        <v>1169</v>
      </c>
      <c r="F462" s="3" t="s">
        <v>635</v>
      </c>
      <c r="G462" s="3">
        <v>9.8</v>
      </c>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row>
    <row r="463">
      <c r="A463" s="3">
        <f t="shared" si="1"/>
        <v>0.6207192484</v>
      </c>
      <c r="B463" s="3" t="s">
        <v>1851</v>
      </c>
      <c r="C463" s="4" t="s">
        <v>1852</v>
      </c>
      <c r="D463" s="3" t="s">
        <v>1853</v>
      </c>
      <c r="E463" s="3" t="s">
        <v>945</v>
      </c>
      <c r="F463" s="3" t="s">
        <v>665</v>
      </c>
      <c r="G463" s="3">
        <v>10.0</v>
      </c>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row>
    <row r="464">
      <c r="A464" s="3">
        <f t="shared" si="1"/>
        <v>0.2472488426</v>
      </c>
      <c r="B464" s="3" t="s">
        <v>2983</v>
      </c>
      <c r="C464" s="4" t="s">
        <v>2984</v>
      </c>
      <c r="D464" s="3" t="s">
        <v>2985</v>
      </c>
      <c r="E464" s="3" t="s">
        <v>2770</v>
      </c>
      <c r="F464" s="3" t="s">
        <v>748</v>
      </c>
      <c r="G464" s="3">
        <v>8.8</v>
      </c>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row>
    <row r="465">
      <c r="A465" s="3">
        <f t="shared" si="1"/>
        <v>0.2819470887</v>
      </c>
      <c r="B465" s="3" t="s">
        <v>615</v>
      </c>
      <c r="C465" s="4" t="s">
        <v>616</v>
      </c>
      <c r="D465" s="3" t="s">
        <v>617</v>
      </c>
      <c r="E465" s="3" t="s">
        <v>506</v>
      </c>
      <c r="F465" s="3" t="s">
        <v>30</v>
      </c>
      <c r="G465" s="3">
        <v>9.8</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row>
    <row r="466">
      <c r="A466" s="3">
        <f t="shared" si="1"/>
        <v>0.6112294974</v>
      </c>
      <c r="B466" s="3" t="s">
        <v>1693</v>
      </c>
      <c r="C466" s="4" t="s">
        <v>1694</v>
      </c>
      <c r="D466" s="3" t="s">
        <v>1615</v>
      </c>
      <c r="E466" s="3" t="s">
        <v>855</v>
      </c>
      <c r="F466" s="3" t="s">
        <v>30</v>
      </c>
      <c r="G466" s="3">
        <v>8.1</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row>
    <row r="467">
      <c r="A467" s="3">
        <f t="shared" si="1"/>
        <v>0.7113866302</v>
      </c>
      <c r="B467" s="3" t="s">
        <v>1470</v>
      </c>
      <c r="C467" s="4" t="s">
        <v>1471</v>
      </c>
      <c r="D467" s="3" t="s">
        <v>1472</v>
      </c>
      <c r="E467" s="3" t="s">
        <v>496</v>
      </c>
      <c r="F467" s="3" t="s">
        <v>819</v>
      </c>
      <c r="G467" s="3">
        <v>7.5</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row>
    <row r="468">
      <c r="A468" s="3">
        <f t="shared" si="1"/>
        <v>0.7789652922</v>
      </c>
      <c r="B468" s="3" t="s">
        <v>2986</v>
      </c>
      <c r="C468" s="4" t="s">
        <v>2987</v>
      </c>
      <c r="D468" s="3" t="s">
        <v>2988</v>
      </c>
      <c r="E468" s="3" t="s">
        <v>2464</v>
      </c>
      <c r="F468" s="3" t="s">
        <v>677</v>
      </c>
      <c r="G468" s="3">
        <v>8.5</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row>
    <row r="469">
      <c r="A469" s="3">
        <f t="shared" si="1"/>
        <v>0.7892670998</v>
      </c>
      <c r="B469" s="3" t="s">
        <v>2989</v>
      </c>
      <c r="C469" s="4" t="s">
        <v>2990</v>
      </c>
      <c r="D469" s="3" t="s">
        <v>2433</v>
      </c>
      <c r="E469" s="3" t="s">
        <v>2434</v>
      </c>
      <c r="F469" s="3" t="s">
        <v>905</v>
      </c>
      <c r="G469" s="3">
        <v>9.0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row>
    <row r="470">
      <c r="A470" s="3">
        <f t="shared" si="1"/>
        <v>0.3227583389</v>
      </c>
      <c r="B470" s="3" t="s">
        <v>2991</v>
      </c>
      <c r="C470" s="4" t="s">
        <v>2992</v>
      </c>
      <c r="D470" s="3" t="s">
        <v>2993</v>
      </c>
      <c r="E470" s="3" t="s">
        <v>2971</v>
      </c>
      <c r="F470" s="3" t="s">
        <v>2972</v>
      </c>
      <c r="G470" s="3">
        <v>8.6</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row>
    <row r="471">
      <c r="A471" s="3">
        <f t="shared" si="1"/>
        <v>0.8475485352</v>
      </c>
      <c r="B471" s="3" t="s">
        <v>2994</v>
      </c>
      <c r="C471" s="4" t="s">
        <v>2995</v>
      </c>
      <c r="D471" s="3" t="s">
        <v>2996</v>
      </c>
      <c r="E471" s="3" t="s">
        <v>2997</v>
      </c>
      <c r="F471" s="3" t="s">
        <v>2998</v>
      </c>
      <c r="G471" s="3">
        <v>7.5</v>
      </c>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row>
    <row r="472">
      <c r="A472" s="3">
        <f t="shared" si="1"/>
        <v>0.2525502423</v>
      </c>
      <c r="B472" s="3" t="s">
        <v>1734</v>
      </c>
      <c r="C472" s="4" t="s">
        <v>1735</v>
      </c>
      <c r="D472" s="3" t="s">
        <v>1393</v>
      </c>
      <c r="E472" s="3" t="s">
        <v>519</v>
      </c>
      <c r="F472" s="3" t="s">
        <v>30</v>
      </c>
      <c r="G472" s="3">
        <v>7.0</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row>
    <row r="473">
      <c r="A473" s="3">
        <f t="shared" si="1"/>
        <v>0.09768940459</v>
      </c>
      <c r="B473" s="3" t="s">
        <v>2999</v>
      </c>
      <c r="C473" s="4" t="s">
        <v>3000</v>
      </c>
      <c r="D473" s="3" t="s">
        <v>3001</v>
      </c>
      <c r="E473" s="3" t="s">
        <v>3002</v>
      </c>
      <c r="F473" s="3" t="s">
        <v>1018</v>
      </c>
      <c r="G473" s="3">
        <v>9.8</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row>
    <row r="474">
      <c r="A474" s="3">
        <f t="shared" si="1"/>
        <v>0.9991616551</v>
      </c>
      <c r="B474" s="3" t="s">
        <v>371</v>
      </c>
      <c r="C474" s="4" t="s">
        <v>372</v>
      </c>
      <c r="D474" s="3" t="s">
        <v>373</v>
      </c>
      <c r="E474" s="3" t="s">
        <v>374</v>
      </c>
      <c r="F474" s="3" t="s">
        <v>30</v>
      </c>
      <c r="G474" s="3">
        <v>8.8</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row>
    <row r="475">
      <c r="A475" s="3">
        <f t="shared" si="1"/>
        <v>0.118227995</v>
      </c>
      <c r="B475" s="3" t="s">
        <v>708</v>
      </c>
      <c r="C475" s="4" t="s">
        <v>709</v>
      </c>
      <c r="D475" s="3" t="s">
        <v>710</v>
      </c>
      <c r="E475" s="3" t="s">
        <v>653</v>
      </c>
      <c r="F475" s="3" t="s">
        <v>711</v>
      </c>
      <c r="G475" s="3">
        <v>7.4</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row>
    <row r="476">
      <c r="A476" s="3">
        <f t="shared" si="1"/>
        <v>0.01977404115</v>
      </c>
      <c r="B476" s="3" t="s">
        <v>3003</v>
      </c>
      <c r="C476" s="4" t="s">
        <v>3004</v>
      </c>
      <c r="D476" s="3" t="s">
        <v>3005</v>
      </c>
      <c r="E476" s="3" t="s">
        <v>3006</v>
      </c>
      <c r="F476" s="3" t="s">
        <v>2836</v>
      </c>
      <c r="G476" s="3">
        <v>9.9</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row>
    <row r="477">
      <c r="A477" s="3">
        <f t="shared" si="1"/>
        <v>0.5868081003</v>
      </c>
      <c r="B477" s="3" t="s">
        <v>3007</v>
      </c>
      <c r="C477" s="4" t="s">
        <v>3008</v>
      </c>
      <c r="D477" s="3" t="s">
        <v>2437</v>
      </c>
      <c r="E477" s="3" t="s">
        <v>2434</v>
      </c>
      <c r="F477" s="3" t="s">
        <v>2438</v>
      </c>
      <c r="G477" s="3">
        <v>8.0</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s>
  <drawing r:id="rId47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7.75"/>
    <col customWidth="1" min="3" max="3" width="16.25"/>
    <col customWidth="1" min="4" max="5" width="16.13"/>
    <col customWidth="1" min="6" max="7" width="25.0"/>
    <col customWidth="1" min="8" max="8" width="25.38"/>
    <col customWidth="1" min="9" max="10" width="41.75"/>
    <col customWidth="1" min="11" max="11" width="19.75"/>
    <col customWidth="1" min="12" max="12" width="72.63"/>
  </cols>
  <sheetData>
    <row r="1" ht="23.25" customHeight="1">
      <c r="A1" s="18" t="s">
        <v>1</v>
      </c>
      <c r="B1" s="18" t="s">
        <v>0</v>
      </c>
      <c r="C1" s="18" t="s">
        <v>245</v>
      </c>
      <c r="D1" s="18" t="s">
        <v>3009</v>
      </c>
      <c r="E1" s="18" t="s">
        <v>3010</v>
      </c>
      <c r="F1" s="18" t="s">
        <v>6</v>
      </c>
      <c r="G1" s="18" t="s">
        <v>7</v>
      </c>
      <c r="H1" s="18" t="s">
        <v>18</v>
      </c>
      <c r="I1" s="18" t="s">
        <v>244</v>
      </c>
      <c r="J1" s="18" t="s">
        <v>3011</v>
      </c>
      <c r="K1" s="18" t="s">
        <v>3012</v>
      </c>
      <c r="L1" s="18" t="s">
        <v>24</v>
      </c>
      <c r="M1" s="19"/>
      <c r="N1" s="19"/>
      <c r="O1" s="19"/>
      <c r="P1" s="19"/>
      <c r="Q1" s="19"/>
      <c r="R1" s="19"/>
      <c r="S1" s="19"/>
      <c r="T1" s="19"/>
      <c r="U1" s="19"/>
      <c r="V1" s="19"/>
      <c r="W1" s="19"/>
      <c r="X1" s="19"/>
      <c r="Y1" s="19"/>
      <c r="Z1" s="19"/>
      <c r="AA1" s="19"/>
      <c r="AB1" s="19"/>
      <c r="AC1" s="19"/>
    </row>
    <row r="2">
      <c r="A2" s="3" t="s">
        <v>3013</v>
      </c>
      <c r="B2" s="3" t="s">
        <v>3014</v>
      </c>
      <c r="C2" s="3">
        <v>9.9</v>
      </c>
      <c r="D2" s="3" t="s">
        <v>3015</v>
      </c>
      <c r="E2" s="3" t="s">
        <v>92</v>
      </c>
      <c r="F2" s="3" t="s">
        <v>3016</v>
      </c>
      <c r="G2" s="5"/>
      <c r="H2" s="3" t="s">
        <v>3017</v>
      </c>
      <c r="I2" s="4" t="s">
        <v>3018</v>
      </c>
      <c r="J2" s="3" t="s">
        <v>3019</v>
      </c>
      <c r="K2" s="3"/>
      <c r="L2" s="3" t="s">
        <v>3020</v>
      </c>
      <c r="M2" s="5"/>
      <c r="N2" s="5"/>
      <c r="O2" s="5"/>
      <c r="P2" s="5"/>
      <c r="Q2" s="5"/>
      <c r="R2" s="5"/>
      <c r="S2" s="5"/>
      <c r="T2" s="5"/>
      <c r="U2" s="5"/>
      <c r="V2" s="5"/>
      <c r="W2" s="5"/>
      <c r="X2" s="5"/>
      <c r="Y2" s="5"/>
      <c r="Z2" s="5"/>
      <c r="AA2" s="5"/>
      <c r="AB2" s="5"/>
      <c r="AC2" s="5"/>
    </row>
    <row r="3">
      <c r="A3" s="3" t="s">
        <v>44</v>
      </c>
      <c r="B3" s="3" t="s">
        <v>43</v>
      </c>
      <c r="C3" s="3">
        <v>9.8</v>
      </c>
      <c r="D3" s="3" t="s">
        <v>3021</v>
      </c>
      <c r="E3" s="3" t="s">
        <v>92</v>
      </c>
      <c r="F3" s="3" t="s">
        <v>3022</v>
      </c>
      <c r="G3" s="5"/>
      <c r="H3" s="3" t="s">
        <v>3023</v>
      </c>
      <c r="I3" s="8" t="s">
        <v>54</v>
      </c>
      <c r="J3" s="3" t="s">
        <v>3024</v>
      </c>
      <c r="K3" s="3"/>
      <c r="L3" s="3" t="s">
        <v>3025</v>
      </c>
      <c r="M3" s="5"/>
      <c r="N3" s="5"/>
      <c r="O3" s="5"/>
      <c r="P3" s="5"/>
      <c r="Q3" s="5"/>
      <c r="R3" s="5"/>
      <c r="S3" s="5"/>
      <c r="T3" s="5"/>
      <c r="U3" s="5"/>
      <c r="V3" s="5"/>
      <c r="W3" s="5"/>
      <c r="X3" s="5"/>
      <c r="Y3" s="5"/>
      <c r="Z3" s="5"/>
      <c r="AA3" s="5"/>
      <c r="AB3" s="5"/>
      <c r="AC3" s="5"/>
    </row>
    <row r="4">
      <c r="A4" s="3" t="s">
        <v>71</v>
      </c>
      <c r="B4" s="3" t="s">
        <v>70</v>
      </c>
      <c r="C4" s="3">
        <v>9.8</v>
      </c>
      <c r="D4" s="3" t="s">
        <v>73</v>
      </c>
      <c r="E4" s="3" t="s">
        <v>120</v>
      </c>
      <c r="F4" s="3" t="s">
        <v>3022</v>
      </c>
      <c r="G4" s="3" t="s">
        <v>49</v>
      </c>
      <c r="H4" s="3" t="s">
        <v>144</v>
      </c>
      <c r="I4" s="5"/>
      <c r="J4" s="3" t="s">
        <v>3026</v>
      </c>
      <c r="K4" s="3" t="s">
        <v>35</v>
      </c>
      <c r="L4" s="3" t="s">
        <v>3027</v>
      </c>
      <c r="M4" s="5"/>
      <c r="N4" s="5"/>
      <c r="O4" s="5"/>
      <c r="P4" s="5"/>
      <c r="Q4" s="5"/>
      <c r="R4" s="5"/>
      <c r="S4" s="5"/>
      <c r="T4" s="5"/>
      <c r="U4" s="5"/>
      <c r="V4" s="5"/>
      <c r="W4" s="5"/>
      <c r="X4" s="5"/>
      <c r="Y4" s="5"/>
      <c r="Z4" s="5"/>
      <c r="AA4" s="5"/>
      <c r="AB4" s="5"/>
      <c r="AC4" s="5"/>
    </row>
    <row r="5">
      <c r="A5" s="3" t="s">
        <v>27</v>
      </c>
      <c r="B5" s="5"/>
      <c r="C5" s="5"/>
      <c r="D5" s="3" t="s">
        <v>29</v>
      </c>
      <c r="E5" s="3" t="s">
        <v>92</v>
      </c>
      <c r="F5" s="5"/>
      <c r="G5" s="5"/>
      <c r="H5" s="5"/>
      <c r="I5" s="5"/>
      <c r="J5" s="5"/>
      <c r="K5" s="5"/>
      <c r="L5" s="3" t="s">
        <v>3028</v>
      </c>
      <c r="M5" s="5"/>
      <c r="N5" s="5"/>
      <c r="O5" s="5"/>
      <c r="P5" s="5"/>
      <c r="Q5" s="5"/>
      <c r="R5" s="5"/>
      <c r="S5" s="5"/>
      <c r="T5" s="5"/>
      <c r="U5" s="5"/>
      <c r="V5" s="5"/>
      <c r="W5" s="5"/>
      <c r="X5" s="5"/>
      <c r="Y5" s="5"/>
      <c r="Z5" s="5"/>
      <c r="AA5" s="5"/>
      <c r="AB5" s="5"/>
      <c r="AC5" s="5"/>
    </row>
    <row r="6">
      <c r="A6" s="3" t="s">
        <v>202</v>
      </c>
      <c r="B6" s="5"/>
      <c r="C6" s="5"/>
      <c r="D6" s="3" t="s">
        <v>204</v>
      </c>
      <c r="E6" s="5"/>
      <c r="F6" s="5"/>
      <c r="G6" s="5"/>
      <c r="H6" s="5"/>
      <c r="I6" s="5"/>
      <c r="J6" s="5"/>
      <c r="K6" s="5"/>
      <c r="L6" s="3" t="s">
        <v>3029</v>
      </c>
      <c r="M6" s="5"/>
      <c r="N6" s="5"/>
      <c r="O6" s="5"/>
      <c r="P6" s="5"/>
      <c r="Q6" s="5"/>
      <c r="R6" s="5"/>
      <c r="S6" s="5"/>
      <c r="T6" s="5"/>
      <c r="U6" s="5"/>
      <c r="V6" s="5"/>
      <c r="W6" s="5"/>
      <c r="X6" s="5"/>
      <c r="Y6" s="5"/>
      <c r="Z6" s="5"/>
      <c r="AA6" s="5"/>
      <c r="AB6" s="5"/>
      <c r="AC6" s="5"/>
    </row>
    <row r="7">
      <c r="A7" s="3" t="s">
        <v>214</v>
      </c>
      <c r="B7" s="5"/>
      <c r="C7" s="5"/>
      <c r="D7" s="3" t="s">
        <v>192</v>
      </c>
      <c r="E7" s="3" t="s">
        <v>92</v>
      </c>
      <c r="F7" s="5"/>
      <c r="G7" s="5"/>
      <c r="H7" s="5"/>
      <c r="I7" s="5"/>
      <c r="J7" s="5"/>
      <c r="K7" s="5"/>
      <c r="L7" s="3" t="s">
        <v>3030</v>
      </c>
      <c r="M7" s="5"/>
      <c r="N7" s="5"/>
      <c r="O7" s="5"/>
      <c r="P7" s="5"/>
      <c r="Q7" s="5"/>
      <c r="R7" s="5"/>
      <c r="S7" s="5"/>
      <c r="T7" s="5"/>
      <c r="U7" s="5"/>
      <c r="V7" s="5"/>
      <c r="W7" s="5"/>
      <c r="X7" s="5"/>
      <c r="Y7" s="5"/>
      <c r="Z7" s="5"/>
      <c r="AA7" s="5"/>
      <c r="AB7" s="5"/>
      <c r="AC7" s="5"/>
    </row>
    <row r="8">
      <c r="A8" s="3" t="s">
        <v>190</v>
      </c>
      <c r="B8" s="5"/>
      <c r="C8" s="5"/>
      <c r="D8" s="3" t="s">
        <v>192</v>
      </c>
      <c r="E8" s="3" t="s">
        <v>92</v>
      </c>
      <c r="F8" s="5"/>
      <c r="G8" s="5"/>
      <c r="H8" s="5"/>
      <c r="I8" s="5"/>
      <c r="J8" s="5"/>
      <c r="K8" s="5"/>
      <c r="L8" s="3" t="s">
        <v>3031</v>
      </c>
      <c r="M8" s="5"/>
      <c r="N8" s="5"/>
      <c r="O8" s="5"/>
      <c r="P8" s="5"/>
      <c r="Q8" s="5"/>
      <c r="R8" s="5"/>
      <c r="S8" s="5"/>
      <c r="T8" s="5"/>
      <c r="U8" s="5"/>
      <c r="V8" s="5"/>
      <c r="W8" s="5"/>
      <c r="X8" s="5"/>
      <c r="Y8" s="5"/>
      <c r="Z8" s="5"/>
      <c r="AA8" s="5"/>
      <c r="AB8" s="5"/>
      <c r="AC8" s="5"/>
    </row>
    <row r="9">
      <c r="A9" s="3" t="s">
        <v>167</v>
      </c>
      <c r="B9" s="3" t="s">
        <v>166</v>
      </c>
      <c r="C9" s="3">
        <v>9.8</v>
      </c>
      <c r="D9" s="3" t="s">
        <v>169</v>
      </c>
      <c r="E9" s="3" t="s">
        <v>120</v>
      </c>
      <c r="F9" s="3" t="s">
        <v>3032</v>
      </c>
      <c r="G9" s="3" t="s">
        <v>49</v>
      </c>
      <c r="H9" s="3" t="s">
        <v>3033</v>
      </c>
      <c r="I9" s="4" t="s">
        <v>170</v>
      </c>
      <c r="J9" s="3" t="s">
        <v>3026</v>
      </c>
      <c r="K9" s="3" t="s">
        <v>35</v>
      </c>
      <c r="L9" s="3" t="s">
        <v>3034</v>
      </c>
      <c r="M9" s="5"/>
      <c r="N9" s="5"/>
      <c r="O9" s="5"/>
      <c r="P9" s="5"/>
      <c r="Q9" s="5"/>
      <c r="R9" s="5"/>
      <c r="S9" s="5"/>
      <c r="T9" s="5"/>
      <c r="U9" s="5"/>
      <c r="V9" s="5"/>
      <c r="W9" s="5"/>
      <c r="X9" s="5"/>
      <c r="Y9" s="5"/>
      <c r="Z9" s="5"/>
      <c r="AA9" s="5"/>
      <c r="AB9" s="5"/>
      <c r="AC9" s="5"/>
    </row>
    <row r="10">
      <c r="A10" s="3" t="s">
        <v>162</v>
      </c>
      <c r="B10" s="5"/>
      <c r="C10" s="5"/>
      <c r="D10" s="3" t="s">
        <v>3035</v>
      </c>
      <c r="E10" s="3" t="s">
        <v>92</v>
      </c>
      <c r="F10" s="5"/>
      <c r="G10" s="5"/>
      <c r="H10" s="5"/>
      <c r="I10" s="5"/>
      <c r="J10" s="5"/>
      <c r="K10" s="5"/>
      <c r="L10" s="3" t="s">
        <v>3036</v>
      </c>
      <c r="M10" s="5"/>
      <c r="N10" s="5"/>
      <c r="O10" s="5"/>
      <c r="P10" s="5"/>
      <c r="Q10" s="5"/>
      <c r="R10" s="5"/>
      <c r="S10" s="5"/>
      <c r="T10" s="5"/>
      <c r="U10" s="5"/>
      <c r="V10" s="5"/>
      <c r="W10" s="5"/>
      <c r="X10" s="5"/>
      <c r="Y10" s="5"/>
      <c r="Z10" s="5"/>
      <c r="AA10" s="5"/>
      <c r="AB10" s="5"/>
      <c r="AC10" s="5"/>
    </row>
    <row r="11">
      <c r="A11" s="3" t="s">
        <v>174</v>
      </c>
      <c r="B11" s="5"/>
      <c r="C11" s="5"/>
      <c r="D11" s="3" t="s">
        <v>3037</v>
      </c>
      <c r="E11" s="3" t="s">
        <v>92</v>
      </c>
      <c r="F11" s="5"/>
      <c r="G11" s="5"/>
      <c r="H11" s="5"/>
      <c r="I11" s="5"/>
      <c r="J11" s="5"/>
      <c r="K11" s="5"/>
      <c r="L11" s="5"/>
      <c r="M11" s="5"/>
      <c r="N11" s="5"/>
      <c r="O11" s="5"/>
      <c r="P11" s="5"/>
      <c r="Q11" s="5"/>
      <c r="R11" s="5"/>
      <c r="S11" s="5"/>
      <c r="T11" s="5"/>
      <c r="U11" s="5"/>
      <c r="V11" s="5"/>
      <c r="W11" s="5"/>
      <c r="X11" s="5"/>
      <c r="Y11" s="5"/>
      <c r="Z11" s="5"/>
      <c r="AA11" s="5"/>
      <c r="AB11" s="5"/>
      <c r="AC11" s="5"/>
    </row>
    <row r="12">
      <c r="A12" s="3" t="s">
        <v>184</v>
      </c>
      <c r="B12" s="3" t="s">
        <v>183</v>
      </c>
      <c r="C12" s="3">
        <v>9.8</v>
      </c>
      <c r="D12" s="3" t="s">
        <v>3038</v>
      </c>
      <c r="E12" s="3" t="s">
        <v>92</v>
      </c>
      <c r="F12" s="3" t="s">
        <v>3039</v>
      </c>
      <c r="G12" s="3" t="s">
        <v>3040</v>
      </c>
      <c r="H12" s="5"/>
      <c r="I12" s="5"/>
      <c r="J12" s="3" t="s">
        <v>3024</v>
      </c>
      <c r="K12" s="3" t="s">
        <v>35</v>
      </c>
      <c r="L12" s="5"/>
      <c r="M12" s="5"/>
      <c r="N12" s="5"/>
      <c r="O12" s="5"/>
      <c r="P12" s="5"/>
      <c r="Q12" s="5"/>
      <c r="R12" s="5"/>
      <c r="S12" s="5"/>
      <c r="T12" s="5"/>
      <c r="U12" s="5"/>
      <c r="V12" s="5"/>
      <c r="W12" s="5"/>
      <c r="X12" s="5"/>
      <c r="Y12" s="5"/>
      <c r="Z12" s="5"/>
      <c r="AA12" s="5"/>
      <c r="AB12" s="5"/>
      <c r="AC12" s="5"/>
    </row>
    <row r="13">
      <c r="A13" s="3" t="s">
        <v>3041</v>
      </c>
      <c r="B13" s="3" t="s">
        <v>1170</v>
      </c>
      <c r="C13" s="5"/>
      <c r="D13" s="5"/>
      <c r="E13" s="5"/>
      <c r="F13" s="5"/>
      <c r="G13" s="5"/>
      <c r="H13" s="5"/>
      <c r="I13" s="5"/>
      <c r="J13" s="5"/>
      <c r="K13" s="5"/>
      <c r="L13" s="3" t="s">
        <v>3042</v>
      </c>
      <c r="M13" s="5"/>
      <c r="N13" s="5"/>
      <c r="O13" s="5"/>
      <c r="P13" s="5"/>
      <c r="Q13" s="5"/>
      <c r="R13" s="5"/>
      <c r="S13" s="5"/>
      <c r="T13" s="5"/>
      <c r="U13" s="5"/>
      <c r="V13" s="5"/>
      <c r="W13" s="5"/>
      <c r="X13" s="5"/>
      <c r="Y13" s="5"/>
      <c r="Z13" s="5"/>
      <c r="AA13" s="5"/>
      <c r="AB13" s="5"/>
      <c r="AC13" s="5"/>
    </row>
    <row r="14">
      <c r="A14" s="3" t="s">
        <v>3043</v>
      </c>
      <c r="B14" s="5"/>
      <c r="C14" s="5"/>
      <c r="D14" s="3" t="s">
        <v>3044</v>
      </c>
      <c r="E14" s="3" t="s">
        <v>92</v>
      </c>
      <c r="F14" s="5"/>
      <c r="G14" s="5"/>
      <c r="H14" s="5"/>
      <c r="I14" s="5"/>
      <c r="J14" s="3" t="s">
        <v>3045</v>
      </c>
      <c r="K14" s="3"/>
      <c r="L14" s="5"/>
      <c r="M14" s="5"/>
      <c r="N14" s="5"/>
      <c r="O14" s="5"/>
      <c r="P14" s="5"/>
      <c r="Q14" s="5"/>
      <c r="R14" s="5"/>
      <c r="S14" s="5"/>
      <c r="T14" s="5"/>
      <c r="U14" s="5"/>
      <c r="V14" s="5"/>
      <c r="W14" s="5"/>
      <c r="X14" s="5"/>
      <c r="Y14" s="5"/>
      <c r="Z14" s="5"/>
      <c r="AA14" s="5"/>
      <c r="AB14" s="5"/>
      <c r="AC14" s="5"/>
    </row>
    <row r="15">
      <c r="A15" s="3" t="s">
        <v>3046</v>
      </c>
      <c r="B15" s="3" t="s">
        <v>337</v>
      </c>
      <c r="C15" s="5"/>
      <c r="D15" s="3" t="s">
        <v>3047</v>
      </c>
      <c r="E15" s="3" t="s">
        <v>120</v>
      </c>
      <c r="F15" s="5"/>
      <c r="G15" s="5"/>
      <c r="H15" s="5"/>
      <c r="I15" s="5"/>
      <c r="J15" s="8" t="s">
        <v>3048</v>
      </c>
      <c r="K15" s="7" t="s">
        <v>35</v>
      </c>
      <c r="L15" s="5"/>
      <c r="M15" s="5"/>
      <c r="N15" s="5"/>
      <c r="O15" s="5"/>
      <c r="P15" s="5"/>
      <c r="Q15" s="5"/>
      <c r="R15" s="5"/>
      <c r="S15" s="5"/>
      <c r="T15" s="5"/>
      <c r="U15" s="5"/>
      <c r="V15" s="5"/>
      <c r="W15" s="5"/>
      <c r="X15" s="5"/>
      <c r="Y15" s="5"/>
      <c r="Z15" s="5"/>
      <c r="AA15" s="5"/>
      <c r="AB15" s="5"/>
      <c r="AC15" s="5"/>
    </row>
    <row r="16">
      <c r="A16" s="3" t="s">
        <v>3049</v>
      </c>
      <c r="B16" s="5"/>
      <c r="C16" s="5"/>
      <c r="D16" s="3" t="s">
        <v>3050</v>
      </c>
      <c r="E16" s="3" t="s">
        <v>120</v>
      </c>
      <c r="F16" s="5"/>
      <c r="G16" s="5"/>
      <c r="H16" s="5"/>
      <c r="I16" s="5"/>
      <c r="J16" s="5"/>
      <c r="K16" s="5"/>
      <c r="L16" s="3" t="s">
        <v>3042</v>
      </c>
      <c r="M16" s="5"/>
      <c r="N16" s="5"/>
      <c r="O16" s="5"/>
      <c r="P16" s="5"/>
      <c r="Q16" s="5"/>
      <c r="R16" s="5"/>
      <c r="S16" s="5"/>
      <c r="T16" s="5"/>
      <c r="U16" s="5"/>
      <c r="V16" s="5"/>
      <c r="W16" s="5"/>
      <c r="X16" s="5"/>
      <c r="Y16" s="5"/>
      <c r="Z16" s="5"/>
      <c r="AA16" s="5"/>
      <c r="AB16" s="5"/>
      <c r="AC16" s="5"/>
    </row>
    <row r="17">
      <c r="A17" s="3" t="s">
        <v>3051</v>
      </c>
      <c r="B17" s="3" t="s">
        <v>673</v>
      </c>
      <c r="C17" s="5"/>
      <c r="D17" s="3" t="s">
        <v>676</v>
      </c>
      <c r="E17" s="5"/>
      <c r="F17" s="5"/>
      <c r="G17" s="5"/>
      <c r="H17" s="5"/>
      <c r="I17" s="5"/>
      <c r="J17" s="8" t="s">
        <v>3052</v>
      </c>
      <c r="K17" s="7" t="s">
        <v>35</v>
      </c>
      <c r="L17" s="3" t="s">
        <v>3053</v>
      </c>
      <c r="M17" s="5"/>
      <c r="N17" s="5"/>
      <c r="O17" s="5"/>
      <c r="P17" s="5"/>
      <c r="Q17" s="5"/>
      <c r="R17" s="5"/>
      <c r="S17" s="5"/>
      <c r="T17" s="5"/>
      <c r="U17" s="5"/>
      <c r="V17" s="5"/>
      <c r="W17" s="5"/>
      <c r="X17" s="5"/>
      <c r="Y17" s="5"/>
      <c r="Z17" s="5"/>
      <c r="AA17" s="5"/>
      <c r="AB17" s="5"/>
      <c r="AC17" s="5"/>
    </row>
    <row r="18">
      <c r="A18" s="3" t="s">
        <v>3054</v>
      </c>
      <c r="B18" s="5"/>
      <c r="C18" s="5"/>
      <c r="D18" s="3" t="s">
        <v>284</v>
      </c>
      <c r="E18" s="5"/>
      <c r="F18" s="5"/>
      <c r="G18" s="5"/>
      <c r="H18" s="5"/>
      <c r="I18" s="5"/>
      <c r="J18" s="8" t="s">
        <v>3055</v>
      </c>
      <c r="K18" s="7" t="s">
        <v>35</v>
      </c>
      <c r="L18" s="5"/>
      <c r="M18" s="5"/>
      <c r="N18" s="5"/>
      <c r="O18" s="5"/>
      <c r="P18" s="5"/>
      <c r="Q18" s="5"/>
      <c r="R18" s="5"/>
      <c r="S18" s="5"/>
      <c r="T18" s="5"/>
      <c r="U18" s="5"/>
      <c r="V18" s="5"/>
      <c r="W18" s="5"/>
      <c r="X18" s="5"/>
      <c r="Y18" s="5"/>
      <c r="Z18" s="5"/>
      <c r="AA18" s="5"/>
      <c r="AB18" s="5"/>
      <c r="AC18" s="5"/>
    </row>
    <row r="19">
      <c r="A19" s="3" t="s">
        <v>3056</v>
      </c>
      <c r="B19" s="5"/>
      <c r="C19" s="5"/>
      <c r="D19" s="3" t="s">
        <v>3057</v>
      </c>
      <c r="E19" s="5"/>
      <c r="F19" s="5"/>
      <c r="G19" s="5"/>
      <c r="H19" s="5"/>
      <c r="I19" s="5"/>
      <c r="J19" s="8" t="s">
        <v>3058</v>
      </c>
      <c r="K19" s="7"/>
      <c r="L19" s="3" t="s">
        <v>3059</v>
      </c>
      <c r="M19" s="5"/>
      <c r="N19" s="5"/>
      <c r="O19" s="5"/>
      <c r="P19" s="5"/>
      <c r="Q19" s="5"/>
      <c r="R19" s="5"/>
      <c r="S19" s="5"/>
      <c r="T19" s="5"/>
      <c r="U19" s="5"/>
      <c r="V19" s="5"/>
      <c r="W19" s="5"/>
      <c r="X19" s="5"/>
      <c r="Y19" s="5"/>
      <c r="Z19" s="5"/>
      <c r="AA19" s="5"/>
      <c r="AB19" s="5"/>
      <c r="AC19" s="5"/>
    </row>
    <row r="20">
      <c r="A20" s="3" t="s">
        <v>3060</v>
      </c>
      <c r="B20" s="5"/>
      <c r="C20" s="5"/>
      <c r="D20" s="3" t="s">
        <v>3061</v>
      </c>
      <c r="E20" s="5"/>
      <c r="F20" s="5"/>
      <c r="G20" s="5"/>
      <c r="H20" s="5"/>
      <c r="I20" s="5"/>
      <c r="J20" s="3" t="s">
        <v>3062</v>
      </c>
      <c r="K20" s="3"/>
      <c r="L20" s="5"/>
      <c r="M20" s="5"/>
      <c r="N20" s="5"/>
      <c r="O20" s="5"/>
      <c r="P20" s="5"/>
      <c r="Q20" s="5"/>
      <c r="R20" s="5"/>
      <c r="S20" s="5"/>
      <c r="T20" s="5"/>
      <c r="U20" s="5"/>
      <c r="V20" s="5"/>
      <c r="W20" s="5"/>
      <c r="X20" s="5"/>
      <c r="Y20" s="5"/>
      <c r="Z20" s="5"/>
      <c r="AA20" s="5"/>
      <c r="AB20" s="5"/>
      <c r="AC20" s="5"/>
    </row>
    <row r="21">
      <c r="A21" s="3" t="s">
        <v>3063</v>
      </c>
      <c r="B21" s="3" t="s">
        <v>621</v>
      </c>
      <c r="C21" s="5"/>
      <c r="D21" s="3" t="s">
        <v>3064</v>
      </c>
      <c r="E21" s="5"/>
      <c r="F21" s="5"/>
      <c r="G21" s="5"/>
      <c r="H21" s="5"/>
      <c r="I21" s="5"/>
      <c r="J21" s="8" t="s">
        <v>3065</v>
      </c>
      <c r="K21" s="5"/>
      <c r="L21" s="5"/>
      <c r="M21" s="5"/>
      <c r="N21" s="5"/>
      <c r="O21" s="5"/>
      <c r="P21" s="5"/>
      <c r="Q21" s="5"/>
      <c r="R21" s="5"/>
      <c r="S21" s="5"/>
      <c r="T21" s="5"/>
      <c r="U21" s="5"/>
      <c r="V21" s="5"/>
      <c r="W21" s="5"/>
      <c r="X21" s="5"/>
      <c r="Y21" s="5"/>
      <c r="Z21" s="5"/>
      <c r="AA21" s="5"/>
      <c r="AB21" s="5"/>
      <c r="AC21" s="5"/>
    </row>
    <row r="22">
      <c r="A22" s="3" t="s">
        <v>3066</v>
      </c>
      <c r="B22" s="5"/>
      <c r="C22" s="5"/>
      <c r="D22" s="5"/>
      <c r="E22" s="5"/>
      <c r="F22" s="5"/>
      <c r="G22" s="5"/>
      <c r="H22" s="5"/>
      <c r="I22" s="5"/>
      <c r="J22" s="8" t="s">
        <v>3067</v>
      </c>
      <c r="K22" s="5"/>
      <c r="L22" s="5"/>
      <c r="M22" s="5"/>
      <c r="N22" s="5"/>
      <c r="O22" s="5"/>
      <c r="P22" s="5"/>
      <c r="Q22" s="5"/>
      <c r="R22" s="5"/>
      <c r="S22" s="5"/>
      <c r="T22" s="5"/>
      <c r="U22" s="5"/>
      <c r="V22" s="5"/>
      <c r="W22" s="5"/>
      <c r="X22" s="5"/>
      <c r="Y22" s="5"/>
      <c r="Z22" s="5"/>
      <c r="AA22" s="5"/>
      <c r="AB22" s="5"/>
      <c r="AC22" s="5"/>
    </row>
    <row r="23">
      <c r="A23" s="3" t="s">
        <v>3068</v>
      </c>
      <c r="B23" s="3" t="s">
        <v>2950</v>
      </c>
      <c r="C23" s="5"/>
      <c r="D23" s="5"/>
      <c r="E23" s="5"/>
      <c r="F23" s="5"/>
      <c r="G23" s="5"/>
      <c r="H23" s="5"/>
      <c r="I23" s="5"/>
      <c r="J23" s="4" t="s">
        <v>3069</v>
      </c>
      <c r="K23" s="5"/>
      <c r="L23" s="3" t="s">
        <v>3070</v>
      </c>
      <c r="M23" s="5"/>
      <c r="N23" s="5"/>
      <c r="O23" s="5"/>
      <c r="P23" s="5"/>
      <c r="Q23" s="5"/>
      <c r="R23" s="5"/>
      <c r="S23" s="5"/>
      <c r="T23" s="5"/>
      <c r="U23" s="5"/>
      <c r="V23" s="5"/>
      <c r="W23" s="5"/>
      <c r="X23" s="5"/>
      <c r="Y23" s="5"/>
      <c r="Z23" s="5"/>
      <c r="AA23" s="5"/>
      <c r="AB23" s="5"/>
      <c r="AC23" s="5"/>
    </row>
    <row r="24">
      <c r="A24" s="3" t="s">
        <v>3071</v>
      </c>
      <c r="B24" s="5"/>
      <c r="C24" s="5"/>
      <c r="D24" s="3" t="s">
        <v>3072</v>
      </c>
      <c r="E24" s="5"/>
      <c r="F24" s="5"/>
      <c r="G24" s="5"/>
      <c r="H24" s="5"/>
      <c r="I24" s="5"/>
      <c r="J24" s="5"/>
      <c r="K24" s="5"/>
      <c r="L24" s="3" t="s">
        <v>3073</v>
      </c>
      <c r="M24" s="5"/>
      <c r="N24" s="5"/>
      <c r="O24" s="5"/>
      <c r="P24" s="5"/>
      <c r="Q24" s="5"/>
      <c r="R24" s="5"/>
      <c r="S24" s="5"/>
      <c r="T24" s="5"/>
      <c r="U24" s="5"/>
      <c r="V24" s="5"/>
      <c r="W24" s="5"/>
      <c r="X24" s="5"/>
      <c r="Y24" s="5"/>
      <c r="Z24" s="5"/>
      <c r="AA24" s="5"/>
      <c r="AB24" s="5"/>
      <c r="AC24" s="5"/>
    </row>
    <row r="25">
      <c r="A25" s="3" t="s">
        <v>3074</v>
      </c>
      <c r="B25" s="3" t="s">
        <v>942</v>
      </c>
      <c r="C25" s="3">
        <v>9.8</v>
      </c>
      <c r="D25" s="3" t="s">
        <v>945</v>
      </c>
      <c r="E25" s="5"/>
      <c r="F25" s="5"/>
      <c r="G25" s="5"/>
      <c r="H25" s="5"/>
      <c r="I25" s="5"/>
      <c r="J25" s="5"/>
      <c r="K25" s="3" t="s">
        <v>35</v>
      </c>
      <c r="L25" s="3" t="s">
        <v>3075</v>
      </c>
      <c r="M25" s="5"/>
      <c r="N25" s="5"/>
      <c r="O25" s="5"/>
      <c r="P25" s="5"/>
      <c r="Q25" s="5"/>
      <c r="R25" s="5"/>
      <c r="S25" s="5"/>
      <c r="T25" s="5"/>
      <c r="U25" s="5"/>
      <c r="V25" s="5"/>
      <c r="W25" s="5"/>
      <c r="X25" s="5"/>
      <c r="Y25" s="5"/>
      <c r="Z25" s="5"/>
      <c r="AA25" s="5"/>
      <c r="AB25" s="5"/>
      <c r="AC25" s="5"/>
    </row>
    <row r="26">
      <c r="A26" s="3" t="s">
        <v>3076</v>
      </c>
      <c r="B26" s="5"/>
      <c r="C26" s="5"/>
      <c r="D26" s="3" t="s">
        <v>2714</v>
      </c>
      <c r="E26" s="3" t="s">
        <v>92</v>
      </c>
      <c r="F26" s="5"/>
      <c r="G26" s="5"/>
      <c r="H26" s="5"/>
      <c r="I26" s="5"/>
      <c r="J26" s="5"/>
      <c r="K26" s="5"/>
      <c r="L26" s="5"/>
      <c r="M26" s="5"/>
      <c r="N26" s="5"/>
      <c r="O26" s="5"/>
      <c r="P26" s="5"/>
      <c r="Q26" s="5"/>
      <c r="R26" s="5"/>
      <c r="S26" s="5"/>
      <c r="T26" s="5"/>
      <c r="U26" s="5"/>
      <c r="V26" s="5"/>
      <c r="W26" s="5"/>
      <c r="X26" s="5"/>
      <c r="Y26" s="5"/>
      <c r="Z26" s="5"/>
      <c r="AA26" s="5"/>
      <c r="AB26" s="5"/>
      <c r="AC26" s="5"/>
    </row>
    <row r="27">
      <c r="A27" s="3" t="s">
        <v>3077</v>
      </c>
      <c r="B27" s="5"/>
      <c r="C27" s="5"/>
      <c r="D27" s="3" t="s">
        <v>2774</v>
      </c>
      <c r="E27" s="5"/>
      <c r="F27" s="5"/>
      <c r="G27" s="5"/>
      <c r="H27" s="5"/>
      <c r="I27" s="5"/>
      <c r="J27" s="5"/>
      <c r="K27" s="5"/>
      <c r="L27" s="3" t="s">
        <v>3078</v>
      </c>
      <c r="M27" s="5"/>
      <c r="N27" s="5"/>
      <c r="O27" s="5"/>
      <c r="P27" s="5"/>
      <c r="Q27" s="5"/>
      <c r="R27" s="5"/>
      <c r="S27" s="5"/>
      <c r="T27" s="5"/>
      <c r="U27" s="5"/>
      <c r="V27" s="5"/>
      <c r="W27" s="5"/>
      <c r="X27" s="5"/>
      <c r="Y27" s="5"/>
      <c r="Z27" s="5"/>
      <c r="AA27" s="5"/>
      <c r="AB27" s="5"/>
      <c r="AC27" s="5"/>
    </row>
    <row r="28">
      <c r="A28" s="3" t="s">
        <v>3079</v>
      </c>
      <c r="B28" s="3" t="s">
        <v>805</v>
      </c>
      <c r="C28" s="5"/>
      <c r="D28" s="3" t="s">
        <v>3080</v>
      </c>
      <c r="E28" s="5"/>
      <c r="F28" s="5"/>
      <c r="G28" s="5"/>
      <c r="H28" s="5"/>
      <c r="I28" s="5"/>
      <c r="J28" s="8" t="s">
        <v>3081</v>
      </c>
      <c r="K28" s="3" t="s">
        <v>35</v>
      </c>
      <c r="L28" s="8" t="s">
        <v>3082</v>
      </c>
      <c r="M28" s="5"/>
      <c r="N28" s="5"/>
      <c r="O28" s="5"/>
      <c r="P28" s="5"/>
      <c r="Q28" s="5"/>
      <c r="R28" s="5"/>
      <c r="S28" s="5"/>
      <c r="T28" s="5"/>
      <c r="U28" s="5"/>
      <c r="V28" s="5"/>
      <c r="W28" s="5"/>
      <c r="X28" s="5"/>
      <c r="Y28" s="5"/>
      <c r="Z28" s="5"/>
      <c r="AA28" s="5"/>
      <c r="AB28" s="5"/>
      <c r="AC28" s="5"/>
    </row>
    <row r="29">
      <c r="A29" s="3" t="s">
        <v>3041</v>
      </c>
      <c r="B29" s="5"/>
      <c r="C29" s="5"/>
      <c r="D29" s="3" t="s">
        <v>1173</v>
      </c>
      <c r="E29" s="3" t="s">
        <v>92</v>
      </c>
      <c r="F29" s="5"/>
      <c r="G29" s="5"/>
      <c r="H29" s="5"/>
      <c r="I29" s="5"/>
      <c r="J29" s="5"/>
      <c r="K29" s="5"/>
      <c r="L29" s="3" t="s">
        <v>3083</v>
      </c>
      <c r="M29" s="5"/>
      <c r="N29" s="5"/>
      <c r="O29" s="5"/>
      <c r="P29" s="5"/>
      <c r="Q29" s="5"/>
      <c r="R29" s="5"/>
      <c r="S29" s="5"/>
      <c r="T29" s="5"/>
      <c r="U29" s="5"/>
      <c r="V29" s="5"/>
      <c r="W29" s="5"/>
      <c r="X29" s="5"/>
      <c r="Y29" s="5"/>
      <c r="Z29" s="5"/>
      <c r="AA29" s="5"/>
      <c r="AB29" s="5"/>
      <c r="AC29" s="5"/>
    </row>
    <row r="30">
      <c r="A30" s="3" t="s">
        <v>209</v>
      </c>
      <c r="B30" s="5"/>
      <c r="C30" s="5"/>
      <c r="D30" s="3" t="s">
        <v>1178</v>
      </c>
      <c r="E30" s="5"/>
      <c r="F30" s="5"/>
      <c r="G30" s="5"/>
      <c r="H30" s="5"/>
      <c r="I30" s="5"/>
      <c r="J30" s="3" t="s">
        <v>3084</v>
      </c>
      <c r="K30" s="5"/>
      <c r="L30" s="3" t="s">
        <v>3085</v>
      </c>
      <c r="M30" s="5"/>
      <c r="N30" s="5"/>
      <c r="O30" s="5"/>
      <c r="P30" s="5"/>
      <c r="Q30" s="5"/>
      <c r="R30" s="5"/>
      <c r="S30" s="5"/>
      <c r="T30" s="5"/>
      <c r="U30" s="5"/>
      <c r="V30" s="5"/>
      <c r="W30" s="5"/>
      <c r="X30" s="5"/>
      <c r="Y30" s="5"/>
      <c r="Z30" s="5"/>
      <c r="AA30" s="5"/>
      <c r="AB30" s="5"/>
      <c r="AC30" s="5"/>
    </row>
    <row r="31">
      <c r="A31" s="3" t="s">
        <v>3086</v>
      </c>
      <c r="B31" s="5"/>
      <c r="C31" s="5"/>
      <c r="D31" s="3" t="s">
        <v>3087</v>
      </c>
      <c r="E31" s="3" t="s">
        <v>92</v>
      </c>
      <c r="F31" s="5"/>
      <c r="G31" s="5"/>
      <c r="H31" s="5"/>
      <c r="I31" s="5"/>
      <c r="J31" s="5"/>
      <c r="K31" s="5"/>
      <c r="L31" s="3" t="s">
        <v>3088</v>
      </c>
      <c r="M31" s="5"/>
      <c r="N31" s="5"/>
      <c r="O31" s="5"/>
      <c r="P31" s="5"/>
      <c r="Q31" s="5"/>
      <c r="R31" s="5"/>
      <c r="S31" s="5"/>
      <c r="T31" s="5"/>
      <c r="U31" s="5"/>
      <c r="V31" s="5"/>
      <c r="W31" s="5"/>
      <c r="X31" s="5"/>
      <c r="Y31" s="5"/>
      <c r="Z31" s="5"/>
      <c r="AA31" s="5"/>
      <c r="AB31" s="5"/>
      <c r="AC31" s="5"/>
    </row>
    <row r="32">
      <c r="A32" s="3" t="s">
        <v>202</v>
      </c>
      <c r="B32" s="5"/>
      <c r="C32" s="5"/>
      <c r="D32" s="3" t="s">
        <v>3089</v>
      </c>
      <c r="E32" s="5"/>
      <c r="F32" s="5"/>
      <c r="G32" s="5"/>
      <c r="H32" s="5"/>
      <c r="I32" s="5"/>
      <c r="J32" s="5"/>
      <c r="K32" s="5"/>
      <c r="L32" s="3" t="s">
        <v>3029</v>
      </c>
      <c r="M32" s="5"/>
      <c r="N32" s="5"/>
      <c r="O32" s="5"/>
      <c r="P32" s="5"/>
      <c r="Q32" s="5"/>
      <c r="R32" s="5"/>
      <c r="S32" s="5"/>
      <c r="T32" s="5"/>
      <c r="U32" s="5"/>
      <c r="V32" s="5"/>
      <c r="W32" s="5"/>
      <c r="X32" s="5"/>
      <c r="Y32" s="5"/>
      <c r="Z32" s="5"/>
      <c r="AA32" s="5"/>
      <c r="AB32" s="5"/>
      <c r="AC32" s="5"/>
    </row>
    <row r="33">
      <c r="A33" s="3" t="s">
        <v>3090</v>
      </c>
      <c r="B33" s="5"/>
      <c r="C33" s="5"/>
      <c r="D33" s="3" t="s">
        <v>1013</v>
      </c>
      <c r="E33" s="5"/>
      <c r="F33" s="5"/>
      <c r="G33" s="5"/>
      <c r="H33" s="5"/>
      <c r="I33" s="5"/>
      <c r="J33" s="4" t="s">
        <v>3091</v>
      </c>
      <c r="K33" s="3" t="s">
        <v>35</v>
      </c>
      <c r="L33" s="3" t="s">
        <v>3092</v>
      </c>
      <c r="M33" s="5"/>
      <c r="N33" s="5"/>
      <c r="O33" s="5"/>
      <c r="P33" s="5"/>
      <c r="Q33" s="5"/>
      <c r="R33" s="5"/>
      <c r="S33" s="5"/>
      <c r="T33" s="5"/>
      <c r="U33" s="5"/>
      <c r="V33" s="5"/>
      <c r="W33" s="5"/>
      <c r="X33" s="5"/>
      <c r="Y33" s="5"/>
      <c r="Z33" s="5"/>
      <c r="AA33" s="5"/>
      <c r="AB33" s="5"/>
      <c r="AC33" s="5"/>
    </row>
    <row r="34">
      <c r="A34" s="3" t="s">
        <v>195</v>
      </c>
      <c r="B34" s="5"/>
      <c r="C34" s="5"/>
      <c r="D34" s="3" t="s">
        <v>771</v>
      </c>
      <c r="E34" s="5"/>
      <c r="F34" s="5"/>
      <c r="G34" s="5"/>
      <c r="H34" s="5"/>
      <c r="I34" s="5"/>
      <c r="J34" s="4" t="s">
        <v>199</v>
      </c>
      <c r="K34" s="5"/>
      <c r="L34" s="3" t="s">
        <v>3093</v>
      </c>
      <c r="M34" s="5"/>
      <c r="N34" s="5"/>
      <c r="O34" s="5"/>
      <c r="P34" s="5"/>
      <c r="Q34" s="5"/>
      <c r="R34" s="5"/>
      <c r="S34" s="5"/>
      <c r="T34" s="5"/>
      <c r="U34" s="5"/>
      <c r="V34" s="5"/>
      <c r="W34" s="5"/>
      <c r="X34" s="5"/>
      <c r="Y34" s="5"/>
      <c r="Z34" s="5"/>
      <c r="AA34" s="5"/>
      <c r="AB34" s="5"/>
      <c r="AC34" s="5"/>
    </row>
    <row r="35">
      <c r="A35" s="3" t="s">
        <v>179</v>
      </c>
      <c r="B35" s="5"/>
      <c r="C35" s="5"/>
      <c r="D35" s="3" t="s">
        <v>848</v>
      </c>
      <c r="E35" s="5"/>
      <c r="F35" s="3" t="s">
        <v>3094</v>
      </c>
      <c r="G35" s="3" t="s">
        <v>2261</v>
      </c>
      <c r="H35" s="5"/>
      <c r="I35" s="5"/>
      <c r="J35" s="4" t="s">
        <v>3095</v>
      </c>
      <c r="K35" s="3" t="s">
        <v>35</v>
      </c>
      <c r="L35" s="3" t="s">
        <v>3096</v>
      </c>
      <c r="M35" s="5"/>
      <c r="N35" s="5"/>
      <c r="O35" s="5"/>
      <c r="P35" s="5"/>
      <c r="Q35" s="5"/>
      <c r="R35" s="5"/>
      <c r="S35" s="5"/>
      <c r="T35" s="5"/>
      <c r="U35" s="5"/>
      <c r="V35" s="5"/>
      <c r="W35" s="5"/>
      <c r="X35" s="5"/>
      <c r="Y35" s="5"/>
      <c r="Z35" s="5"/>
      <c r="AA35" s="5"/>
      <c r="AB35" s="5"/>
      <c r="AC35" s="5"/>
    </row>
    <row r="36">
      <c r="A36" s="3" t="s">
        <v>3097</v>
      </c>
      <c r="B36" s="5"/>
      <c r="C36" s="5"/>
      <c r="D36" s="3" t="s">
        <v>914</v>
      </c>
      <c r="E36" s="5"/>
      <c r="F36" s="5"/>
      <c r="G36" s="5"/>
      <c r="H36" s="5"/>
      <c r="I36" s="5"/>
      <c r="J36" s="8" t="s">
        <v>3098</v>
      </c>
      <c r="K36" s="5"/>
      <c r="L36" s="3" t="s">
        <v>3099</v>
      </c>
      <c r="M36" s="5"/>
      <c r="N36" s="5"/>
      <c r="O36" s="5"/>
      <c r="P36" s="5"/>
      <c r="Q36" s="5"/>
      <c r="R36" s="5"/>
      <c r="S36" s="5"/>
      <c r="T36" s="5"/>
      <c r="U36" s="5"/>
      <c r="V36" s="5"/>
      <c r="W36" s="5"/>
      <c r="X36" s="5"/>
      <c r="Y36" s="5"/>
      <c r="Z36" s="5"/>
      <c r="AA36" s="5"/>
      <c r="AB36" s="5"/>
      <c r="AC36" s="5"/>
    </row>
    <row r="37">
      <c r="A37" s="3" t="s">
        <v>3100</v>
      </c>
      <c r="B37" s="5"/>
      <c r="C37" s="5"/>
      <c r="D37" s="3" t="s">
        <v>3101</v>
      </c>
      <c r="E37" s="5"/>
      <c r="F37" s="5"/>
      <c r="G37" s="5"/>
      <c r="H37" s="5"/>
      <c r="I37" s="5"/>
      <c r="J37" s="17" t="s">
        <v>3102</v>
      </c>
      <c r="K37" s="5"/>
      <c r="L37" s="3" t="s">
        <v>3103</v>
      </c>
      <c r="M37" s="5"/>
      <c r="N37" s="5"/>
      <c r="O37" s="5"/>
      <c r="P37" s="5"/>
      <c r="Q37" s="5"/>
      <c r="R37" s="5"/>
      <c r="S37" s="5"/>
      <c r="T37" s="5"/>
      <c r="U37" s="5"/>
      <c r="V37" s="5"/>
      <c r="W37" s="5"/>
      <c r="X37" s="5"/>
      <c r="Y37" s="5"/>
      <c r="Z37" s="5"/>
      <c r="AA37" s="5"/>
      <c r="AB37" s="5"/>
      <c r="AC37" s="5"/>
    </row>
    <row r="38">
      <c r="A38" s="3" t="s">
        <v>3104</v>
      </c>
      <c r="B38" s="5"/>
      <c r="C38" s="5"/>
      <c r="D38" s="3" t="s">
        <v>3105</v>
      </c>
      <c r="E38" s="5"/>
      <c r="F38" s="5"/>
      <c r="G38" s="5"/>
      <c r="H38" s="5"/>
      <c r="I38" s="5"/>
      <c r="J38" s="5"/>
      <c r="K38" s="5"/>
      <c r="L38" s="3" t="s">
        <v>3106</v>
      </c>
      <c r="M38" s="5"/>
      <c r="N38" s="5"/>
      <c r="O38" s="5"/>
      <c r="P38" s="5"/>
      <c r="Q38" s="5"/>
      <c r="R38" s="5"/>
      <c r="S38" s="5"/>
      <c r="T38" s="5"/>
      <c r="U38" s="5"/>
      <c r="V38" s="5"/>
      <c r="W38" s="5"/>
      <c r="X38" s="5"/>
      <c r="Y38" s="5"/>
      <c r="Z38" s="5"/>
      <c r="AA38" s="5"/>
      <c r="AB38" s="5"/>
      <c r="AC38" s="5"/>
    </row>
    <row r="39">
      <c r="A39" s="3" t="s">
        <v>3107</v>
      </c>
      <c r="B39" s="5"/>
      <c r="C39" s="5"/>
      <c r="D39" s="3" t="s">
        <v>3108</v>
      </c>
      <c r="E39" s="5"/>
      <c r="F39" s="5"/>
      <c r="G39" s="5"/>
      <c r="H39" s="5"/>
      <c r="I39" s="5"/>
      <c r="J39" s="4" t="s">
        <v>3109</v>
      </c>
      <c r="K39" s="5"/>
      <c r="L39" s="5"/>
      <c r="M39" s="5"/>
      <c r="N39" s="5"/>
      <c r="O39" s="5"/>
      <c r="P39" s="5"/>
      <c r="Q39" s="5"/>
      <c r="R39" s="5"/>
      <c r="S39" s="5"/>
      <c r="T39" s="5"/>
      <c r="U39" s="5"/>
      <c r="V39" s="5"/>
      <c r="W39" s="5"/>
      <c r="X39" s="5"/>
      <c r="Y39" s="5"/>
      <c r="Z39" s="5"/>
      <c r="AA39" s="5"/>
      <c r="AB39" s="5"/>
      <c r="AC39" s="5"/>
    </row>
    <row r="40">
      <c r="A40" s="5"/>
      <c r="B40" s="3" t="s">
        <v>1526</v>
      </c>
      <c r="C40" s="5"/>
      <c r="D40" s="3" t="s">
        <v>3110</v>
      </c>
      <c r="E40" s="5"/>
      <c r="F40" s="5"/>
      <c r="G40" s="5"/>
      <c r="H40" s="5"/>
      <c r="I40" s="5"/>
      <c r="J40" s="5"/>
      <c r="K40" s="3" t="s">
        <v>35</v>
      </c>
      <c r="L40" s="3" t="s">
        <v>3083</v>
      </c>
      <c r="M40" s="5"/>
      <c r="N40" s="5"/>
      <c r="O40" s="5"/>
      <c r="P40" s="5"/>
      <c r="Q40" s="5"/>
      <c r="R40" s="5"/>
      <c r="S40" s="5"/>
      <c r="T40" s="5"/>
      <c r="U40" s="5"/>
      <c r="V40" s="5"/>
      <c r="W40" s="5"/>
      <c r="X40" s="5"/>
      <c r="Y40" s="5"/>
      <c r="Z40" s="5"/>
      <c r="AA40" s="5"/>
      <c r="AB40" s="5"/>
      <c r="AC40" s="5"/>
    </row>
    <row r="41">
      <c r="A41" s="5"/>
      <c r="B41" s="3" t="s">
        <v>3111</v>
      </c>
      <c r="C41" s="5"/>
      <c r="D41" s="3" t="s">
        <v>3112</v>
      </c>
      <c r="E41" s="5"/>
      <c r="F41" s="5"/>
      <c r="G41" s="5"/>
      <c r="H41" s="5"/>
      <c r="I41" s="5"/>
      <c r="J41" s="5"/>
      <c r="K41" s="3" t="s">
        <v>35</v>
      </c>
      <c r="L41" s="3" t="s">
        <v>3113</v>
      </c>
      <c r="M41" s="5"/>
      <c r="N41" s="5"/>
      <c r="O41" s="5"/>
      <c r="P41" s="5"/>
      <c r="Q41" s="5"/>
      <c r="R41" s="5"/>
      <c r="S41" s="5"/>
      <c r="T41" s="5"/>
      <c r="U41" s="5"/>
      <c r="V41" s="5"/>
      <c r="W41" s="5"/>
      <c r="X41" s="5"/>
      <c r="Y41" s="5"/>
      <c r="Z41" s="5"/>
      <c r="AA41" s="5"/>
      <c r="AB41" s="5"/>
      <c r="AC41" s="5"/>
    </row>
    <row r="42">
      <c r="A42" s="3" t="s">
        <v>3114</v>
      </c>
      <c r="B42" s="3" t="s">
        <v>615</v>
      </c>
      <c r="C42" s="3">
        <v>9.8</v>
      </c>
      <c r="D42" s="3" t="s">
        <v>3115</v>
      </c>
      <c r="E42" s="5"/>
      <c r="F42" s="3" t="s">
        <v>3116</v>
      </c>
      <c r="G42" s="5"/>
      <c r="H42" s="5"/>
      <c r="I42" s="5"/>
      <c r="J42" s="8" t="s">
        <v>3117</v>
      </c>
      <c r="K42" s="5"/>
      <c r="L42" s="5"/>
      <c r="M42" s="5"/>
      <c r="N42" s="5"/>
      <c r="O42" s="5"/>
      <c r="P42" s="5"/>
      <c r="Q42" s="5"/>
      <c r="R42" s="5"/>
      <c r="S42" s="5"/>
      <c r="T42" s="5"/>
      <c r="U42" s="5"/>
      <c r="V42" s="5"/>
      <c r="W42" s="5"/>
      <c r="X42" s="5"/>
      <c r="Y42" s="5"/>
      <c r="Z42" s="5"/>
      <c r="AA42" s="5"/>
      <c r="AB42" s="5"/>
    </row>
    <row r="43">
      <c r="A43" s="3" t="s">
        <v>3118</v>
      </c>
      <c r="B43" s="3" t="s">
        <v>350</v>
      </c>
      <c r="C43" s="3">
        <v>9.8</v>
      </c>
      <c r="D43" s="3" t="s">
        <v>3119</v>
      </c>
      <c r="E43" s="5"/>
      <c r="F43" s="3" t="s">
        <v>3120</v>
      </c>
      <c r="G43" s="5"/>
      <c r="H43" s="5"/>
      <c r="I43" s="5"/>
      <c r="J43" s="8" t="s">
        <v>3121</v>
      </c>
      <c r="K43" s="5"/>
      <c r="L43" s="5"/>
      <c r="M43" s="5"/>
      <c r="N43" s="5"/>
      <c r="O43" s="5"/>
      <c r="P43" s="5"/>
      <c r="Q43" s="5"/>
      <c r="R43" s="5"/>
      <c r="S43" s="5"/>
      <c r="T43" s="5"/>
      <c r="U43" s="5"/>
      <c r="V43" s="5"/>
      <c r="W43" s="5"/>
      <c r="X43" s="5"/>
      <c r="Y43" s="5"/>
      <c r="Z43" s="5"/>
      <c r="AA43" s="5"/>
      <c r="AB43" s="5"/>
      <c r="AC43" s="5"/>
    </row>
    <row r="44">
      <c r="A44" s="3" t="s">
        <v>3122</v>
      </c>
      <c r="B44" s="20" t="s">
        <v>921</v>
      </c>
      <c r="C44" s="3">
        <v>9.8</v>
      </c>
      <c r="D44" s="3" t="s">
        <v>3123</v>
      </c>
      <c r="E44" s="5"/>
      <c r="F44" s="3" t="s">
        <v>3124</v>
      </c>
      <c r="G44" s="5"/>
      <c r="H44" s="5"/>
      <c r="I44" s="5"/>
      <c r="J44" s="8" t="s">
        <v>3125</v>
      </c>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hyperlinks>
    <hyperlink r:id="rId1" ref="I2"/>
    <hyperlink r:id="rId2" ref="I3"/>
    <hyperlink r:id="rId3" ref="I9"/>
    <hyperlink r:id="rId4" ref="J15"/>
    <hyperlink r:id="rId5" ref="J17"/>
    <hyperlink r:id="rId6" ref="J18"/>
    <hyperlink r:id="rId7" ref="J19"/>
    <hyperlink r:id="rId8" ref="J21"/>
    <hyperlink r:id="rId9" ref="J22"/>
    <hyperlink r:id="rId10" ref="J23"/>
    <hyperlink r:id="rId11" ref="J28"/>
    <hyperlink r:id="rId12" ref="L28"/>
    <hyperlink r:id="rId13" ref="J33"/>
    <hyperlink r:id="rId14" ref="J34"/>
    <hyperlink r:id="rId15" ref="J35"/>
    <hyperlink r:id="rId16" ref="J36"/>
    <hyperlink r:id="rId17" ref="J37"/>
    <hyperlink r:id="rId18" ref="J39"/>
    <hyperlink r:id="rId19" ref="J42"/>
    <hyperlink r:id="rId20" ref="J43"/>
    <hyperlink r:id="rId21" ref="B44"/>
    <hyperlink r:id="rId22" ref="J44"/>
  </hyperlinks>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88"/>
    <col customWidth="1" min="3" max="3" width="32.0"/>
  </cols>
  <sheetData>
    <row r="1">
      <c r="A1" s="12" t="s">
        <v>3126</v>
      </c>
      <c r="B1" s="21" t="s">
        <v>3127</v>
      </c>
      <c r="C1" s="12" t="s">
        <v>3128</v>
      </c>
      <c r="D1" s="12" t="s">
        <v>3129</v>
      </c>
      <c r="E1" s="12" t="s">
        <v>3130</v>
      </c>
      <c r="F1" s="12" t="s">
        <v>3131</v>
      </c>
      <c r="G1" s="12" t="s">
        <v>3132</v>
      </c>
      <c r="H1" s="12" t="s">
        <v>3133</v>
      </c>
      <c r="I1" s="12" t="s">
        <v>3134</v>
      </c>
    </row>
    <row r="2">
      <c r="A2" s="22" t="s">
        <v>3135</v>
      </c>
      <c r="B2" s="12" t="s">
        <v>37</v>
      </c>
      <c r="D2" s="12">
        <v>141.0</v>
      </c>
      <c r="E2" s="12">
        <v>0.0</v>
      </c>
      <c r="F2" s="12">
        <v>1.0</v>
      </c>
      <c r="G2" s="12">
        <v>0.0</v>
      </c>
      <c r="H2" s="23">
        <v>0.269</v>
      </c>
    </row>
    <row r="3">
      <c r="A3" s="22" t="s">
        <v>3136</v>
      </c>
      <c r="B3" s="12" t="s">
        <v>37</v>
      </c>
      <c r="D3" s="12">
        <v>2509.0</v>
      </c>
      <c r="E3" s="12">
        <v>0.0</v>
      </c>
      <c r="F3" s="12">
        <v>0.0</v>
      </c>
      <c r="G3" s="12">
        <v>0.0</v>
      </c>
      <c r="H3" s="23">
        <v>0.5003</v>
      </c>
    </row>
    <row r="4">
      <c r="A4" s="22" t="s">
        <v>3137</v>
      </c>
      <c r="B4" s="12" t="s">
        <v>37</v>
      </c>
      <c r="D4" s="12">
        <v>3996.0</v>
      </c>
      <c r="E4" s="12">
        <v>0.0</v>
      </c>
      <c r="F4" s="12">
        <v>0.0</v>
      </c>
      <c r="G4" s="12">
        <v>0.0</v>
      </c>
      <c r="H4" s="12" t="s">
        <v>3138</v>
      </c>
      <c r="I4" s="12" t="s">
        <v>3139</v>
      </c>
    </row>
    <row r="5">
      <c r="A5" s="22" t="s">
        <v>3140</v>
      </c>
      <c r="B5" s="12" t="s">
        <v>35</v>
      </c>
      <c r="C5" s="12" t="s">
        <v>3141</v>
      </c>
    </row>
    <row r="6">
      <c r="A6" s="22" t="s">
        <v>3142</v>
      </c>
      <c r="B6" s="12" t="s">
        <v>35</v>
      </c>
      <c r="C6" s="12" t="s">
        <v>3143</v>
      </c>
    </row>
    <row r="7">
      <c r="A7" s="22" t="s">
        <v>3144</v>
      </c>
      <c r="B7" s="12" t="s">
        <v>37</v>
      </c>
      <c r="D7" s="12">
        <v>0.0</v>
      </c>
      <c r="E7" s="12">
        <v>0.0</v>
      </c>
      <c r="F7" s="12">
        <v>0.0</v>
      </c>
      <c r="G7" s="12">
        <v>0.0</v>
      </c>
      <c r="H7" s="12" t="s">
        <v>3138</v>
      </c>
      <c r="I7" s="12" t="s">
        <v>3145</v>
      </c>
    </row>
    <row r="8">
      <c r="A8" s="22" t="s">
        <v>3146</v>
      </c>
      <c r="B8" s="12" t="s">
        <v>37</v>
      </c>
      <c r="D8" s="12">
        <v>0.0</v>
      </c>
      <c r="E8" s="12">
        <v>0.0</v>
      </c>
      <c r="F8" s="12">
        <v>0.0</v>
      </c>
      <c r="G8" s="12">
        <v>0.0</v>
      </c>
      <c r="H8" s="12" t="s">
        <v>3138</v>
      </c>
      <c r="I8" s="12" t="s">
        <v>3145</v>
      </c>
    </row>
    <row r="9">
      <c r="A9" s="22" t="s">
        <v>3147</v>
      </c>
      <c r="B9" s="12" t="s">
        <v>35</v>
      </c>
      <c r="C9" s="12" t="s">
        <v>3148</v>
      </c>
    </row>
    <row r="10">
      <c r="A10" s="22" t="s">
        <v>3149</v>
      </c>
      <c r="B10" s="12" t="s">
        <v>37</v>
      </c>
      <c r="D10" s="12">
        <v>4.0</v>
      </c>
      <c r="E10" s="12">
        <v>0.0</v>
      </c>
      <c r="F10" s="12">
        <v>0.0</v>
      </c>
      <c r="G10" s="12">
        <v>1.0</v>
      </c>
      <c r="H10" s="12" t="s">
        <v>3138</v>
      </c>
      <c r="I10" s="12" t="s">
        <v>3150</v>
      </c>
    </row>
    <row r="11">
      <c r="A11" s="22" t="s">
        <v>3151</v>
      </c>
      <c r="B11" s="12" t="s">
        <v>37</v>
      </c>
      <c r="D11" s="12">
        <v>338.0</v>
      </c>
      <c r="E11" s="12">
        <v>0.0</v>
      </c>
      <c r="F11" s="12">
        <v>0.0</v>
      </c>
      <c r="G11" s="12">
        <v>5.0</v>
      </c>
      <c r="H11" s="23">
        <v>0.6302</v>
      </c>
    </row>
    <row r="12">
      <c r="A12" s="22" t="s">
        <v>3152</v>
      </c>
      <c r="B12" s="12" t="s">
        <v>37</v>
      </c>
      <c r="D12" s="12">
        <v>138.0</v>
      </c>
      <c r="E12" s="12">
        <v>0.0</v>
      </c>
      <c r="F12" s="12">
        <v>0.0</v>
      </c>
      <c r="G12" s="12">
        <v>0.0</v>
      </c>
      <c r="H12" s="23">
        <v>0.5879</v>
      </c>
    </row>
    <row r="13">
      <c r="A13" s="22" t="s">
        <v>3153</v>
      </c>
      <c r="B13" s="12" t="s">
        <v>35</v>
      </c>
      <c r="C13" s="12" t="s">
        <v>3141</v>
      </c>
    </row>
    <row r="14">
      <c r="A14" s="22" t="s">
        <v>3154</v>
      </c>
      <c r="B14" s="12" t="s">
        <v>35</v>
      </c>
      <c r="C14" s="12" t="s">
        <v>3155</v>
      </c>
    </row>
    <row r="15">
      <c r="A15" s="22" t="s">
        <v>3156</v>
      </c>
      <c r="B15" s="12" t="s">
        <v>37</v>
      </c>
      <c r="D15" s="12">
        <v>4721.0</v>
      </c>
      <c r="E15" s="12">
        <v>1.0</v>
      </c>
      <c r="F15" s="12">
        <v>0.0</v>
      </c>
      <c r="G15" s="12">
        <v>0.0</v>
      </c>
      <c r="H15" s="12" t="s">
        <v>3138</v>
      </c>
      <c r="I15" s="12" t="s">
        <v>3157</v>
      </c>
    </row>
    <row r="16">
      <c r="A16" s="22" t="s">
        <v>3158</v>
      </c>
      <c r="B16" s="12" t="s">
        <v>37</v>
      </c>
      <c r="D16" s="12">
        <v>3.0</v>
      </c>
      <c r="E16" s="12">
        <v>0.0</v>
      </c>
      <c r="F16" s="12">
        <v>0.0</v>
      </c>
      <c r="G16" s="12">
        <v>2.0</v>
      </c>
      <c r="H16" s="23">
        <v>0.043</v>
      </c>
    </row>
    <row r="17">
      <c r="A17" s="22" t="s">
        <v>3159</v>
      </c>
      <c r="B17" s="12" t="s">
        <v>37</v>
      </c>
      <c r="D17" s="12">
        <v>327.0</v>
      </c>
      <c r="E17" s="12">
        <v>0.0</v>
      </c>
      <c r="F17" s="12">
        <v>0.0</v>
      </c>
      <c r="G17" s="12">
        <v>0.0</v>
      </c>
      <c r="H17" s="23">
        <v>0.7167</v>
      </c>
    </row>
    <row r="18">
      <c r="A18" s="22" t="s">
        <v>3160</v>
      </c>
      <c r="B18" s="12" t="s">
        <v>37</v>
      </c>
      <c r="D18" s="12">
        <v>66.0</v>
      </c>
      <c r="E18" s="12">
        <v>0.0</v>
      </c>
      <c r="F18" s="12">
        <v>0.0</v>
      </c>
      <c r="G18" s="12">
        <v>0.0</v>
      </c>
      <c r="H18" s="23">
        <v>0.3143</v>
      </c>
    </row>
    <row r="19">
      <c r="A19" s="22" t="s">
        <v>3161</v>
      </c>
      <c r="B19" s="12" t="s">
        <v>37</v>
      </c>
      <c r="D19" s="12">
        <v>107.0</v>
      </c>
      <c r="E19" s="12">
        <v>2.0</v>
      </c>
      <c r="F19" s="12">
        <v>0.0</v>
      </c>
      <c r="G19" s="12">
        <v>0.0</v>
      </c>
      <c r="H19" s="12" t="s">
        <v>3138</v>
      </c>
      <c r="I19" s="12" t="s">
        <v>3162</v>
      </c>
    </row>
    <row r="20">
      <c r="A20" s="22" t="s">
        <v>3163</v>
      </c>
      <c r="B20" s="12" t="s">
        <v>37</v>
      </c>
      <c r="D20" s="12">
        <v>7.0</v>
      </c>
      <c r="E20" s="12">
        <v>0.0</v>
      </c>
      <c r="F20" s="12">
        <v>0.0</v>
      </c>
      <c r="G20" s="12">
        <v>0.0</v>
      </c>
      <c r="H20" s="12" t="s">
        <v>3138</v>
      </c>
      <c r="I20" s="12" t="s">
        <v>3139</v>
      </c>
    </row>
    <row r="22">
      <c r="G22" s="12" t="s">
        <v>3164</v>
      </c>
      <c r="H22" s="24">
        <f>AVERAGE(H2,H3,H11,H12,H16,H17,H18)</f>
        <v>0.4373428571</v>
      </c>
    </row>
    <row r="23">
      <c r="G23" s="12" t="s">
        <v>3165</v>
      </c>
      <c r="H23" s="24">
        <f>MEDIAN(H2,H3,H11,H12,H16,H17,H18)</f>
        <v>0.5003</v>
      </c>
    </row>
    <row r="24">
      <c r="G24" s="12" t="s">
        <v>3166</v>
      </c>
      <c r="H24" s="24">
        <f>MAX(H2,H3,H11,H12,H16,H17,H18)</f>
        <v>0.7167</v>
      </c>
    </row>
    <row r="25">
      <c r="G25" s="12" t="s">
        <v>3167</v>
      </c>
      <c r="H25" s="24">
        <f>MIN(H2,H3,H11,H12,H16,H17,H18)</f>
        <v>0.043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3168</v>
      </c>
      <c r="B1" s="12"/>
    </row>
    <row r="2">
      <c r="A2" s="12">
        <v>8.69</v>
      </c>
      <c r="B2" s="12">
        <v>24.14</v>
      </c>
      <c r="C2" s="25">
        <f t="shared" ref="C2:C5" si="1">((B2 - A2)/A2)</f>
        <v>1.777905639</v>
      </c>
    </row>
    <row r="3">
      <c r="A3" s="12">
        <v>33.48</v>
      </c>
      <c r="B3" s="12">
        <v>33.4</v>
      </c>
      <c r="C3" s="25">
        <f t="shared" si="1"/>
        <v>-0.00238948626</v>
      </c>
    </row>
    <row r="4">
      <c r="A4" s="12">
        <v>71.23</v>
      </c>
      <c r="B4" s="12">
        <v>72.186</v>
      </c>
      <c r="C4" s="25">
        <f t="shared" si="1"/>
        <v>0.01342131125</v>
      </c>
    </row>
    <row r="5">
      <c r="A5" s="12">
        <v>306.09</v>
      </c>
      <c r="B5" s="12">
        <v>334.72</v>
      </c>
      <c r="C5" s="25">
        <f t="shared" si="1"/>
        <v>0.09353458133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3169</v>
      </c>
      <c r="B1" s="12" t="s">
        <v>3170</v>
      </c>
      <c r="C1" s="12" t="s">
        <v>3171</v>
      </c>
      <c r="D1" s="12" t="s">
        <v>3172</v>
      </c>
      <c r="E1" s="12" t="s">
        <v>3173</v>
      </c>
      <c r="F1" s="12" t="s">
        <v>3174</v>
      </c>
      <c r="G1" s="12" t="s">
        <v>3175</v>
      </c>
      <c r="H1" s="12" t="s">
        <v>3176</v>
      </c>
      <c r="I1" s="12" t="s">
        <v>3177</v>
      </c>
      <c r="J1" s="12" t="s">
        <v>3178</v>
      </c>
    </row>
    <row r="2">
      <c r="A2" s="12" t="s">
        <v>3179</v>
      </c>
      <c r="B2" s="12">
        <v>71.2</v>
      </c>
      <c r="C2" s="12">
        <v>319.6</v>
      </c>
      <c r="D2" s="12">
        <v>320.3</v>
      </c>
      <c r="E2" s="12">
        <v>10223.7</v>
      </c>
      <c r="F2" s="12">
        <v>10190.6</v>
      </c>
      <c r="G2" s="12">
        <v>10225.1</v>
      </c>
      <c r="H2" s="23">
        <v>-0.0032</v>
      </c>
      <c r="I2" s="23">
        <v>1.0E-4</v>
      </c>
      <c r="J2" s="23">
        <f t="shared" ref="J2:J20" si="1">VALUE(SUBSTITUTE(I2, "%", ""))/100</f>
        <v>0.0001</v>
      </c>
    </row>
    <row r="3">
      <c r="A3" s="12" t="s">
        <v>3180</v>
      </c>
      <c r="B3" s="12">
        <v>71.8</v>
      </c>
      <c r="C3" s="12">
        <v>319.2</v>
      </c>
      <c r="D3" s="12">
        <v>339.3</v>
      </c>
      <c r="E3" s="12">
        <v>3936.8</v>
      </c>
      <c r="F3" s="12">
        <v>3885.6</v>
      </c>
      <c r="G3" s="12">
        <v>3909.5</v>
      </c>
      <c r="H3" s="23">
        <v>-0.013</v>
      </c>
      <c r="I3" s="23">
        <v>-0.0069</v>
      </c>
      <c r="J3" s="23">
        <f t="shared" si="1"/>
        <v>-0.0069</v>
      </c>
    </row>
    <row r="4">
      <c r="A4" s="12" t="s">
        <v>3181</v>
      </c>
      <c r="B4" s="12">
        <v>69.6</v>
      </c>
      <c r="C4" s="12">
        <v>313.6</v>
      </c>
      <c r="D4" s="12">
        <v>334.0</v>
      </c>
      <c r="E4" s="12">
        <v>11560.5</v>
      </c>
      <c r="F4" s="12">
        <v>11420.2</v>
      </c>
      <c r="G4" s="12">
        <v>11452.5</v>
      </c>
      <c r="H4" s="23">
        <v>-0.0121</v>
      </c>
      <c r="I4" s="23">
        <v>-0.0093</v>
      </c>
      <c r="J4" s="23">
        <f t="shared" si="1"/>
        <v>-0.0093</v>
      </c>
    </row>
    <row r="5">
      <c r="A5" s="12" t="s">
        <v>3182</v>
      </c>
      <c r="B5" s="12">
        <v>68.5</v>
      </c>
      <c r="C5" s="12">
        <v>309.1</v>
      </c>
      <c r="D5" s="12">
        <v>327.1</v>
      </c>
      <c r="E5" s="12">
        <v>24464.5</v>
      </c>
      <c r="F5" s="12">
        <v>24539.4</v>
      </c>
      <c r="G5" s="12">
        <v>37009.2</v>
      </c>
      <c r="H5" s="23">
        <v>0.0031</v>
      </c>
      <c r="I5" s="23">
        <v>0.5128</v>
      </c>
      <c r="J5" s="23">
        <f t="shared" si="1"/>
        <v>0.5128</v>
      </c>
    </row>
    <row r="6">
      <c r="A6" s="12" t="s">
        <v>3183</v>
      </c>
      <c r="B6" s="12">
        <v>70.6</v>
      </c>
      <c r="C6" s="12">
        <v>313.8</v>
      </c>
      <c r="D6" s="12">
        <v>330.2</v>
      </c>
      <c r="E6" s="12">
        <v>2988.2</v>
      </c>
      <c r="F6" s="12">
        <v>2986.2</v>
      </c>
      <c r="G6" s="12">
        <v>3085.8</v>
      </c>
      <c r="H6" s="23">
        <v>-7.0E-4</v>
      </c>
      <c r="I6" s="23">
        <v>0.0327</v>
      </c>
      <c r="J6" s="23">
        <f t="shared" si="1"/>
        <v>0.0327</v>
      </c>
    </row>
    <row r="7">
      <c r="A7" s="12" t="s">
        <v>3184</v>
      </c>
      <c r="B7" s="12">
        <v>63.1</v>
      </c>
      <c r="C7" s="12">
        <v>328.4</v>
      </c>
      <c r="D7" s="12">
        <v>343.2</v>
      </c>
      <c r="E7" s="12">
        <v>14936.1</v>
      </c>
      <c r="F7" s="12">
        <v>15051.0</v>
      </c>
      <c r="G7" s="12">
        <v>15268.4</v>
      </c>
      <c r="H7" s="23">
        <v>0.0077</v>
      </c>
      <c r="I7" s="23">
        <v>0.0222</v>
      </c>
      <c r="J7" s="23">
        <f t="shared" si="1"/>
        <v>0.0222</v>
      </c>
    </row>
    <row r="8">
      <c r="A8" s="12" t="s">
        <v>3185</v>
      </c>
      <c r="B8" s="12">
        <v>74.3</v>
      </c>
      <c r="C8" s="12">
        <v>321.3</v>
      </c>
      <c r="D8" s="12">
        <v>343.2</v>
      </c>
      <c r="E8" s="12">
        <v>25890.7</v>
      </c>
      <c r="F8" s="12">
        <v>25131.1</v>
      </c>
      <c r="G8" s="12">
        <v>23815.1</v>
      </c>
      <c r="H8" s="23">
        <v>-0.0293</v>
      </c>
      <c r="I8" s="23">
        <v>-0.0802</v>
      </c>
      <c r="J8" s="23">
        <f t="shared" si="1"/>
        <v>-0.0802</v>
      </c>
    </row>
    <row r="9">
      <c r="A9" s="12" t="s">
        <v>3186</v>
      </c>
      <c r="B9" s="12">
        <v>71.2</v>
      </c>
      <c r="C9" s="12">
        <v>329.8</v>
      </c>
      <c r="D9" s="12">
        <v>335.5</v>
      </c>
      <c r="E9" s="12">
        <v>8326.3</v>
      </c>
      <c r="F9" s="12">
        <v>8338.0</v>
      </c>
      <c r="G9" s="12">
        <v>8332.3</v>
      </c>
      <c r="H9" s="23">
        <v>0.0014</v>
      </c>
      <c r="I9" s="23">
        <v>7.0E-4</v>
      </c>
      <c r="J9" s="23">
        <f t="shared" si="1"/>
        <v>0.0007</v>
      </c>
    </row>
    <row r="10">
      <c r="A10" s="12" t="s">
        <v>3187</v>
      </c>
      <c r="B10" s="12">
        <v>66.3</v>
      </c>
      <c r="C10" s="12">
        <v>317.3</v>
      </c>
      <c r="D10" s="12">
        <v>334.9</v>
      </c>
      <c r="E10" s="12">
        <v>10581.2</v>
      </c>
      <c r="F10" s="12">
        <v>10571.7</v>
      </c>
      <c r="G10" s="12">
        <v>11126.5</v>
      </c>
      <c r="H10" s="23">
        <v>-9.0E-4</v>
      </c>
      <c r="I10" s="23">
        <v>0.0515</v>
      </c>
      <c r="J10" s="23">
        <f t="shared" si="1"/>
        <v>0.0515</v>
      </c>
    </row>
    <row r="11">
      <c r="A11" s="12" t="s">
        <v>3188</v>
      </c>
      <c r="B11" s="12">
        <v>66.9</v>
      </c>
      <c r="C11" s="12">
        <v>316.6</v>
      </c>
      <c r="D11" s="12">
        <v>345.0</v>
      </c>
      <c r="E11" s="12">
        <v>10059.5</v>
      </c>
      <c r="F11" s="12">
        <v>10087.3</v>
      </c>
      <c r="G11" s="12">
        <v>10169.4</v>
      </c>
      <c r="H11" s="23">
        <v>0.0028</v>
      </c>
      <c r="I11" s="23">
        <v>0.0109</v>
      </c>
      <c r="J11" s="23">
        <f t="shared" si="1"/>
        <v>0.0109</v>
      </c>
    </row>
    <row r="12">
      <c r="A12" s="12" t="s">
        <v>3189</v>
      </c>
      <c r="B12" s="12">
        <v>61.2</v>
      </c>
      <c r="C12" s="12">
        <v>334.5</v>
      </c>
      <c r="D12" s="12">
        <v>331.6</v>
      </c>
      <c r="E12" s="12">
        <v>30184.5</v>
      </c>
      <c r="F12" s="12">
        <v>31897.7</v>
      </c>
      <c r="G12" s="12">
        <v>30186.0</v>
      </c>
      <c r="H12" s="23">
        <v>0.0568</v>
      </c>
      <c r="I12" s="23">
        <v>0.0</v>
      </c>
      <c r="J12" s="23">
        <f t="shared" si="1"/>
        <v>0</v>
      </c>
    </row>
    <row r="13">
      <c r="A13" s="12" t="s">
        <v>3190</v>
      </c>
      <c r="B13" s="12">
        <v>62.3</v>
      </c>
      <c r="C13" s="12">
        <v>321.1</v>
      </c>
      <c r="D13" s="12">
        <v>330.5</v>
      </c>
      <c r="E13" s="12">
        <v>7468.1</v>
      </c>
      <c r="F13" s="12">
        <v>7286.4</v>
      </c>
      <c r="G13" s="12">
        <v>7308.8</v>
      </c>
      <c r="H13" s="23">
        <v>-0.0243</v>
      </c>
      <c r="I13" s="23">
        <v>-0.0213</v>
      </c>
      <c r="J13" s="23">
        <f t="shared" si="1"/>
        <v>-0.0213</v>
      </c>
    </row>
    <row r="14">
      <c r="A14" s="12" t="s">
        <v>3191</v>
      </c>
      <c r="B14" s="12">
        <v>62.3</v>
      </c>
      <c r="C14" s="12">
        <v>318.8</v>
      </c>
      <c r="D14" s="12">
        <v>320.6</v>
      </c>
      <c r="E14" s="12">
        <v>4986.5</v>
      </c>
      <c r="F14" s="12">
        <v>5027.4</v>
      </c>
      <c r="G14" s="12">
        <v>4956.1</v>
      </c>
      <c r="H14" s="23">
        <v>0.0082</v>
      </c>
      <c r="I14" s="23">
        <v>-0.0061</v>
      </c>
      <c r="J14" s="23">
        <f t="shared" si="1"/>
        <v>-0.0061</v>
      </c>
    </row>
    <row r="15">
      <c r="A15" s="12" t="s">
        <v>3192</v>
      </c>
      <c r="B15" s="12">
        <v>63.4</v>
      </c>
      <c r="C15" s="12">
        <v>320.5</v>
      </c>
      <c r="D15" s="12">
        <v>330.6</v>
      </c>
      <c r="E15" s="12">
        <v>4385.7</v>
      </c>
      <c r="F15" s="12">
        <v>4418.7</v>
      </c>
      <c r="G15" s="12">
        <v>4440.8</v>
      </c>
      <c r="H15" s="23">
        <v>0.0075</v>
      </c>
      <c r="I15" s="23">
        <v>0.0126</v>
      </c>
      <c r="J15" s="23">
        <f t="shared" si="1"/>
        <v>0.0126</v>
      </c>
    </row>
    <row r="16">
      <c r="A16" s="12" t="s">
        <v>3193</v>
      </c>
      <c r="B16" s="12">
        <v>63.0</v>
      </c>
      <c r="C16" s="12">
        <v>303.9</v>
      </c>
      <c r="D16" s="12">
        <v>317.4</v>
      </c>
      <c r="E16" s="12">
        <v>8377.8</v>
      </c>
      <c r="F16" s="12">
        <v>8455.0</v>
      </c>
      <c r="G16" s="12">
        <v>8527.2</v>
      </c>
      <c r="H16" s="23">
        <v>0.0092</v>
      </c>
      <c r="I16" s="23">
        <v>0.0178</v>
      </c>
      <c r="J16" s="23">
        <f t="shared" si="1"/>
        <v>0.0178</v>
      </c>
    </row>
    <row r="17">
      <c r="A17" s="12" t="s">
        <v>3194</v>
      </c>
      <c r="B17" s="12">
        <v>65.5</v>
      </c>
      <c r="C17" s="12">
        <v>326.5</v>
      </c>
      <c r="D17" s="12">
        <v>336.5</v>
      </c>
      <c r="E17" s="12">
        <v>30699.0</v>
      </c>
      <c r="F17" s="12">
        <v>30680.9</v>
      </c>
      <c r="G17" s="12">
        <v>30635.7</v>
      </c>
      <c r="H17" s="23">
        <v>-6.0E-4</v>
      </c>
      <c r="I17" s="23">
        <v>-0.0021</v>
      </c>
      <c r="J17" s="23">
        <f t="shared" si="1"/>
        <v>-0.0021</v>
      </c>
    </row>
    <row r="18">
      <c r="A18" s="12" t="s">
        <v>3195</v>
      </c>
      <c r="B18" s="12">
        <v>62.5</v>
      </c>
      <c r="C18" s="12">
        <v>302.6</v>
      </c>
      <c r="D18" s="12">
        <v>320.2</v>
      </c>
      <c r="E18" s="12">
        <v>22345.4</v>
      </c>
      <c r="F18" s="12">
        <v>22571.5</v>
      </c>
      <c r="G18" s="12">
        <v>22538.7</v>
      </c>
      <c r="H18" s="23">
        <v>0.0101</v>
      </c>
      <c r="I18" s="23">
        <v>0.0087</v>
      </c>
      <c r="J18" s="23">
        <f t="shared" si="1"/>
        <v>0.0087</v>
      </c>
    </row>
    <row r="19">
      <c r="A19" s="12" t="s">
        <v>3196</v>
      </c>
      <c r="B19" s="12">
        <v>64.9</v>
      </c>
      <c r="C19" s="12">
        <v>320.7</v>
      </c>
      <c r="D19" s="12">
        <v>321.4</v>
      </c>
      <c r="E19" s="12">
        <v>2240.8</v>
      </c>
      <c r="F19" s="12">
        <v>2165.3</v>
      </c>
      <c r="G19" s="12">
        <v>2235.9</v>
      </c>
      <c r="H19" s="23">
        <v>-0.0337</v>
      </c>
      <c r="I19" s="23">
        <v>-0.0022</v>
      </c>
      <c r="J19" s="23">
        <f t="shared" si="1"/>
        <v>-0.0022</v>
      </c>
    </row>
    <row r="20">
      <c r="A20" s="12" t="s">
        <v>3197</v>
      </c>
      <c r="B20" s="12">
        <v>61.1</v>
      </c>
      <c r="C20" s="12">
        <v>308.0</v>
      </c>
      <c r="D20" s="12">
        <v>325.5</v>
      </c>
      <c r="E20" s="12">
        <v>3246.6</v>
      </c>
      <c r="F20" s="12">
        <v>3089.1</v>
      </c>
      <c r="G20" s="12">
        <v>3162.1</v>
      </c>
      <c r="H20" s="23">
        <v>-0.0485</v>
      </c>
      <c r="I20" s="23">
        <v>-0.026</v>
      </c>
      <c r="J20" s="23">
        <f t="shared" si="1"/>
        <v>-0.026</v>
      </c>
    </row>
    <row r="22">
      <c r="A22" s="12" t="s">
        <v>3165</v>
      </c>
      <c r="E22" s="25">
        <f t="shared" ref="E22:J22" si="2">MEDIAN(E2:E20)</f>
        <v>10059.5</v>
      </c>
      <c r="F22" s="25">
        <f t="shared" si="2"/>
        <v>10087.3</v>
      </c>
      <c r="G22" s="25">
        <f t="shared" si="2"/>
        <v>10169.4</v>
      </c>
      <c r="H22" s="24">
        <f t="shared" si="2"/>
        <v>-0.0006</v>
      </c>
      <c r="I22" s="24">
        <f t="shared" si="2"/>
        <v>0.0001</v>
      </c>
      <c r="J22" s="24">
        <f t="shared" si="2"/>
        <v>0.0001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3198</v>
      </c>
      <c r="D1" s="12" t="s">
        <v>3199</v>
      </c>
      <c r="F1" s="12" t="s">
        <v>3200</v>
      </c>
      <c r="H1" s="12" t="s">
        <v>3201</v>
      </c>
      <c r="J1" s="12" t="s">
        <v>3202</v>
      </c>
      <c r="L1" s="12" t="s">
        <v>3203</v>
      </c>
      <c r="N1" s="12" t="s">
        <v>3204</v>
      </c>
      <c r="P1" s="12" t="s">
        <v>3205</v>
      </c>
      <c r="R1" s="12" t="s">
        <v>3206</v>
      </c>
      <c r="T1" s="12" t="s">
        <v>3207</v>
      </c>
      <c r="V1" s="12" t="s">
        <v>3208</v>
      </c>
      <c r="X1" s="12" t="s">
        <v>3209</v>
      </c>
      <c r="Z1" s="12" t="s">
        <v>3210</v>
      </c>
      <c r="AB1" s="12" t="s">
        <v>3211</v>
      </c>
      <c r="AD1" s="12" t="s">
        <v>3212</v>
      </c>
      <c r="AE1" s="12"/>
      <c r="AF1" s="12" t="s">
        <v>3213</v>
      </c>
    </row>
    <row r="3">
      <c r="A3" s="12" t="s">
        <v>3179</v>
      </c>
      <c r="D3" s="12">
        <v>4.17</v>
      </c>
      <c r="F3" s="12">
        <v>3.0</v>
      </c>
      <c r="H3" s="12">
        <v>6.0</v>
      </c>
      <c r="J3" s="12">
        <v>5.0</v>
      </c>
      <c r="L3" s="12">
        <v>0.0</v>
      </c>
      <c r="N3" s="12">
        <v>0.0</v>
      </c>
      <c r="P3" s="12">
        <v>6.0</v>
      </c>
      <c r="R3" s="12">
        <v>4.0</v>
      </c>
      <c r="T3" s="12">
        <v>2.0</v>
      </c>
      <c r="V3" s="12">
        <v>0.0</v>
      </c>
      <c r="X3" s="12">
        <v>0.0</v>
      </c>
      <c r="Z3" s="12">
        <v>0.0</v>
      </c>
      <c r="AB3" s="12">
        <v>0.0</v>
      </c>
      <c r="AD3" s="12">
        <v>0.0</v>
      </c>
      <c r="AE3" s="12"/>
      <c r="AF3" s="12">
        <f t="shared" ref="AF3:AF21" si="1"> (AB3 + V3 + P3)</f>
        <v>6</v>
      </c>
    </row>
    <row r="4">
      <c r="A4" s="12" t="s">
        <v>3180</v>
      </c>
      <c r="D4" s="12">
        <v>6.94</v>
      </c>
      <c r="F4" s="12">
        <v>3.0</v>
      </c>
      <c r="H4" s="12">
        <v>11.0</v>
      </c>
      <c r="J4" s="12">
        <v>10.0</v>
      </c>
      <c r="L4" s="12">
        <v>0.0</v>
      </c>
      <c r="N4" s="12">
        <v>0.0</v>
      </c>
      <c r="P4" s="12">
        <v>16.0</v>
      </c>
      <c r="R4" s="12">
        <v>11.0</v>
      </c>
      <c r="T4" s="12">
        <v>5.0</v>
      </c>
      <c r="V4" s="12">
        <v>0.0</v>
      </c>
      <c r="X4" s="12">
        <v>0.0</v>
      </c>
      <c r="Z4" s="12">
        <v>0.0</v>
      </c>
      <c r="AB4" s="12">
        <v>0.0</v>
      </c>
      <c r="AD4" s="12">
        <v>0.0</v>
      </c>
      <c r="AE4" s="12"/>
      <c r="AF4" s="12">
        <f t="shared" si="1"/>
        <v>16</v>
      </c>
    </row>
    <row r="5">
      <c r="A5" s="12" t="s">
        <v>3181</v>
      </c>
      <c r="D5" s="12">
        <v>4.17</v>
      </c>
      <c r="F5" s="12">
        <v>3.0</v>
      </c>
      <c r="H5" s="12">
        <v>6.0</v>
      </c>
      <c r="J5" s="12">
        <v>5.0</v>
      </c>
      <c r="L5" s="12">
        <v>0.0</v>
      </c>
      <c r="N5" s="12">
        <v>0.0</v>
      </c>
      <c r="P5" s="12">
        <v>6.0</v>
      </c>
      <c r="R5" s="12">
        <v>4.0</v>
      </c>
      <c r="T5" s="12">
        <v>2.0</v>
      </c>
      <c r="V5" s="12">
        <v>0.0</v>
      </c>
      <c r="X5" s="12">
        <v>0.0</v>
      </c>
      <c r="Z5" s="12">
        <v>0.0</v>
      </c>
      <c r="AB5" s="12">
        <v>0.0</v>
      </c>
      <c r="AD5" s="12">
        <v>0.0</v>
      </c>
      <c r="AE5" s="12"/>
      <c r="AF5" s="12">
        <f t="shared" si="1"/>
        <v>6</v>
      </c>
    </row>
    <row r="6">
      <c r="A6" s="12" t="s">
        <v>3182</v>
      </c>
      <c r="D6" s="12">
        <v>13.49</v>
      </c>
      <c r="F6" s="12">
        <v>3.0</v>
      </c>
      <c r="H6" s="12">
        <v>46.0</v>
      </c>
      <c r="J6" s="12">
        <v>5444.0</v>
      </c>
      <c r="L6" s="12">
        <v>0.0</v>
      </c>
      <c r="N6" s="12">
        <v>0.0</v>
      </c>
      <c r="P6" s="12">
        <v>23852.0</v>
      </c>
      <c r="R6" s="12">
        <v>16860.0</v>
      </c>
      <c r="T6" s="12">
        <v>6992.0</v>
      </c>
      <c r="V6" s="12">
        <v>0.0</v>
      </c>
      <c r="X6" s="12">
        <v>0.0</v>
      </c>
      <c r="Z6" s="12">
        <v>0.0</v>
      </c>
      <c r="AB6" s="12">
        <v>0.0</v>
      </c>
      <c r="AD6" s="12">
        <v>0.0</v>
      </c>
      <c r="AE6" s="12"/>
      <c r="AF6" s="12">
        <f t="shared" si="1"/>
        <v>23852</v>
      </c>
    </row>
    <row r="7">
      <c r="A7" s="12" t="s">
        <v>3183</v>
      </c>
      <c r="D7" s="12">
        <v>12.69</v>
      </c>
      <c r="F7" s="12">
        <v>3.0</v>
      </c>
      <c r="H7" s="12">
        <v>32.0</v>
      </c>
      <c r="J7" s="12">
        <v>78.0</v>
      </c>
      <c r="L7" s="12">
        <v>0.0</v>
      </c>
      <c r="N7" s="12">
        <v>0.0</v>
      </c>
      <c r="P7" s="12">
        <v>94.0</v>
      </c>
      <c r="R7" s="12">
        <v>88.0</v>
      </c>
      <c r="T7" s="12">
        <v>6.0</v>
      </c>
      <c r="V7" s="12">
        <v>0.0</v>
      </c>
      <c r="X7" s="12">
        <v>0.0</v>
      </c>
      <c r="Z7" s="12">
        <v>0.0</v>
      </c>
      <c r="AB7" s="12">
        <v>0.0</v>
      </c>
      <c r="AD7" s="12">
        <v>0.0</v>
      </c>
      <c r="AE7" s="12"/>
      <c r="AF7" s="12">
        <f t="shared" si="1"/>
        <v>94</v>
      </c>
    </row>
    <row r="8">
      <c r="A8" s="12" t="s">
        <v>3184</v>
      </c>
      <c r="D8" s="12">
        <v>5.7</v>
      </c>
      <c r="F8" s="12">
        <v>2.0</v>
      </c>
      <c r="H8" s="12">
        <v>8.0</v>
      </c>
      <c r="J8" s="12">
        <v>17.0</v>
      </c>
      <c r="L8" s="12">
        <v>0.0</v>
      </c>
      <c r="N8" s="12">
        <v>0.0</v>
      </c>
      <c r="P8" s="12">
        <v>97.0</v>
      </c>
      <c r="R8" s="12">
        <v>93.0</v>
      </c>
      <c r="T8" s="12">
        <v>4.0</v>
      </c>
      <c r="V8" s="12">
        <v>0.0</v>
      </c>
      <c r="X8" s="12">
        <v>0.0</v>
      </c>
      <c r="Z8" s="12">
        <v>0.0</v>
      </c>
      <c r="AB8" s="12">
        <v>0.0</v>
      </c>
      <c r="AD8" s="12">
        <v>0.0</v>
      </c>
      <c r="AE8" s="12"/>
      <c r="AF8" s="12">
        <f t="shared" si="1"/>
        <v>97</v>
      </c>
    </row>
    <row r="9">
      <c r="A9" s="12" t="s">
        <v>3185</v>
      </c>
      <c r="D9" s="12">
        <v>5.2</v>
      </c>
      <c r="F9" s="12">
        <v>3.0</v>
      </c>
      <c r="H9" s="12">
        <v>13.0</v>
      </c>
      <c r="J9" s="12">
        <v>6.0</v>
      </c>
      <c r="L9" s="12">
        <v>0.0</v>
      </c>
      <c r="N9" s="12">
        <v>0.0</v>
      </c>
      <c r="P9" s="12">
        <v>10.0</v>
      </c>
      <c r="R9" s="12">
        <v>6.0</v>
      </c>
      <c r="T9" s="12">
        <v>4.0</v>
      </c>
      <c r="V9" s="12">
        <v>0.0</v>
      </c>
      <c r="X9" s="12">
        <v>0.0</v>
      </c>
      <c r="Z9" s="12">
        <v>0.0</v>
      </c>
      <c r="AB9" s="12">
        <v>0.0</v>
      </c>
      <c r="AD9" s="12">
        <v>0.0</v>
      </c>
      <c r="AE9" s="12"/>
      <c r="AF9" s="12">
        <f t="shared" si="1"/>
        <v>10</v>
      </c>
    </row>
    <row r="10">
      <c r="A10" s="12" t="s">
        <v>3186</v>
      </c>
      <c r="D10" s="12">
        <v>4.5</v>
      </c>
      <c r="F10" s="12">
        <v>3.0</v>
      </c>
      <c r="H10" s="12">
        <v>6.0</v>
      </c>
      <c r="J10" s="12">
        <v>9.0</v>
      </c>
      <c r="L10" s="12">
        <v>0.0</v>
      </c>
      <c r="N10" s="12">
        <v>0.0</v>
      </c>
      <c r="P10" s="12">
        <v>14.0</v>
      </c>
      <c r="R10" s="12">
        <v>10.0</v>
      </c>
      <c r="T10" s="12">
        <v>4.0</v>
      </c>
      <c r="V10" s="12">
        <v>0.0</v>
      </c>
      <c r="X10" s="12">
        <v>0.0</v>
      </c>
      <c r="Z10" s="12">
        <v>0.0</v>
      </c>
      <c r="AB10" s="12">
        <v>0.0</v>
      </c>
      <c r="AD10" s="12">
        <v>0.0</v>
      </c>
      <c r="AE10" s="12"/>
      <c r="AF10" s="12">
        <f t="shared" si="1"/>
        <v>14</v>
      </c>
    </row>
    <row r="11">
      <c r="A11" s="12" t="s">
        <v>3187</v>
      </c>
      <c r="D11" s="12">
        <v>22.51</v>
      </c>
      <c r="F11" s="12">
        <v>3.0</v>
      </c>
      <c r="H11" s="12">
        <v>34.0</v>
      </c>
      <c r="J11" s="12">
        <v>750.0</v>
      </c>
      <c r="L11" s="12">
        <v>0.0</v>
      </c>
      <c r="N11" s="12">
        <v>4.0</v>
      </c>
      <c r="P11" s="12">
        <v>1565.0</v>
      </c>
      <c r="R11" s="12">
        <v>1531.0</v>
      </c>
      <c r="T11" s="12">
        <v>34.0</v>
      </c>
      <c r="V11" s="12">
        <v>0.0</v>
      </c>
      <c r="X11" s="12">
        <v>0.0</v>
      </c>
      <c r="Z11" s="12">
        <v>0.0</v>
      </c>
      <c r="AB11" s="12">
        <v>5.0</v>
      </c>
      <c r="AD11" s="12">
        <v>5.0</v>
      </c>
      <c r="AE11" s="12"/>
      <c r="AF11" s="12">
        <f t="shared" si="1"/>
        <v>1570</v>
      </c>
    </row>
    <row r="12">
      <c r="A12" s="12" t="s">
        <v>3188</v>
      </c>
      <c r="D12" s="12">
        <v>7.25</v>
      </c>
      <c r="F12" s="12">
        <v>3.0</v>
      </c>
      <c r="H12" s="12">
        <v>13.0</v>
      </c>
      <c r="J12" s="12">
        <v>117.0</v>
      </c>
      <c r="L12" s="12">
        <v>1.0</v>
      </c>
      <c r="N12" s="12">
        <v>0.0</v>
      </c>
      <c r="P12" s="12">
        <v>126.0</v>
      </c>
      <c r="R12" s="12">
        <v>14.0</v>
      </c>
      <c r="T12" s="12">
        <v>112.0</v>
      </c>
      <c r="V12" s="12">
        <v>56.0</v>
      </c>
      <c r="X12" s="12">
        <v>56.0</v>
      </c>
      <c r="Z12" s="12">
        <v>0.0</v>
      </c>
      <c r="AB12" s="12">
        <v>0.0</v>
      </c>
      <c r="AD12" s="12">
        <v>0.0</v>
      </c>
      <c r="AE12" s="12"/>
      <c r="AF12" s="12">
        <f t="shared" si="1"/>
        <v>182</v>
      </c>
    </row>
    <row r="13">
      <c r="A13" s="12" t="s">
        <v>3189</v>
      </c>
      <c r="D13" s="12">
        <v>4.45</v>
      </c>
      <c r="F13" s="12">
        <v>3.0</v>
      </c>
      <c r="H13" s="12">
        <v>6.0</v>
      </c>
      <c r="J13" s="12">
        <v>7.0</v>
      </c>
      <c r="L13" s="12">
        <v>0.0</v>
      </c>
      <c r="N13" s="12">
        <v>0.0</v>
      </c>
      <c r="P13" s="12">
        <v>11.0</v>
      </c>
      <c r="R13" s="12">
        <v>7.0</v>
      </c>
      <c r="T13" s="12">
        <v>4.0</v>
      </c>
      <c r="V13" s="12">
        <v>0.0</v>
      </c>
      <c r="X13" s="12">
        <v>0.0</v>
      </c>
      <c r="Z13" s="12">
        <v>0.0</v>
      </c>
      <c r="AB13" s="12">
        <v>0.0</v>
      </c>
      <c r="AD13" s="12">
        <v>0.0</v>
      </c>
      <c r="AE13" s="12"/>
      <c r="AF13" s="12">
        <f t="shared" si="1"/>
        <v>11</v>
      </c>
    </row>
    <row r="14">
      <c r="A14" s="12" t="s">
        <v>3190</v>
      </c>
      <c r="D14" s="12">
        <v>2.01</v>
      </c>
      <c r="F14" s="12">
        <v>2.0</v>
      </c>
      <c r="H14" s="12">
        <v>6.0</v>
      </c>
      <c r="J14" s="12">
        <v>4098.0</v>
      </c>
      <c r="L14" s="12">
        <v>0.0</v>
      </c>
      <c r="N14" s="12">
        <v>0.0</v>
      </c>
      <c r="P14" s="12">
        <v>6142.0</v>
      </c>
      <c r="R14" s="12">
        <v>4093.0</v>
      </c>
      <c r="T14" s="12">
        <v>2049.0</v>
      </c>
      <c r="V14" s="12">
        <v>0.0</v>
      </c>
      <c r="X14" s="12">
        <v>0.0</v>
      </c>
      <c r="Z14" s="12">
        <v>0.0</v>
      </c>
      <c r="AB14" s="12">
        <v>0.0</v>
      </c>
      <c r="AD14" s="12">
        <v>0.0</v>
      </c>
      <c r="AE14" s="12"/>
      <c r="AF14" s="12">
        <f t="shared" si="1"/>
        <v>6142</v>
      </c>
    </row>
    <row r="15">
      <c r="A15" s="12" t="s">
        <v>3191</v>
      </c>
      <c r="D15" s="12">
        <v>4.25</v>
      </c>
      <c r="F15" s="12">
        <v>3.0</v>
      </c>
      <c r="H15" s="12">
        <v>6.0</v>
      </c>
      <c r="J15" s="12">
        <v>7.0</v>
      </c>
      <c r="L15" s="12">
        <v>0.0</v>
      </c>
      <c r="N15" s="12">
        <v>0.0</v>
      </c>
      <c r="P15" s="12">
        <v>12.0</v>
      </c>
      <c r="R15" s="12">
        <v>9.0</v>
      </c>
      <c r="T15" s="12">
        <v>3.0</v>
      </c>
      <c r="V15" s="12">
        <v>0.0</v>
      </c>
      <c r="X15" s="12">
        <v>0.0</v>
      </c>
      <c r="Z15" s="12">
        <v>0.0</v>
      </c>
      <c r="AB15" s="12">
        <v>0.0</v>
      </c>
      <c r="AD15" s="12">
        <v>0.0</v>
      </c>
      <c r="AE15" s="12"/>
      <c r="AF15" s="12">
        <f t="shared" si="1"/>
        <v>12</v>
      </c>
    </row>
    <row r="16">
      <c r="A16" s="12" t="s">
        <v>3192</v>
      </c>
      <c r="D16" s="12">
        <v>4.69</v>
      </c>
      <c r="F16" s="12">
        <v>3.0</v>
      </c>
      <c r="H16" s="12">
        <v>6.0</v>
      </c>
      <c r="J16" s="12">
        <v>8.0</v>
      </c>
      <c r="L16" s="12">
        <v>0.0</v>
      </c>
      <c r="N16" s="12">
        <v>0.0</v>
      </c>
      <c r="P16" s="12">
        <v>13.0</v>
      </c>
      <c r="R16" s="12">
        <v>9.0</v>
      </c>
      <c r="T16" s="12">
        <v>4.0</v>
      </c>
      <c r="V16" s="12">
        <v>0.0</v>
      </c>
      <c r="X16" s="12">
        <v>0.0</v>
      </c>
      <c r="Z16" s="12">
        <v>0.0</v>
      </c>
      <c r="AB16" s="12">
        <v>0.0</v>
      </c>
      <c r="AD16" s="12">
        <v>0.0</v>
      </c>
      <c r="AE16" s="12"/>
      <c r="AF16" s="12">
        <f t="shared" si="1"/>
        <v>13</v>
      </c>
    </row>
    <row r="17">
      <c r="A17" s="12" t="s">
        <v>3193</v>
      </c>
      <c r="D17" s="12">
        <v>19.65</v>
      </c>
      <c r="F17" s="12">
        <v>3.0</v>
      </c>
      <c r="H17" s="12">
        <v>44.0</v>
      </c>
      <c r="J17" s="12">
        <v>375.0</v>
      </c>
      <c r="L17" s="12">
        <v>1.0</v>
      </c>
      <c r="N17" s="12">
        <v>0.0</v>
      </c>
      <c r="P17" s="12">
        <v>829.0</v>
      </c>
      <c r="R17" s="12">
        <v>711.0</v>
      </c>
      <c r="T17" s="12">
        <v>118.0</v>
      </c>
      <c r="V17" s="12">
        <v>367.0</v>
      </c>
      <c r="X17" s="12">
        <v>367.0</v>
      </c>
      <c r="Z17" s="12">
        <v>0.0</v>
      </c>
      <c r="AB17" s="12">
        <v>0.0</v>
      </c>
      <c r="AD17" s="12">
        <v>0.0</v>
      </c>
      <c r="AE17" s="12"/>
      <c r="AF17" s="12">
        <f t="shared" si="1"/>
        <v>1196</v>
      </c>
    </row>
    <row r="18">
      <c r="A18" s="12" t="s">
        <v>3194</v>
      </c>
      <c r="D18" s="12">
        <v>17.74</v>
      </c>
      <c r="F18" s="12">
        <v>3.0</v>
      </c>
      <c r="H18" s="12">
        <v>46.0</v>
      </c>
      <c r="J18" s="12">
        <v>29.0</v>
      </c>
      <c r="L18" s="12">
        <v>0.0</v>
      </c>
      <c r="N18" s="12">
        <v>2.0</v>
      </c>
      <c r="P18" s="12">
        <v>40.0</v>
      </c>
      <c r="R18" s="12">
        <v>35.0</v>
      </c>
      <c r="T18" s="12">
        <v>5.0</v>
      </c>
      <c r="V18" s="12">
        <v>0.0</v>
      </c>
      <c r="X18" s="12">
        <v>0.0</v>
      </c>
      <c r="Z18" s="12">
        <v>0.0</v>
      </c>
      <c r="AB18" s="12">
        <v>2.0</v>
      </c>
      <c r="AD18" s="12">
        <v>2.0</v>
      </c>
      <c r="AE18" s="12"/>
      <c r="AF18" s="12">
        <f t="shared" si="1"/>
        <v>42</v>
      </c>
    </row>
    <row r="19">
      <c r="A19" s="12" t="s">
        <v>3195</v>
      </c>
      <c r="D19" s="12">
        <v>18.97</v>
      </c>
      <c r="F19" s="12">
        <v>3.0</v>
      </c>
      <c r="H19" s="12">
        <v>46.0</v>
      </c>
      <c r="J19" s="12">
        <v>29.0</v>
      </c>
      <c r="L19" s="12">
        <v>0.0</v>
      </c>
      <c r="N19" s="12">
        <v>2.0</v>
      </c>
      <c r="P19" s="12">
        <v>35.0</v>
      </c>
      <c r="R19" s="12">
        <v>29.0</v>
      </c>
      <c r="T19" s="12">
        <v>6.0</v>
      </c>
      <c r="V19" s="12">
        <v>0.0</v>
      </c>
      <c r="X19" s="12">
        <v>0.0</v>
      </c>
      <c r="Z19" s="12">
        <v>0.0</v>
      </c>
      <c r="AB19" s="12">
        <v>2.0</v>
      </c>
      <c r="AD19" s="12">
        <v>2.0</v>
      </c>
      <c r="AE19" s="12"/>
      <c r="AF19" s="12">
        <f t="shared" si="1"/>
        <v>37</v>
      </c>
    </row>
    <row r="20">
      <c r="A20" s="12" t="s">
        <v>3196</v>
      </c>
      <c r="D20" s="12">
        <v>1.01</v>
      </c>
      <c r="F20" s="12">
        <v>1.0</v>
      </c>
      <c r="H20" s="12">
        <v>11.0</v>
      </c>
      <c r="J20" s="12">
        <v>46.0</v>
      </c>
      <c r="L20" s="12">
        <v>0.0</v>
      </c>
      <c r="N20" s="12">
        <v>0.0</v>
      </c>
      <c r="P20" s="12">
        <v>8718.0</v>
      </c>
      <c r="R20" s="12">
        <v>8691.0</v>
      </c>
      <c r="T20" s="12">
        <v>27.0</v>
      </c>
      <c r="V20" s="12">
        <v>0.0</v>
      </c>
      <c r="X20" s="12">
        <v>0.0</v>
      </c>
      <c r="Z20" s="12">
        <v>0.0</v>
      </c>
      <c r="AB20" s="12">
        <v>0.0</v>
      </c>
      <c r="AD20" s="12">
        <v>0.0</v>
      </c>
      <c r="AE20" s="12"/>
      <c r="AF20" s="12">
        <f t="shared" si="1"/>
        <v>8718</v>
      </c>
    </row>
    <row r="21">
      <c r="A21" s="12" t="s">
        <v>3197</v>
      </c>
      <c r="D21" s="12">
        <v>2.01</v>
      </c>
      <c r="F21" s="12">
        <v>2.0</v>
      </c>
      <c r="H21" s="12">
        <v>6.0</v>
      </c>
      <c r="J21" s="12">
        <v>1254.0</v>
      </c>
      <c r="L21" s="12">
        <v>0.0</v>
      </c>
      <c r="N21" s="12">
        <v>0.0</v>
      </c>
      <c r="P21" s="12">
        <v>2505.0</v>
      </c>
      <c r="R21" s="12">
        <v>2501.0</v>
      </c>
      <c r="T21" s="12">
        <v>4.0</v>
      </c>
      <c r="V21" s="12">
        <v>0.0</v>
      </c>
      <c r="X21" s="12">
        <v>0.0</v>
      </c>
      <c r="Z21" s="12">
        <v>0.0</v>
      </c>
      <c r="AB21" s="12">
        <v>0.0</v>
      </c>
      <c r="AD21" s="12">
        <v>0.0</v>
      </c>
      <c r="AE21" s="12"/>
      <c r="AF21" s="12">
        <f t="shared" si="1"/>
        <v>2505</v>
      </c>
    </row>
    <row r="23">
      <c r="A23" s="12" t="s">
        <v>3165</v>
      </c>
      <c r="D23" s="25">
        <f t="shared" ref="D23:AF23" si="2">MEDIAN(D3:D21)</f>
        <v>5.2</v>
      </c>
      <c r="E23" s="25" t="str">
        <f t="shared" si="2"/>
        <v>#NUM!</v>
      </c>
      <c r="F23" s="25">
        <f t="shared" si="2"/>
        <v>3</v>
      </c>
      <c r="G23" s="25" t="str">
        <f t="shared" si="2"/>
        <v>#NUM!</v>
      </c>
      <c r="H23" s="25">
        <f t="shared" si="2"/>
        <v>11</v>
      </c>
      <c r="I23" s="25" t="str">
        <f t="shared" si="2"/>
        <v>#NUM!</v>
      </c>
      <c r="J23" s="25">
        <f t="shared" si="2"/>
        <v>29</v>
      </c>
      <c r="K23" s="25" t="str">
        <f t="shared" si="2"/>
        <v>#NUM!</v>
      </c>
      <c r="L23" s="25">
        <f t="shared" si="2"/>
        <v>0</v>
      </c>
      <c r="M23" s="25" t="str">
        <f t="shared" si="2"/>
        <v>#NUM!</v>
      </c>
      <c r="N23" s="25">
        <f t="shared" si="2"/>
        <v>0</v>
      </c>
      <c r="O23" s="25" t="str">
        <f t="shared" si="2"/>
        <v>#NUM!</v>
      </c>
      <c r="P23" s="25">
        <f t="shared" si="2"/>
        <v>40</v>
      </c>
      <c r="Q23" s="25" t="str">
        <f t="shared" si="2"/>
        <v>#NUM!</v>
      </c>
      <c r="R23" s="25">
        <f t="shared" si="2"/>
        <v>29</v>
      </c>
      <c r="S23" s="25" t="str">
        <f t="shared" si="2"/>
        <v>#NUM!</v>
      </c>
      <c r="T23" s="25">
        <f t="shared" si="2"/>
        <v>5</v>
      </c>
      <c r="U23" s="25" t="str">
        <f t="shared" si="2"/>
        <v>#NUM!</v>
      </c>
      <c r="V23" s="25">
        <f t="shared" si="2"/>
        <v>0</v>
      </c>
      <c r="W23" s="25" t="str">
        <f t="shared" si="2"/>
        <v>#NUM!</v>
      </c>
      <c r="X23" s="25">
        <f t="shared" si="2"/>
        <v>0</v>
      </c>
      <c r="Y23" s="25" t="str">
        <f t="shared" si="2"/>
        <v>#NUM!</v>
      </c>
      <c r="Z23" s="25">
        <f t="shared" si="2"/>
        <v>0</v>
      </c>
      <c r="AA23" s="25" t="str">
        <f t="shared" si="2"/>
        <v>#NUM!</v>
      </c>
      <c r="AB23" s="25">
        <f t="shared" si="2"/>
        <v>0</v>
      </c>
      <c r="AC23" s="25" t="str">
        <f t="shared" si="2"/>
        <v>#NUM!</v>
      </c>
      <c r="AD23" s="25">
        <f t="shared" si="2"/>
        <v>0</v>
      </c>
      <c r="AE23" s="25" t="str">
        <f t="shared" si="2"/>
        <v>#NUM!</v>
      </c>
      <c r="AF23" s="25">
        <f t="shared" si="2"/>
        <v>42</v>
      </c>
    </row>
  </sheetData>
  <drawing r:id="rId1"/>
</worksheet>
</file>