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940568D-2775-42FD-8195-05854C572E4C}"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<sst xmlns="http://schemas.openxmlformats.org/spreadsheetml/2006/main" count="16270" uniqueCount="51">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</sst>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43913.043478260872</c:v>
                </c:pt>
                <c:pt idx="1">
                  <c:v>45925.925925925927</c:v>
                </c:pt>
              </c:numCache>
            </c:numRef>
          </c:val>
          <c:extLst>
            <c:ext xmlns:c16="http://schemas.microsoft.com/office/drawing/2014/chart" uri="{C3380CC4-5D6E-409C-BE32-E72D297353CC}">
              <c16:uniqueId val="{00000000-F66E-4550-B5E5-152B1B539E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45294.117647058825</c:v>
                </c:pt>
                <c:pt idx="1">
                  <c:v>53777.777777777781</c:v>
                </c:pt>
              </c:numCache>
            </c:numRef>
          </c:val>
          <c:extLst>
            <c:ext xmlns:c16="http://schemas.microsoft.com/office/drawing/2014/chart" uri="{C3380CC4-5D6E-409C-BE32-E72D297353CC}">
              <c16:uniqueId val="{00000001-F66E-4550-B5E5-152B1B539EAC}"/>
            </c:ext>
          </c:extLst>
        </c:ser>
        <c:dLbls>
          <c:showLegendKey val="0"/>
          <c:showVal val="0"/>
          <c:showCatName val="0"/>
          <c:showSerName val="0"/>
          <c:showPercent val="0"/>
          <c:showBubbleSize val="0"/>
        </c:dLbls>
        <c:gapWidth val="219"/>
        <c:overlap val="-27"/>
        <c:axId val="173167456"/>
        <c:axId val="173168416"/>
      </c:barChart>
      <c:catAx>
        <c:axId val="1731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8416"/>
        <c:crosses val="autoZero"/>
        <c:auto val="1"/>
        <c:lblAlgn val="ctr"/>
        <c:lblOffset val="100"/>
        <c:noMultiLvlLbl val="0"/>
      </c:catAx>
      <c:valAx>
        <c:axId val="1731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9063-450A-BC0F-76486E4BBA8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9063-450A-BC0F-76486E4BBA8E}"/>
            </c:ext>
          </c:extLst>
        </c:ser>
        <c:dLbls>
          <c:showLegendKey val="0"/>
          <c:showVal val="0"/>
          <c:showCatName val="0"/>
          <c:showSerName val="0"/>
          <c:showPercent val="0"/>
          <c:showBubbleSize val="0"/>
        </c:dLbls>
        <c:smooth val="0"/>
        <c:axId val="369725072"/>
        <c:axId val="369727952"/>
      </c:lineChart>
      <c:catAx>
        <c:axId val="36972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27952"/>
        <c:crosses val="autoZero"/>
        <c:auto val="1"/>
        <c:lblAlgn val="ctr"/>
        <c:lblOffset val="100"/>
        <c:noMultiLvlLbl val="0"/>
      </c:catAx>
      <c:valAx>
        <c:axId val="3697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2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23</c:v>
                </c:pt>
                <c:pt idx="1">
                  <c:v>53</c:v>
                </c:pt>
                <c:pt idx="2">
                  <c:v>24</c:v>
                </c:pt>
              </c:numCache>
            </c:numRef>
          </c:val>
          <c:smooth val="0"/>
          <c:extLst>
            <c:ext xmlns:c16="http://schemas.microsoft.com/office/drawing/2014/chart" uri="{C3380CC4-5D6E-409C-BE32-E72D297353CC}">
              <c16:uniqueId val="{00000000-A4F4-48BF-AA22-DC16EFAAA90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9</c:v>
                </c:pt>
                <c:pt idx="1">
                  <c:v>59</c:v>
                </c:pt>
                <c:pt idx="2">
                  <c:v>11</c:v>
                </c:pt>
              </c:numCache>
            </c:numRef>
          </c:val>
          <c:smooth val="0"/>
          <c:extLst>
            <c:ext xmlns:c16="http://schemas.microsoft.com/office/drawing/2014/chart" uri="{C3380CC4-5D6E-409C-BE32-E72D297353CC}">
              <c16:uniqueId val="{00000001-A4F4-48BF-AA22-DC16EFAAA90F}"/>
            </c:ext>
          </c:extLst>
        </c:ser>
        <c:dLbls>
          <c:showLegendKey val="0"/>
          <c:showVal val="0"/>
          <c:showCatName val="0"/>
          <c:showSerName val="0"/>
          <c:showPercent val="0"/>
          <c:showBubbleSize val="0"/>
        </c:dLbls>
        <c:marker val="1"/>
        <c:smooth val="0"/>
        <c:axId val="518217328"/>
        <c:axId val="518214928"/>
      </c:lineChart>
      <c:catAx>
        <c:axId val="51821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14928"/>
        <c:crosses val="autoZero"/>
        <c:auto val="1"/>
        <c:lblAlgn val="ctr"/>
        <c:lblOffset val="100"/>
        <c:noMultiLvlLbl val="0"/>
      </c:catAx>
      <c:valAx>
        <c:axId val="51821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Table'!$A$67:$A$72</c:f>
              <c:strCache>
                <c:ptCount val="5"/>
                <c:pt idx="0">
                  <c:v>0</c:v>
                </c:pt>
                <c:pt idx="1">
                  <c:v>1</c:v>
                </c:pt>
                <c:pt idx="2">
                  <c:v>2</c:v>
                </c:pt>
                <c:pt idx="3">
                  <c:v>3</c:v>
                </c:pt>
                <c:pt idx="4">
                  <c:v>4</c:v>
                </c:pt>
              </c:strCache>
            </c:strRef>
          </c:cat>
          <c:val>
            <c:numRef>
              <c:f>'Pivot Table'!$B$67:$B$72</c:f>
              <c:numCache>
                <c:formatCode>General</c:formatCode>
                <c:ptCount val="5"/>
                <c:pt idx="0">
                  <c:v>13</c:v>
                </c:pt>
                <c:pt idx="1">
                  <c:v>37</c:v>
                </c:pt>
                <c:pt idx="2">
                  <c:v>104</c:v>
                </c:pt>
                <c:pt idx="3">
                  <c:v>13</c:v>
                </c:pt>
                <c:pt idx="4">
                  <c:v>12</c:v>
                </c:pt>
              </c:numCache>
            </c:numRef>
          </c:val>
          <c:extLst>
            <c:ext xmlns:c16="http://schemas.microsoft.com/office/drawing/2014/chart" uri="{C3380CC4-5D6E-409C-BE32-E72D297353CC}">
              <c16:uniqueId val="{00000000-91E9-4E60-A6DA-E88ED2926E47}"/>
            </c:ext>
          </c:extLst>
        </c:ser>
        <c:dLbls>
          <c:showLegendKey val="0"/>
          <c:showVal val="0"/>
          <c:showCatName val="0"/>
          <c:showSerName val="0"/>
          <c:showPercent val="0"/>
          <c:showBubbleSize val="0"/>
        </c:dLbls>
        <c:gapWidth val="219"/>
        <c:overlap val="-27"/>
        <c:axId val="500051616"/>
        <c:axId val="500044416"/>
      </c:barChart>
      <c:catAx>
        <c:axId val="5000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44416"/>
        <c:crosses val="autoZero"/>
        <c:auto val="1"/>
        <c:lblAlgn val="ctr"/>
        <c:lblOffset val="100"/>
        <c:noMultiLvlLbl val="0"/>
      </c:catAx>
      <c:valAx>
        <c:axId val="5000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43913.043478260872</c:v>
                </c:pt>
                <c:pt idx="1">
                  <c:v>45925.925925925927</c:v>
                </c:pt>
              </c:numCache>
            </c:numRef>
          </c:val>
          <c:extLst>
            <c:ext xmlns:c16="http://schemas.microsoft.com/office/drawing/2014/chart" uri="{C3380CC4-5D6E-409C-BE32-E72D297353CC}">
              <c16:uniqueId val="{00000000-47AD-489D-BBF2-5BC3CF5D92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45294.117647058825</c:v>
                </c:pt>
                <c:pt idx="1">
                  <c:v>53777.777777777781</c:v>
                </c:pt>
              </c:numCache>
            </c:numRef>
          </c:val>
          <c:extLst>
            <c:ext xmlns:c16="http://schemas.microsoft.com/office/drawing/2014/chart" uri="{C3380CC4-5D6E-409C-BE32-E72D297353CC}">
              <c16:uniqueId val="{00000001-47AD-489D-BBF2-5BC3CF5D927E}"/>
            </c:ext>
          </c:extLst>
        </c:ser>
        <c:dLbls>
          <c:showLegendKey val="0"/>
          <c:showVal val="0"/>
          <c:showCatName val="0"/>
          <c:showSerName val="0"/>
          <c:showPercent val="0"/>
          <c:showBubbleSize val="0"/>
        </c:dLbls>
        <c:gapWidth val="219"/>
        <c:overlap val="-27"/>
        <c:axId val="173167456"/>
        <c:axId val="173168416"/>
      </c:barChart>
      <c:catAx>
        <c:axId val="1731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8416"/>
        <c:crosses val="autoZero"/>
        <c:auto val="1"/>
        <c:lblAlgn val="ctr"/>
        <c:lblOffset val="100"/>
        <c:noMultiLvlLbl val="0"/>
      </c:catAx>
      <c:valAx>
        <c:axId val="1731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705-4DDD-8A0A-4EDCAED3CD9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705-4DDD-8A0A-4EDCAED3CD9C}"/>
            </c:ext>
          </c:extLst>
        </c:ser>
        <c:dLbls>
          <c:showLegendKey val="0"/>
          <c:showVal val="0"/>
          <c:showCatName val="0"/>
          <c:showSerName val="0"/>
          <c:showPercent val="0"/>
          <c:showBubbleSize val="0"/>
        </c:dLbls>
        <c:smooth val="0"/>
        <c:axId val="369725072"/>
        <c:axId val="369727952"/>
      </c:lineChart>
      <c:catAx>
        <c:axId val="36972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27952"/>
        <c:crosses val="autoZero"/>
        <c:auto val="1"/>
        <c:lblAlgn val="ctr"/>
        <c:lblOffset val="100"/>
        <c:noMultiLvlLbl val="0"/>
      </c:catAx>
      <c:valAx>
        <c:axId val="3697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2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23</c:v>
                </c:pt>
                <c:pt idx="1">
                  <c:v>53</c:v>
                </c:pt>
                <c:pt idx="2">
                  <c:v>24</c:v>
                </c:pt>
              </c:numCache>
            </c:numRef>
          </c:val>
          <c:smooth val="0"/>
          <c:extLst>
            <c:ext xmlns:c16="http://schemas.microsoft.com/office/drawing/2014/chart" uri="{C3380CC4-5D6E-409C-BE32-E72D297353CC}">
              <c16:uniqueId val="{00000000-DE6E-4CFA-9338-7B519E53F78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9</c:v>
                </c:pt>
                <c:pt idx="1">
                  <c:v>59</c:v>
                </c:pt>
                <c:pt idx="2">
                  <c:v>11</c:v>
                </c:pt>
              </c:numCache>
            </c:numRef>
          </c:val>
          <c:smooth val="0"/>
          <c:extLst>
            <c:ext xmlns:c16="http://schemas.microsoft.com/office/drawing/2014/chart" uri="{C3380CC4-5D6E-409C-BE32-E72D297353CC}">
              <c16:uniqueId val="{00000001-DE6E-4CFA-9338-7B519E53F788}"/>
            </c:ext>
          </c:extLst>
        </c:ser>
        <c:dLbls>
          <c:showLegendKey val="0"/>
          <c:showVal val="0"/>
          <c:showCatName val="0"/>
          <c:showSerName val="0"/>
          <c:showPercent val="0"/>
          <c:showBubbleSize val="0"/>
        </c:dLbls>
        <c:marker val="1"/>
        <c:smooth val="0"/>
        <c:axId val="518217328"/>
        <c:axId val="518214928"/>
      </c:lineChart>
      <c:catAx>
        <c:axId val="51821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14928"/>
        <c:crosses val="autoZero"/>
        <c:auto val="1"/>
        <c:lblAlgn val="ctr"/>
        <c:lblOffset val="100"/>
        <c:noMultiLvlLbl val="0"/>
      </c:catAx>
      <c:valAx>
        <c:axId val="51821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Table!PivotTable4</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Table'!$A$67:$A$72</c:f>
              <c:strCache>
                <c:ptCount val="5"/>
                <c:pt idx="0">
                  <c:v>0</c:v>
                </c:pt>
                <c:pt idx="1">
                  <c:v>1</c:v>
                </c:pt>
                <c:pt idx="2">
                  <c:v>2</c:v>
                </c:pt>
                <c:pt idx="3">
                  <c:v>3</c:v>
                </c:pt>
                <c:pt idx="4">
                  <c:v>4</c:v>
                </c:pt>
              </c:strCache>
            </c:strRef>
          </c:cat>
          <c:val>
            <c:numRef>
              <c:f>'Pivot Table'!$B$67:$B$72</c:f>
              <c:numCache>
                <c:formatCode>General</c:formatCode>
                <c:ptCount val="5"/>
                <c:pt idx="0">
                  <c:v>13</c:v>
                </c:pt>
                <c:pt idx="1">
                  <c:v>37</c:v>
                </c:pt>
                <c:pt idx="2">
                  <c:v>104</c:v>
                </c:pt>
                <c:pt idx="3">
                  <c:v>13</c:v>
                </c:pt>
                <c:pt idx="4">
                  <c:v>12</c:v>
                </c:pt>
              </c:numCache>
            </c:numRef>
          </c:val>
          <c:extLst>
            <c:ext xmlns:c16="http://schemas.microsoft.com/office/drawing/2014/chart" uri="{C3380CC4-5D6E-409C-BE32-E72D297353CC}">
              <c16:uniqueId val="{00000000-23E6-488E-8569-0E9729B46319}"/>
            </c:ext>
          </c:extLst>
        </c:ser>
        <c:dLbls>
          <c:showLegendKey val="0"/>
          <c:showVal val="0"/>
          <c:showCatName val="0"/>
          <c:showSerName val="0"/>
          <c:showPercent val="0"/>
          <c:showBubbleSize val="0"/>
        </c:dLbls>
        <c:gapWidth val="219"/>
        <c:overlap val="-27"/>
        <c:axId val="500051616"/>
        <c:axId val="500044416"/>
      </c:barChart>
      <c:catAx>
        <c:axId val="5000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44416"/>
        <c:crosses val="autoZero"/>
        <c:auto val="1"/>
        <c:lblAlgn val="ctr"/>
        <c:lblOffset val="100"/>
        <c:noMultiLvlLbl val="0"/>
      </c:catAx>
      <c:valAx>
        <c:axId val="5000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768350</xdr:colOff>
      <xdr:row>6</xdr:row>
      <xdr:rowOff>133350</xdr:rowOff>
    </xdr:from>
    <xdr:to>
      <xdr:col>8</xdr:col>
      <xdr:colOff>184150</xdr:colOff>
      <xdr:row>21</xdr:row>
      <xdr:rowOff>114300</xdr:rowOff>
    </xdr:to>
    <xdr:graphicFrame macro="">
      <xdr:nvGraphicFramePr>
        <xdr:cNvPr id="2" name="Chart 1">
          <a:extLst>
            <a:ext uri="{FF2B5EF4-FFF2-40B4-BE49-F238E27FC236}">
              <a16:creationId xmlns:a16="http://schemas.microsoft.com/office/drawing/2014/main" id="{58C080F7-961F-48A4-0BFB-F9C0DC4DC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27</xdr:row>
      <xdr:rowOff>12700</xdr:rowOff>
    </xdr:from>
    <xdr:to>
      <xdr:col>11</xdr:col>
      <xdr:colOff>330200</xdr:colOff>
      <xdr:row>41</xdr:row>
      <xdr:rowOff>177800</xdr:rowOff>
    </xdr:to>
    <xdr:graphicFrame macro="">
      <xdr:nvGraphicFramePr>
        <xdr:cNvPr id="3" name="Chart 2">
          <a:extLst>
            <a:ext uri="{FF2B5EF4-FFF2-40B4-BE49-F238E27FC236}">
              <a16:creationId xmlns:a16="http://schemas.microsoft.com/office/drawing/2014/main" id="{0769577A-D6AB-2E21-1E79-B9D032A39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44</xdr:row>
      <xdr:rowOff>44450</xdr:rowOff>
    </xdr:from>
    <xdr:to>
      <xdr:col>11</xdr:col>
      <xdr:colOff>323850</xdr:colOff>
      <xdr:row>59</xdr:row>
      <xdr:rowOff>25400</xdr:rowOff>
    </xdr:to>
    <xdr:graphicFrame macro="">
      <xdr:nvGraphicFramePr>
        <xdr:cNvPr id="4" name="Chart 3">
          <a:extLst>
            <a:ext uri="{FF2B5EF4-FFF2-40B4-BE49-F238E27FC236}">
              <a16:creationId xmlns:a16="http://schemas.microsoft.com/office/drawing/2014/main" id="{31B9C291-00B5-8EEB-9763-217D7E3E6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63</xdr:row>
      <xdr:rowOff>63500</xdr:rowOff>
    </xdr:from>
    <xdr:to>
      <xdr:col>8</xdr:col>
      <xdr:colOff>469900</xdr:colOff>
      <xdr:row>78</xdr:row>
      <xdr:rowOff>44450</xdr:rowOff>
    </xdr:to>
    <xdr:graphicFrame macro="">
      <xdr:nvGraphicFramePr>
        <xdr:cNvPr id="7" name="Chart 6">
          <a:extLst>
            <a:ext uri="{FF2B5EF4-FFF2-40B4-BE49-F238E27FC236}">
              <a16:creationId xmlns:a16="http://schemas.microsoft.com/office/drawing/2014/main" id="{C59C9F13-069A-1A76-CBDA-9A33E9F9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101600</xdr:rowOff>
    </xdr:from>
    <xdr:to>
      <xdr:col>9</xdr:col>
      <xdr:colOff>50800</xdr:colOff>
      <xdr:row>22</xdr:row>
      <xdr:rowOff>76200</xdr:rowOff>
    </xdr:to>
    <xdr:graphicFrame macro="">
      <xdr:nvGraphicFramePr>
        <xdr:cNvPr id="8" name="Chart 7">
          <a:extLst>
            <a:ext uri="{FF2B5EF4-FFF2-40B4-BE49-F238E27FC236}">
              <a16:creationId xmlns:a16="http://schemas.microsoft.com/office/drawing/2014/main" id="{D3A0973D-8560-44F7-B113-4C042DB67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22</xdr:row>
      <xdr:rowOff>127000</xdr:rowOff>
    </xdr:from>
    <xdr:to>
      <xdr:col>14</xdr:col>
      <xdr:colOff>266700</xdr:colOff>
      <xdr:row>37</xdr:row>
      <xdr:rowOff>107950</xdr:rowOff>
    </xdr:to>
    <xdr:graphicFrame macro="">
      <xdr:nvGraphicFramePr>
        <xdr:cNvPr id="9" name="Chart 8">
          <a:extLst>
            <a:ext uri="{FF2B5EF4-FFF2-40B4-BE49-F238E27FC236}">
              <a16:creationId xmlns:a16="http://schemas.microsoft.com/office/drawing/2014/main" id="{08A73270-CD66-4E15-97E9-F952199B6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120650</xdr:colOff>
      <xdr:row>5</xdr:row>
      <xdr:rowOff>95250</xdr:rowOff>
    </xdr:from>
    <xdr:to>
      <xdr:col>15</xdr:col>
      <xdr:colOff>558800</xdr:colOff>
      <xdr:row>22</xdr:row>
      <xdr:rowOff>69850</xdr:rowOff>
    </xdr:to>
    <xdr:graphicFrame macro="">
      <xdr:nvGraphicFramePr>
        <xdr:cNvPr id="10" name="Chart 9">
          <a:extLst>
            <a:ext uri="{FF2B5EF4-FFF2-40B4-BE49-F238E27FC236}">
              <a16:creationId xmlns:a16="http://schemas.microsoft.com/office/drawing/2014/main" id="{C1535655-FE13-4083-8B78-CA214634B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114301</xdr:rowOff>
    </xdr:from>
    <xdr:to>
      <xdr:col>2</xdr:col>
      <xdr:colOff>355600</xdr:colOff>
      <xdr:row>10</xdr:row>
      <xdr:rowOff>95251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AEFCB13-4F28-2249-4CC5-F042B2491F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5051"/>
              <a:ext cx="157480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2</xdr:col>
      <xdr:colOff>342900</xdr:colOff>
      <xdr:row>28</xdr:row>
      <xdr:rowOff>38101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31D0D7A-3D6E-91DE-F6B3-540208AF9C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7701"/>
              <a:ext cx="1562100" cy="200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127001</xdr:rowOff>
    </xdr:from>
    <xdr:to>
      <xdr:col>2</xdr:col>
      <xdr:colOff>336550</xdr:colOff>
      <xdr:row>16</xdr:row>
      <xdr:rowOff>177801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988A9E3A-0E10-3B12-FAAE-D8043FB8E9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8501"/>
              <a:ext cx="155575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31750</xdr:colOff>
      <xdr:row>38</xdr:row>
      <xdr:rowOff>171450</xdr:rowOff>
    </xdr:from>
    <xdr:to>
      <xdr:col>11</xdr:col>
      <xdr:colOff>336550</xdr:colOff>
      <xdr:row>53</xdr:row>
      <xdr:rowOff>152400</xdr:rowOff>
    </xdr:to>
    <xdr:graphicFrame macro="">
      <xdr:nvGraphicFramePr>
        <xdr:cNvPr id="17" name="Chart 16">
          <a:extLst>
            <a:ext uri="{FF2B5EF4-FFF2-40B4-BE49-F238E27FC236}">
              <a16:creationId xmlns:a16="http://schemas.microsoft.com/office/drawing/2014/main" id="{0B1C18E8-560A-4E5D-8919-B2117AA5D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57.66736388889" createdVersion="8" refreshedVersion="8" minRefreshableVersion="3" recordCount="1000" xr:uid="{14693E9C-19AF-4584-94A7-22B53B566B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0982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BE8A2-E3CD-49D2-B874-D1BFCA1CCAF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6:B72" firstHeaderRow="1" firstDataRow="1"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4">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7CB2AD-EC10-46DC-A5A8-22EFDA22777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0A899-AA0E-41CE-9E79-78AE1A24A22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DCA824-7C79-4048-9ED7-22D0C1F5B83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95559D-25A0-417F-949D-97066786E7E5}" sourceName="Marital Status">
  <pivotTables>
    <pivotTable tabId="3" name="PivotTable1"/>
    <pivotTable tabId="3" name="PivotTable2"/>
    <pivotTable tabId="3" name="PivotTable3"/>
    <pivotTable tabId="3" name="PivotTable4"/>
  </pivotTables>
  <data>
    <tabular pivotCacheId="1230982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025484-1AB2-4DD2-A1B7-438EB1CA8F12}" sourceName="Education">
  <pivotTables>
    <pivotTable tabId="3" name="PivotTable1"/>
    <pivotTable tabId="3" name="PivotTable2"/>
    <pivotTable tabId="3" name="PivotTable3"/>
    <pivotTable tabId="3" name="PivotTable4"/>
  </pivotTables>
  <data>
    <tabular pivotCacheId="123098299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6A9F4F-203D-41B3-BC61-B0D471A81E78}" sourceName="Region">
  <pivotTables>
    <pivotTable tabId="3" name="PivotTable1"/>
    <pivotTable tabId="3" name="PivotTable2"/>
    <pivotTable tabId="3" name="PivotTable3"/>
    <pivotTable tabId="3" name="PivotTable4"/>
  </pivotTables>
  <data>
    <tabular pivotCacheId="12309829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4FEC67-EF2D-4A7E-A409-0553E3B7D842}" cache="Slicer_Marital_Status" caption="Marital Status" rowHeight="241300"/>
  <slicer name="Education" xr10:uid="{9AD9B3C7-F224-4BA5-B883-8CE71143F43A}" cache="Slicer_Education" caption="Education" rowHeight="241300"/>
  <slicer name="Region" xr10:uid="{665395EF-2C6F-4618-AF6A-E564EE61C3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3D2F5-CAF8-4770-B09E-31E828D45DF6}">
  <dimension ref="A1:N1001"/>
  <sheetViews>
    <sheetView topLeftCell="A58" workbookViewId="0">
      <selection activeCell="J79" sqref="J79"/>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38</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37</v>
      </c>
      <c r="D4" s="1">
        <v>80000</v>
      </c>
      <c r="E4">
        <v>5</v>
      </c>
      <c r="F4" t="s">
        <v>19</v>
      </c>
      <c r="G4" t="s">
        <v>21</v>
      </c>
      <c r="H4" t="s">
        <v>18</v>
      </c>
      <c r="I4">
        <v>2</v>
      </c>
      <c r="J4" t="s">
        <v>22</v>
      </c>
      <c r="K4" t="s">
        <v>17</v>
      </c>
      <c r="L4">
        <v>60</v>
      </c>
      <c r="M4" t="str">
        <f t="shared" si="0"/>
        <v>Old</v>
      </c>
      <c r="N4" t="s">
        <v>18</v>
      </c>
    </row>
    <row r="5" spans="1:14" x14ac:dyDescent="0.35">
      <c r="A5">
        <v>24381</v>
      </c>
      <c r="B5" t="s">
        <v>39</v>
      </c>
      <c r="C5" t="s">
        <v>37</v>
      </c>
      <c r="D5" s="1">
        <v>70000</v>
      </c>
      <c r="E5">
        <v>0</v>
      </c>
      <c r="F5" t="s">
        <v>13</v>
      </c>
      <c r="G5" t="s">
        <v>21</v>
      </c>
      <c r="H5" t="s">
        <v>15</v>
      </c>
      <c r="I5">
        <v>1</v>
      </c>
      <c r="J5" t="s">
        <v>23</v>
      </c>
      <c r="K5" t="s">
        <v>24</v>
      </c>
      <c r="L5">
        <v>41</v>
      </c>
      <c r="M5" t="str">
        <f t="shared" si="0"/>
        <v>Middle Age</v>
      </c>
      <c r="N5" t="s">
        <v>15</v>
      </c>
    </row>
    <row r="6" spans="1:14" x14ac:dyDescent="0.35">
      <c r="A6">
        <v>25597</v>
      </c>
      <c r="B6" t="s">
        <v>39</v>
      </c>
      <c r="C6" t="s">
        <v>37</v>
      </c>
      <c r="D6" s="1">
        <v>30000</v>
      </c>
      <c r="E6">
        <v>0</v>
      </c>
      <c r="F6" t="s">
        <v>13</v>
      </c>
      <c r="G6" t="s">
        <v>20</v>
      </c>
      <c r="H6" t="s">
        <v>18</v>
      </c>
      <c r="I6">
        <v>0</v>
      </c>
      <c r="J6" t="s">
        <v>16</v>
      </c>
      <c r="K6" t="s">
        <v>17</v>
      </c>
      <c r="L6">
        <v>36</v>
      </c>
      <c r="M6" t="str">
        <f t="shared" si="0"/>
        <v>Middle Age</v>
      </c>
      <c r="N6" t="s">
        <v>15</v>
      </c>
    </row>
    <row r="7" spans="1:14" x14ac:dyDescent="0.35">
      <c r="A7">
        <v>13507</v>
      </c>
      <c r="B7" t="s">
        <v>38</v>
      </c>
      <c r="C7" t="s">
        <v>36</v>
      </c>
      <c r="D7" s="1">
        <v>10000</v>
      </c>
      <c r="E7">
        <v>2</v>
      </c>
      <c r="F7" t="s">
        <v>19</v>
      </c>
      <c r="G7" t="s">
        <v>25</v>
      </c>
      <c r="H7" t="s">
        <v>15</v>
      </c>
      <c r="I7">
        <v>0</v>
      </c>
      <c r="J7" t="s">
        <v>26</v>
      </c>
      <c r="K7" t="s">
        <v>17</v>
      </c>
      <c r="L7">
        <v>50</v>
      </c>
      <c r="M7" t="str">
        <f t="shared" si="0"/>
        <v>Middle Age</v>
      </c>
      <c r="N7" t="s">
        <v>18</v>
      </c>
    </row>
    <row r="8" spans="1:14" x14ac:dyDescent="0.35">
      <c r="A8">
        <v>27974</v>
      </c>
      <c r="B8" t="s">
        <v>39</v>
      </c>
      <c r="C8" t="s">
        <v>37</v>
      </c>
      <c r="D8" s="1">
        <v>160000</v>
      </c>
      <c r="E8">
        <v>2</v>
      </c>
      <c r="F8" t="s">
        <v>27</v>
      </c>
      <c r="G8" t="s">
        <v>28</v>
      </c>
      <c r="H8" t="s">
        <v>15</v>
      </c>
      <c r="I8">
        <v>4</v>
      </c>
      <c r="J8" t="s">
        <v>16</v>
      </c>
      <c r="K8" t="s">
        <v>24</v>
      </c>
      <c r="L8">
        <v>33</v>
      </c>
      <c r="M8" t="str">
        <f t="shared" si="0"/>
        <v>Middle Age</v>
      </c>
      <c r="N8" t="s">
        <v>15</v>
      </c>
    </row>
    <row r="9" spans="1:14" x14ac:dyDescent="0.35">
      <c r="A9">
        <v>19364</v>
      </c>
      <c r="B9" t="s">
        <v>38</v>
      </c>
      <c r="C9" t="s">
        <v>37</v>
      </c>
      <c r="D9" s="1">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1">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1">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1">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1">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1">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1">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1">
        <v>80000</v>
      </c>
      <c r="E79">
        <v>0</v>
      </c>
      <c r="F79" t="s">
        <v>13</v>
      </c>
      <c r="G79" t="s">
        <v>21</v>
      </c>
      <c r="H79" t="s">
        <v>15</v>
      </c>
      <c r="I79">
        <v>2</v>
      </c>
      <c r="J79" t="s">
        <v>46</v>
      </c>
      <c r="K79" t="s">
        <v>24</v>
      </c>
      <c r="L79">
        <v>29</v>
      </c>
      <c r="M79" t="str">
        <f t="shared" si="1"/>
        <v>Adolescent</v>
      </c>
      <c r="N79" t="s">
        <v>15</v>
      </c>
    </row>
    <row r="80" spans="1:14" x14ac:dyDescent="0.35">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1">
        <v>90000</v>
      </c>
      <c r="E97">
        <v>5</v>
      </c>
      <c r="F97" t="s">
        <v>19</v>
      </c>
      <c r="G97" t="s">
        <v>21</v>
      </c>
      <c r="H97" t="s">
        <v>15</v>
      </c>
      <c r="I97">
        <v>2</v>
      </c>
      <c r="J97" t="s">
        <v>46</v>
      </c>
      <c r="K97" t="s">
        <v>17</v>
      </c>
      <c r="L97">
        <v>62</v>
      </c>
      <c r="M97" t="str">
        <f t="shared" si="1"/>
        <v>Old</v>
      </c>
      <c r="N97" t="s">
        <v>18</v>
      </c>
    </row>
    <row r="98" spans="1:14" x14ac:dyDescent="0.35">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36</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36</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36</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36</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37</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36</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36</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36</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36</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37</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36</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36</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36</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37</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36</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36</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38</v>
      </c>
      <c r="C964" t="s">
        <v>37</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36</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36</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36</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37</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F9AD-05FF-4798-8198-71988789CBC4}">
  <dimension ref="A1:D72"/>
  <sheetViews>
    <sheetView topLeftCell="A58" workbookViewId="0">
      <selection activeCell="A68" sqref="A68"/>
    </sheetView>
  </sheetViews>
  <sheetFormatPr defaultRowHeight="14.5" x14ac:dyDescent="0.35"/>
  <cols>
    <col min="1" max="1" width="12.36328125" bestFit="1" customWidth="1"/>
    <col min="2" max="2" width="21.54296875" bestFit="1" customWidth="1"/>
    <col min="3" max="3" width="3.6328125" bestFit="1" customWidth="1"/>
    <col min="4" max="4" width="10.7265625" bestFit="1" customWidth="1"/>
    <col min="5" max="5" width="9.36328125" bestFit="1" customWidth="1"/>
    <col min="6" max="6" width="17.26953125" bestFit="1" customWidth="1"/>
    <col min="7" max="7" width="10.7265625" bestFit="1" customWidth="1"/>
  </cols>
  <sheetData>
    <row r="1" spans="1:4" x14ac:dyDescent="0.35">
      <c r="A1" s="6" t="s">
        <v>44</v>
      </c>
      <c r="B1" s="6" t="s">
        <v>43</v>
      </c>
      <c r="C1" s="7"/>
      <c r="D1" s="7"/>
    </row>
    <row r="2" spans="1:4" x14ac:dyDescent="0.35">
      <c r="A2" s="6" t="s">
        <v>41</v>
      </c>
      <c r="B2" s="7" t="s">
        <v>18</v>
      </c>
      <c r="C2" s="7" t="s">
        <v>15</v>
      </c>
      <c r="D2" s="7" t="s">
        <v>42</v>
      </c>
    </row>
    <row r="3" spans="1:4" x14ac:dyDescent="0.35">
      <c r="A3" s="8" t="s">
        <v>36</v>
      </c>
      <c r="B3" s="7">
        <v>43913.043478260872</v>
      </c>
      <c r="C3" s="7">
        <v>45294.117647058825</v>
      </c>
      <c r="D3" s="7">
        <v>44500</v>
      </c>
    </row>
    <row r="4" spans="1:4" x14ac:dyDescent="0.35">
      <c r="A4" s="8" t="s">
        <v>37</v>
      </c>
      <c r="B4" s="7">
        <v>45925.925925925927</v>
      </c>
      <c r="C4" s="7">
        <v>53777.777777777781</v>
      </c>
      <c r="D4" s="7">
        <v>49494.949494949498</v>
      </c>
    </row>
    <row r="5" spans="1:4" x14ac:dyDescent="0.35">
      <c r="A5" s="8" t="s">
        <v>42</v>
      </c>
      <c r="B5" s="7">
        <v>45000</v>
      </c>
      <c r="C5" s="7">
        <v>50126.582278481015</v>
      </c>
      <c r="D5" s="7">
        <v>47262.569832402238</v>
      </c>
    </row>
    <row r="29" spans="1:4" x14ac:dyDescent="0.35">
      <c r="A29" s="3" t="s">
        <v>45</v>
      </c>
      <c r="B29" s="3" t="s">
        <v>43</v>
      </c>
    </row>
    <row r="30" spans="1:4" x14ac:dyDescent="0.35">
      <c r="A30" s="3" t="s">
        <v>41</v>
      </c>
      <c r="B30" t="s">
        <v>18</v>
      </c>
      <c r="C30" t="s">
        <v>15</v>
      </c>
      <c r="D30" t="s">
        <v>42</v>
      </c>
    </row>
    <row r="31" spans="1:4" x14ac:dyDescent="0.35">
      <c r="A31" s="4" t="s">
        <v>16</v>
      </c>
      <c r="B31" s="5">
        <v>15</v>
      </c>
      <c r="C31" s="5">
        <v>20</v>
      </c>
      <c r="D31" s="5">
        <v>35</v>
      </c>
    </row>
    <row r="32" spans="1:4" x14ac:dyDescent="0.35">
      <c r="A32" s="4" t="s">
        <v>26</v>
      </c>
      <c r="B32" s="5">
        <v>18</v>
      </c>
      <c r="C32" s="5">
        <v>18</v>
      </c>
      <c r="D32" s="5">
        <v>36</v>
      </c>
    </row>
    <row r="33" spans="1:4" x14ac:dyDescent="0.35">
      <c r="A33" s="4" t="s">
        <v>22</v>
      </c>
      <c r="B33" s="5">
        <v>16</v>
      </c>
      <c r="C33" s="5">
        <v>13</v>
      </c>
      <c r="D33" s="5">
        <v>29</v>
      </c>
    </row>
    <row r="34" spans="1:4" x14ac:dyDescent="0.35">
      <c r="A34" s="4" t="s">
        <v>23</v>
      </c>
      <c r="B34" s="5">
        <v>39</v>
      </c>
      <c r="C34" s="5">
        <v>19</v>
      </c>
      <c r="D34" s="5">
        <v>58</v>
      </c>
    </row>
    <row r="35" spans="1:4" x14ac:dyDescent="0.35">
      <c r="A35" s="4" t="s">
        <v>46</v>
      </c>
      <c r="B35" s="5">
        <v>12</v>
      </c>
      <c r="C35" s="5">
        <v>9</v>
      </c>
      <c r="D35" s="5">
        <v>21</v>
      </c>
    </row>
    <row r="36" spans="1:4" x14ac:dyDescent="0.35">
      <c r="A36" s="4" t="s">
        <v>42</v>
      </c>
      <c r="B36" s="5">
        <v>100</v>
      </c>
      <c r="C36" s="5">
        <v>79</v>
      </c>
      <c r="D36" s="5">
        <v>179</v>
      </c>
    </row>
    <row r="45" spans="1:4" x14ac:dyDescent="0.35">
      <c r="A45" s="3" t="s">
        <v>45</v>
      </c>
      <c r="B45" s="3" t="s">
        <v>43</v>
      </c>
    </row>
    <row r="46" spans="1:4" x14ac:dyDescent="0.35">
      <c r="A46" s="3" t="s">
        <v>41</v>
      </c>
      <c r="B46" t="s">
        <v>18</v>
      </c>
      <c r="C46" t="s">
        <v>15</v>
      </c>
      <c r="D46" t="s">
        <v>42</v>
      </c>
    </row>
    <row r="47" spans="1:4" x14ac:dyDescent="0.35">
      <c r="A47" s="4" t="s">
        <v>47</v>
      </c>
      <c r="B47" s="5">
        <v>23</v>
      </c>
      <c r="C47" s="5">
        <v>9</v>
      </c>
      <c r="D47" s="5">
        <v>32</v>
      </c>
    </row>
    <row r="48" spans="1:4" x14ac:dyDescent="0.35">
      <c r="A48" s="4" t="s">
        <v>48</v>
      </c>
      <c r="B48" s="5">
        <v>53</v>
      </c>
      <c r="C48" s="5">
        <v>59</v>
      </c>
      <c r="D48" s="5">
        <v>112</v>
      </c>
    </row>
    <row r="49" spans="1:4" x14ac:dyDescent="0.35">
      <c r="A49" s="4" t="s">
        <v>49</v>
      </c>
      <c r="B49" s="5">
        <v>24</v>
      </c>
      <c r="C49" s="5">
        <v>11</v>
      </c>
      <c r="D49" s="5">
        <v>35</v>
      </c>
    </row>
    <row r="50" spans="1:4" x14ac:dyDescent="0.35">
      <c r="A50" s="4" t="s">
        <v>42</v>
      </c>
      <c r="B50" s="5">
        <v>100</v>
      </c>
      <c r="C50" s="5">
        <v>79</v>
      </c>
      <c r="D50" s="5">
        <v>179</v>
      </c>
    </row>
    <row r="66" spans="1:2" x14ac:dyDescent="0.35">
      <c r="A66" s="3" t="s">
        <v>41</v>
      </c>
      <c r="B66" t="s">
        <v>45</v>
      </c>
    </row>
    <row r="67" spans="1:2" x14ac:dyDescent="0.35">
      <c r="A67" s="4">
        <v>0</v>
      </c>
      <c r="B67" s="5">
        <v>13</v>
      </c>
    </row>
    <row r="68" spans="1:2" x14ac:dyDescent="0.35">
      <c r="A68" s="4">
        <v>1</v>
      </c>
      <c r="B68" s="5">
        <v>37</v>
      </c>
    </row>
    <row r="69" spans="1:2" x14ac:dyDescent="0.35">
      <c r="A69" s="4">
        <v>2</v>
      </c>
      <c r="B69" s="5">
        <v>104</v>
      </c>
    </row>
    <row r="70" spans="1:2" x14ac:dyDescent="0.35">
      <c r="A70" s="4">
        <v>3</v>
      </c>
      <c r="B70" s="5">
        <v>13</v>
      </c>
    </row>
    <row r="71" spans="1:2" x14ac:dyDescent="0.35">
      <c r="A71" s="4">
        <v>4</v>
      </c>
      <c r="B71" s="5">
        <v>12</v>
      </c>
    </row>
    <row r="72" spans="1:2" x14ac:dyDescent="0.35">
      <c r="A72" s="4" t="s">
        <v>42</v>
      </c>
      <c r="B72" s="5">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8B39-A65F-43D0-BC88-3C1324558DFD}">
  <dimension ref="A1:S5"/>
  <sheetViews>
    <sheetView showGridLines="0" tabSelected="1" workbookViewId="0">
      <selection activeCell="E42" sqref="E42"/>
    </sheetView>
  </sheetViews>
  <sheetFormatPr defaultRowHeight="14.5" x14ac:dyDescent="0.35"/>
  <sheetData>
    <row r="1" spans="1:19" x14ac:dyDescent="0.35">
      <c r="A1" s="10" t="s">
        <v>50</v>
      </c>
      <c r="B1" s="9"/>
      <c r="C1" s="9"/>
      <c r="D1" s="9"/>
      <c r="E1" s="9"/>
      <c r="F1" s="9"/>
      <c r="G1" s="9"/>
      <c r="H1" s="9"/>
      <c r="I1" s="9"/>
      <c r="J1" s="9"/>
      <c r="K1" s="9"/>
      <c r="L1" s="9"/>
      <c r="M1" s="9"/>
      <c r="N1" s="9"/>
      <c r="O1" s="9"/>
      <c r="P1" s="9"/>
      <c r="Q1" s="9"/>
      <c r="R1" s="9"/>
      <c r="S1" s="11"/>
    </row>
    <row r="2" spans="1:19" x14ac:dyDescent="0.35">
      <c r="A2" s="9"/>
      <c r="B2" s="9"/>
      <c r="C2" s="9"/>
      <c r="D2" s="9"/>
      <c r="E2" s="9"/>
      <c r="F2" s="9"/>
      <c r="G2" s="9"/>
      <c r="H2" s="9"/>
      <c r="I2" s="9"/>
      <c r="J2" s="9"/>
      <c r="K2" s="9"/>
      <c r="L2" s="9"/>
      <c r="M2" s="9"/>
      <c r="N2" s="9"/>
      <c r="O2" s="9"/>
      <c r="P2" s="9"/>
      <c r="Q2" s="9"/>
      <c r="R2" s="9"/>
      <c r="S2" s="11"/>
    </row>
    <row r="3" spans="1:19" x14ac:dyDescent="0.35">
      <c r="A3" s="9"/>
      <c r="B3" s="9"/>
      <c r="C3" s="9"/>
      <c r="D3" s="9"/>
      <c r="E3" s="9"/>
      <c r="F3" s="9"/>
      <c r="G3" s="9"/>
      <c r="H3" s="9"/>
      <c r="I3" s="9"/>
      <c r="J3" s="9"/>
      <c r="K3" s="9"/>
      <c r="L3" s="9"/>
      <c r="M3" s="9"/>
      <c r="N3" s="9"/>
      <c r="O3" s="9"/>
      <c r="P3" s="9"/>
      <c r="Q3" s="9"/>
      <c r="R3" s="9"/>
      <c r="S3" s="11"/>
    </row>
    <row r="4" spans="1:19" x14ac:dyDescent="0.35">
      <c r="A4" s="9"/>
      <c r="B4" s="9"/>
      <c r="C4" s="9"/>
      <c r="D4" s="9"/>
      <c r="E4" s="9"/>
      <c r="F4" s="9"/>
      <c r="G4" s="9"/>
      <c r="H4" s="9"/>
      <c r="I4" s="9"/>
      <c r="J4" s="9"/>
      <c r="K4" s="9"/>
      <c r="L4" s="9"/>
      <c r="M4" s="9"/>
      <c r="N4" s="9"/>
      <c r="O4" s="9"/>
      <c r="P4" s="9"/>
      <c r="Q4" s="9"/>
      <c r="R4" s="9"/>
      <c r="S4" s="11"/>
    </row>
    <row r="5" spans="1:19" x14ac:dyDescent="0.35">
      <c r="A5" s="9"/>
      <c r="B5" s="9"/>
      <c r="C5" s="9"/>
      <c r="D5" s="9"/>
      <c r="E5" s="9"/>
      <c r="F5" s="9"/>
      <c r="G5" s="9"/>
      <c r="H5" s="9"/>
      <c r="I5" s="9"/>
      <c r="J5" s="9"/>
      <c r="K5" s="9"/>
      <c r="L5" s="9"/>
      <c r="M5" s="9"/>
      <c r="N5" s="9"/>
      <c r="O5" s="9"/>
      <c r="P5" s="9"/>
      <c r="Q5" s="9"/>
      <c r="R5" s="9"/>
      <c r="S5" s="11"/>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Amaan Saifi</dc:creator>
  <cp:lastModifiedBy>DeLL</cp:lastModifiedBy>
  <dcterms:created xsi:type="dcterms:W3CDTF">2022-03-18T02:50:57Z</dcterms:created>
  <dcterms:modified xsi:type="dcterms:W3CDTF">2023-05-11T13:20:02Z</dcterms:modified>
</cp:coreProperties>
</file>