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pm365-my.sharepoint.com/personal/s_florez_alumnos_upm_es/Documents/· Seminarios/S7. Logic Computing/Practica/Entrega/maze solver/"/>
    </mc:Choice>
  </mc:AlternateContent>
  <xr:revisionPtr revIDLastSave="0" documentId="8_{33A902AB-64EA-4355-98F0-B8B95F5C84CA}" xr6:coauthVersionLast="41" xr6:coauthVersionMax="41" xr10:uidLastSave="{00000000-0000-0000-0000-000000000000}"/>
  <bookViews>
    <workbookView xWindow="-98" yWindow="-98" windowWidth="20715" windowHeight="13276" xr2:uid="{00000000-000D-0000-FFFF-FFFF00000000}"/>
  </bookViews>
  <sheets>
    <sheet name="Average" sheetId="1" r:id="rId1"/>
    <sheet name="Prolog" sheetId="2" r:id="rId2"/>
    <sheet name="Java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L14" i="3"/>
  <c r="K14" i="3"/>
  <c r="J14" i="3"/>
  <c r="I14" i="3"/>
  <c r="H14" i="3"/>
  <c r="G14" i="3"/>
  <c r="F14" i="3"/>
  <c r="E14" i="3"/>
  <c r="D14" i="3"/>
  <c r="C14" i="3"/>
  <c r="B14" i="3"/>
  <c r="D15" i="1" l="1"/>
  <c r="B14" i="2"/>
  <c r="F14" i="2"/>
  <c r="E14" i="2"/>
  <c r="L14" i="2"/>
  <c r="I14" i="2"/>
  <c r="K14" i="2"/>
  <c r="H14" i="2"/>
  <c r="J14" i="2"/>
  <c r="G14" i="2"/>
  <c r="D14" i="2"/>
  <c r="C14" i="2"/>
</calcChain>
</file>

<file path=xl/sharedStrings.xml><?xml version="1.0" encoding="utf-8"?>
<sst xmlns="http://schemas.openxmlformats.org/spreadsheetml/2006/main" count="46" uniqueCount="24">
  <si>
    <t>maze0</t>
  </si>
  <si>
    <t>maze1</t>
  </si>
  <si>
    <t>maze2</t>
  </si>
  <si>
    <t>maze3</t>
  </si>
  <si>
    <t>maze4</t>
  </si>
  <si>
    <t>maze5</t>
  </si>
  <si>
    <t>maze6</t>
  </si>
  <si>
    <t>maze7</t>
  </si>
  <si>
    <t>maze8</t>
  </si>
  <si>
    <t>maze9</t>
  </si>
  <si>
    <t>maze10</t>
  </si>
  <si>
    <t>Maze</t>
  </si>
  <si>
    <t>Time (ms)</t>
  </si>
  <si>
    <t>Java</t>
  </si>
  <si>
    <t>Prolog</t>
  </si>
  <si>
    <t>Promedio</t>
  </si>
  <si>
    <t xml:space="preserve">Java interations </t>
  </si>
  <si>
    <t>Prolog iterations</t>
  </si>
  <si>
    <t>times faster than Java</t>
  </si>
  <si>
    <t>(times faster)</t>
  </si>
  <si>
    <t>In average, Prolog is</t>
  </si>
  <si>
    <t>Average</t>
  </si>
  <si>
    <t>Improvement Ratio</t>
  </si>
  <si>
    <t>Prolog / Java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</si>
</sst>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5" borderId="3" xfId="0" applyFont="1" applyFill="1" applyBorder="1" applyAlignment="1">
      <alignment horizontal="center"/>
    </xf>
    <xf numFmtId="0" fontId="1" fillId="0" borderId="3" xfId="0" applyFont="1" applyBorder="1" applyAlignment="1">
      <alignment horizontal="left" indent="1"/>
    </xf>
    <xf numFmtId="164" fontId="1" fillId="0" borderId="3" xfId="0" applyNumberFormat="1" applyFont="1" applyBorder="1" applyAlignment="1">
      <alignment horizontal="left" indent="1"/>
    </xf>
    <xf numFmtId="0" fontId="1" fillId="6" borderId="3" xfId="0" applyFont="1" applyFill="1" applyBorder="1" applyAlignment="1">
      <alignment horizontal="left" indent="1"/>
    </xf>
    <xf numFmtId="0" fontId="1" fillId="4" borderId="3" xfId="0" applyFont="1" applyFill="1" applyBorder="1" applyAlignment="1">
      <alignment horizontal="left" indent="1"/>
    </xf>
    <xf numFmtId="164" fontId="1" fillId="4" borderId="3" xfId="0" applyNumberFormat="1" applyFont="1" applyFill="1" applyBorder="1" applyAlignment="1">
      <alignment horizontal="left" indent="1"/>
    </xf>
    <xf numFmtId="0" fontId="1" fillId="7" borderId="7" xfId="0" applyFont="1" applyFill="1" applyBorder="1" applyAlignment="1">
      <alignment horizontal="center"/>
    </xf>
    <xf numFmtId="0" fontId="1" fillId="7" borderId="8" xfId="0" applyFont="1" applyFill="1" applyBorder="1"/>
    <xf numFmtId="0" fontId="1" fillId="0" borderId="0" xfId="0" applyFont="1"/>
    <xf numFmtId="0" fontId="1" fillId="2" borderId="3" xfId="0" applyFont="1" applyFill="1" applyBorder="1" applyAlignment="1">
      <alignment horizontal="left" indent="1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7" borderId="6" xfId="0" applyFont="1" applyFill="1" applyBorder="1" applyAlignment="1">
      <alignment horizontal="right"/>
    </xf>
    <xf numFmtId="0" fontId="1" fillId="7" borderId="7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5"/>
  <sheetViews>
    <sheetView showGridLines="0" tabSelected="1" workbookViewId="0">
      <selection activeCell="B18" sqref="B18"/>
    </sheetView>
  </sheetViews>
  <sheetFormatPr baseColWidth="10" defaultRowHeight="15.75" x14ac:dyDescent="0.5"/>
  <cols>
    <col min="1" max="1" width="15.86328125" style="5" customWidth="1"/>
    <col min="2" max="3" width="12.59765625" style="5" customWidth="1"/>
    <col min="4" max="4" width="19.59765625" style="5" customWidth="1"/>
    <col min="5" max="5" width="19.73046875" style="5" bestFit="1" customWidth="1"/>
    <col min="6" max="6" width="10.6640625" style="5"/>
    <col min="7" max="7" width="6.796875" style="5" customWidth="1"/>
    <col min="8" max="16384" width="10.6640625" style="5"/>
  </cols>
  <sheetData>
    <row r="1" spans="1:7" x14ac:dyDescent="0.5">
      <c r="A1" s="17" t="s">
        <v>11</v>
      </c>
      <c r="B1" s="16" t="s">
        <v>12</v>
      </c>
      <c r="C1" s="16"/>
      <c r="D1" s="4" t="s">
        <v>22</v>
      </c>
    </row>
    <row r="2" spans="1:7" x14ac:dyDescent="0.5">
      <c r="A2" s="18"/>
      <c r="B2" s="6" t="s">
        <v>13</v>
      </c>
      <c r="C2" s="6" t="s">
        <v>14</v>
      </c>
      <c r="D2" s="6" t="s">
        <v>23</v>
      </c>
    </row>
    <row r="3" spans="1:7" x14ac:dyDescent="0.5">
      <c r="A3" s="15" t="s">
        <v>0</v>
      </c>
      <c r="B3" s="7">
        <v>5.2</v>
      </c>
      <c r="C3" s="7">
        <v>1.5</v>
      </c>
      <c r="D3" s="8">
        <f t="shared" ref="D3:D13" si="0">B3/C3</f>
        <v>3.4666666666666668</v>
      </c>
      <c r="E3" s="5" t="s">
        <v>19</v>
      </c>
    </row>
    <row r="4" spans="1:7" x14ac:dyDescent="0.5">
      <c r="A4" s="9" t="s">
        <v>1</v>
      </c>
      <c r="B4" s="10">
        <v>5.6</v>
      </c>
      <c r="C4" s="10">
        <v>1.5</v>
      </c>
      <c r="D4" s="11">
        <f t="shared" si="0"/>
        <v>3.7333333333333329</v>
      </c>
    </row>
    <row r="5" spans="1:7" x14ac:dyDescent="0.5">
      <c r="A5" s="15" t="s">
        <v>2</v>
      </c>
      <c r="B5" s="7">
        <v>55.9</v>
      </c>
      <c r="C5" s="7">
        <v>6.2</v>
      </c>
      <c r="D5" s="8">
        <f t="shared" si="0"/>
        <v>9.0161290322580641</v>
      </c>
    </row>
    <row r="6" spans="1:7" x14ac:dyDescent="0.5">
      <c r="A6" s="9" t="s">
        <v>3</v>
      </c>
      <c r="B6" s="10">
        <v>234.9</v>
      </c>
      <c r="C6" s="10">
        <v>93.9</v>
      </c>
      <c r="D6" s="11">
        <f t="shared" si="0"/>
        <v>2.5015974440894566</v>
      </c>
    </row>
    <row r="7" spans="1:7" x14ac:dyDescent="0.5">
      <c r="A7" s="15" t="s">
        <v>4</v>
      </c>
      <c r="B7" s="7">
        <v>2227.9</v>
      </c>
      <c r="C7" s="7">
        <v>176.8</v>
      </c>
      <c r="D7" s="8">
        <f t="shared" si="0"/>
        <v>12.601244343891402</v>
      </c>
    </row>
    <row r="8" spans="1:7" x14ac:dyDescent="0.5">
      <c r="A8" s="9" t="s">
        <v>5</v>
      </c>
      <c r="B8" s="10">
        <v>1908.1</v>
      </c>
      <c r="C8" s="10">
        <v>262.60000000000002</v>
      </c>
      <c r="D8" s="11">
        <f t="shared" si="0"/>
        <v>7.2661843107387654</v>
      </c>
    </row>
    <row r="9" spans="1:7" x14ac:dyDescent="0.5">
      <c r="A9" s="15" t="s">
        <v>6</v>
      </c>
      <c r="B9" s="7">
        <v>7.1</v>
      </c>
      <c r="C9" s="7">
        <v>10.9</v>
      </c>
      <c r="D9" s="8">
        <f t="shared" si="0"/>
        <v>0.65137614678899081</v>
      </c>
    </row>
    <row r="10" spans="1:7" x14ac:dyDescent="0.5">
      <c r="A10" s="9" t="s">
        <v>7</v>
      </c>
      <c r="B10" s="10">
        <v>6.3</v>
      </c>
      <c r="C10" s="10">
        <v>1.6</v>
      </c>
      <c r="D10" s="11">
        <f t="shared" si="0"/>
        <v>3.9374999999999996</v>
      </c>
    </row>
    <row r="11" spans="1:7" x14ac:dyDescent="0.5">
      <c r="A11" s="15" t="s">
        <v>8</v>
      </c>
      <c r="B11" s="7">
        <v>16.600000000000001</v>
      </c>
      <c r="C11" s="7">
        <v>4.5</v>
      </c>
      <c r="D11" s="8">
        <f t="shared" si="0"/>
        <v>3.6888888888888891</v>
      </c>
    </row>
    <row r="12" spans="1:7" x14ac:dyDescent="0.5">
      <c r="A12" s="9" t="s">
        <v>9</v>
      </c>
      <c r="B12" s="10">
        <v>16</v>
      </c>
      <c r="C12" s="10">
        <v>6.3</v>
      </c>
      <c r="D12" s="11">
        <f t="shared" si="0"/>
        <v>2.5396825396825395</v>
      </c>
    </row>
    <row r="13" spans="1:7" x14ac:dyDescent="0.5">
      <c r="A13" s="15" t="s">
        <v>10</v>
      </c>
      <c r="B13" s="7">
        <v>114.9</v>
      </c>
      <c r="C13" s="7">
        <v>12.5</v>
      </c>
      <c r="D13" s="8">
        <f t="shared" si="0"/>
        <v>9.1920000000000002</v>
      </c>
    </row>
    <row r="14" spans="1:7" ht="16.149999999999999" thickBot="1" x14ac:dyDescent="0.55000000000000004"/>
    <row r="15" spans="1:7" ht="16.149999999999999" thickBot="1" x14ac:dyDescent="0.55000000000000004">
      <c r="B15" s="19" t="s">
        <v>20</v>
      </c>
      <c r="C15" s="20"/>
      <c r="D15" s="12">
        <f>AVERAGE(D3:D13)</f>
        <v>5.326782064212555</v>
      </c>
      <c r="E15" s="13" t="s">
        <v>18</v>
      </c>
      <c r="F15" s="14"/>
      <c r="G15" s="14"/>
    </row>
  </sheetData>
  <mergeCells count="3">
    <mergeCell ref="B1:C1"/>
    <mergeCell ref="A1:A2"/>
    <mergeCell ref="B15:C1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L14"/>
  <sheetViews>
    <sheetView workbookViewId="0">
      <selection activeCell="D27" sqref="D27"/>
    </sheetView>
  </sheetViews>
  <sheetFormatPr baseColWidth="10" defaultRowHeight="14.25" x14ac:dyDescent="0.45"/>
  <cols>
    <col min="1" max="1" width="13.796875" style="1" bestFit="1" customWidth="1"/>
    <col min="2" max="16384" width="10.6640625" style="1"/>
  </cols>
  <sheetData>
    <row r="3" spans="1:12" x14ac:dyDescent="0.45">
      <c r="A3" s="3" t="s">
        <v>17</v>
      </c>
      <c r="B3" s="3" t="s">
        <v>0</v>
      </c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  <c r="I3" s="3" t="s">
        <v>7</v>
      </c>
      <c r="J3" s="3" t="s">
        <v>8</v>
      </c>
      <c r="K3" s="3" t="s">
        <v>9</v>
      </c>
      <c r="L3" s="3" t="s">
        <v>10</v>
      </c>
    </row>
    <row r="4" spans="1:12" x14ac:dyDescent="0.45">
      <c r="A4" s="1">
        <v>1</v>
      </c>
      <c r="B4" s="1">
        <v>0</v>
      </c>
      <c r="C4" s="1">
        <v>0</v>
      </c>
      <c r="D4" s="1">
        <v>0</v>
      </c>
      <c r="E4" s="1">
        <v>94</v>
      </c>
      <c r="F4" s="1">
        <v>172</v>
      </c>
      <c r="G4" s="1">
        <v>219</v>
      </c>
      <c r="H4" s="1">
        <v>16</v>
      </c>
      <c r="I4" s="1">
        <v>0</v>
      </c>
      <c r="J4" s="1">
        <v>0</v>
      </c>
      <c r="K4" s="1">
        <v>0</v>
      </c>
      <c r="L4" s="1">
        <v>16</v>
      </c>
    </row>
    <row r="5" spans="1:12" x14ac:dyDescent="0.45">
      <c r="A5" s="1">
        <v>2</v>
      </c>
      <c r="B5" s="1">
        <v>0</v>
      </c>
      <c r="C5" s="1">
        <v>15</v>
      </c>
      <c r="D5" s="1">
        <v>0</v>
      </c>
      <c r="E5" s="1">
        <v>94</v>
      </c>
      <c r="F5" s="1">
        <v>172</v>
      </c>
      <c r="G5" s="1">
        <v>281</v>
      </c>
      <c r="H5" s="1">
        <v>16</v>
      </c>
      <c r="I5" s="1">
        <v>0</v>
      </c>
      <c r="J5" s="1">
        <v>15</v>
      </c>
      <c r="K5" s="1">
        <v>16</v>
      </c>
      <c r="L5" s="1">
        <v>15</v>
      </c>
    </row>
    <row r="6" spans="1:12" x14ac:dyDescent="0.45">
      <c r="A6" s="1">
        <v>3</v>
      </c>
      <c r="B6" s="1">
        <v>0</v>
      </c>
      <c r="C6" s="1">
        <v>0</v>
      </c>
      <c r="D6" s="1">
        <v>16</v>
      </c>
      <c r="E6" s="1">
        <v>94</v>
      </c>
      <c r="F6" s="1">
        <v>219</v>
      </c>
      <c r="G6" s="1">
        <v>250</v>
      </c>
      <c r="H6" s="1">
        <v>15</v>
      </c>
      <c r="I6" s="1">
        <v>16</v>
      </c>
      <c r="J6" s="1">
        <v>15</v>
      </c>
      <c r="K6" s="1">
        <v>15</v>
      </c>
      <c r="L6" s="1">
        <v>15</v>
      </c>
    </row>
    <row r="7" spans="1:12" x14ac:dyDescent="0.45">
      <c r="A7" s="1">
        <v>4</v>
      </c>
      <c r="B7" s="1">
        <v>0</v>
      </c>
      <c r="C7" s="1">
        <v>0</v>
      </c>
      <c r="D7" s="1">
        <v>0</v>
      </c>
      <c r="E7" s="1">
        <v>94</v>
      </c>
      <c r="F7" s="1">
        <v>157</v>
      </c>
      <c r="G7" s="1">
        <v>250</v>
      </c>
      <c r="H7" s="1">
        <v>16</v>
      </c>
      <c r="I7" s="1">
        <v>0</v>
      </c>
      <c r="J7" s="1">
        <v>0</v>
      </c>
      <c r="K7" s="1">
        <v>0</v>
      </c>
      <c r="L7" s="1">
        <v>16</v>
      </c>
    </row>
    <row r="8" spans="1:12" x14ac:dyDescent="0.45">
      <c r="A8" s="1">
        <v>5</v>
      </c>
      <c r="B8" s="1">
        <v>0</v>
      </c>
      <c r="C8" s="1">
        <v>0</v>
      </c>
      <c r="D8" s="1">
        <v>16</v>
      </c>
      <c r="E8" s="1">
        <v>94</v>
      </c>
      <c r="F8" s="1">
        <v>219</v>
      </c>
      <c r="G8" s="1">
        <v>266</v>
      </c>
      <c r="H8" s="1">
        <v>0</v>
      </c>
      <c r="I8" s="1">
        <v>0</v>
      </c>
      <c r="J8" s="1">
        <v>0</v>
      </c>
      <c r="K8" s="1">
        <v>0</v>
      </c>
      <c r="L8" s="1">
        <v>16</v>
      </c>
    </row>
    <row r="9" spans="1:12" x14ac:dyDescent="0.45">
      <c r="A9" s="1">
        <v>6</v>
      </c>
      <c r="B9" s="1">
        <v>0</v>
      </c>
      <c r="C9" s="1">
        <v>0</v>
      </c>
      <c r="D9" s="1">
        <v>0</v>
      </c>
      <c r="E9" s="1">
        <v>94</v>
      </c>
      <c r="F9" s="1">
        <v>157</v>
      </c>
      <c r="G9" s="1">
        <v>281</v>
      </c>
      <c r="H9" s="1">
        <v>15</v>
      </c>
      <c r="I9" s="1">
        <v>0</v>
      </c>
      <c r="J9" s="1">
        <v>0</v>
      </c>
      <c r="K9" s="1">
        <v>0</v>
      </c>
      <c r="L9" s="1">
        <v>15</v>
      </c>
    </row>
    <row r="10" spans="1:12" x14ac:dyDescent="0.45">
      <c r="A10" s="1">
        <v>7</v>
      </c>
      <c r="B10" s="1">
        <v>0</v>
      </c>
      <c r="C10" s="1">
        <v>0</v>
      </c>
      <c r="D10" s="1">
        <v>0</v>
      </c>
      <c r="E10" s="1">
        <v>78</v>
      </c>
      <c r="F10" s="1">
        <v>188</v>
      </c>
      <c r="G10" s="1">
        <v>250</v>
      </c>
      <c r="H10" s="1">
        <v>0</v>
      </c>
      <c r="I10" s="1">
        <v>0</v>
      </c>
      <c r="J10" s="1">
        <v>15</v>
      </c>
      <c r="K10" s="1">
        <v>16</v>
      </c>
      <c r="L10" s="1">
        <v>0</v>
      </c>
    </row>
    <row r="11" spans="1:12" x14ac:dyDescent="0.45">
      <c r="A11" s="1">
        <v>8</v>
      </c>
      <c r="B11" s="1">
        <v>0</v>
      </c>
      <c r="C11" s="1">
        <v>0</v>
      </c>
      <c r="D11" s="1">
        <v>15</v>
      </c>
      <c r="E11" s="1">
        <v>125</v>
      </c>
      <c r="F11" s="1">
        <v>156</v>
      </c>
      <c r="G11" s="1">
        <v>313</v>
      </c>
      <c r="H11" s="1">
        <v>16</v>
      </c>
      <c r="I11" s="1">
        <v>0</v>
      </c>
      <c r="J11" s="1">
        <v>0</v>
      </c>
      <c r="K11" s="1">
        <v>16</v>
      </c>
      <c r="L11" s="1">
        <v>16</v>
      </c>
    </row>
    <row r="12" spans="1:12" x14ac:dyDescent="0.45">
      <c r="A12" s="1">
        <v>9</v>
      </c>
      <c r="B12" s="1">
        <v>15</v>
      </c>
      <c r="C12" s="1">
        <v>0</v>
      </c>
      <c r="D12" s="1">
        <v>15</v>
      </c>
      <c r="E12" s="1">
        <v>94</v>
      </c>
      <c r="F12" s="1">
        <v>172</v>
      </c>
      <c r="G12" s="1">
        <v>266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</row>
    <row r="13" spans="1:12" x14ac:dyDescent="0.45">
      <c r="A13" s="2">
        <v>10</v>
      </c>
      <c r="B13" s="2">
        <v>0</v>
      </c>
      <c r="C13" s="2">
        <v>0</v>
      </c>
      <c r="D13" s="2">
        <v>0</v>
      </c>
      <c r="E13" s="2">
        <v>78</v>
      </c>
      <c r="F13" s="2">
        <v>156</v>
      </c>
      <c r="G13" s="2">
        <v>250</v>
      </c>
      <c r="H13" s="2">
        <v>15</v>
      </c>
      <c r="I13" s="2">
        <v>0</v>
      </c>
      <c r="J13" s="2">
        <v>0</v>
      </c>
      <c r="K13" s="2">
        <v>0</v>
      </c>
      <c r="L13" s="2">
        <v>16</v>
      </c>
    </row>
    <row r="14" spans="1:12" x14ac:dyDescent="0.45">
      <c r="A14" s="3" t="s">
        <v>15</v>
      </c>
      <c r="B14" s="3">
        <f t="shared" ref="B14:L14" si="0">AVERAGE(B4:B13)</f>
        <v>1.5</v>
      </c>
      <c r="C14" s="3">
        <f t="shared" si="0"/>
        <v>1.5</v>
      </c>
      <c r="D14" s="3">
        <f t="shared" si="0"/>
        <v>6.2</v>
      </c>
      <c r="E14" s="3">
        <f t="shared" si="0"/>
        <v>93.9</v>
      </c>
      <c r="F14" s="3">
        <f t="shared" si="0"/>
        <v>176.8</v>
      </c>
      <c r="G14" s="3">
        <f t="shared" si="0"/>
        <v>262.60000000000002</v>
      </c>
      <c r="H14" s="3">
        <f t="shared" si="0"/>
        <v>10.9</v>
      </c>
      <c r="I14" s="3">
        <f t="shared" si="0"/>
        <v>1.6</v>
      </c>
      <c r="J14" s="3">
        <f t="shared" si="0"/>
        <v>4.5</v>
      </c>
      <c r="K14" s="3">
        <f t="shared" si="0"/>
        <v>6.3</v>
      </c>
      <c r="L14" s="3">
        <f t="shared" si="0"/>
        <v>12.5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L14"/>
  <sheetViews>
    <sheetView workbookViewId="0">
      <selection activeCell="C20" sqref="C20"/>
    </sheetView>
  </sheetViews>
  <sheetFormatPr baseColWidth="10" defaultRowHeight="14.25" x14ac:dyDescent="0.45"/>
  <cols>
    <col min="1" max="1" width="13.53125" bestFit="1" customWidth="1"/>
  </cols>
  <sheetData>
    <row r="3" spans="1:12" x14ac:dyDescent="0.45">
      <c r="A3" s="3" t="s">
        <v>16</v>
      </c>
      <c r="B3" s="3" t="s">
        <v>0</v>
      </c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  <c r="I3" s="3" t="s">
        <v>7</v>
      </c>
      <c r="J3" s="3" t="s">
        <v>8</v>
      </c>
      <c r="K3" s="3" t="s">
        <v>9</v>
      </c>
      <c r="L3" s="3" t="s">
        <v>10</v>
      </c>
    </row>
    <row r="4" spans="1:12" x14ac:dyDescent="0.45">
      <c r="A4" s="1">
        <v>1</v>
      </c>
      <c r="B4" s="1">
        <v>5</v>
      </c>
      <c r="C4" s="1">
        <v>6</v>
      </c>
      <c r="D4" s="1">
        <v>75</v>
      </c>
      <c r="E4" s="1">
        <v>227</v>
      </c>
      <c r="F4" s="1">
        <v>3049</v>
      </c>
      <c r="G4" s="1">
        <v>1880</v>
      </c>
      <c r="H4" s="1">
        <v>7</v>
      </c>
      <c r="I4" s="1">
        <v>6</v>
      </c>
      <c r="J4" s="1">
        <v>11</v>
      </c>
      <c r="K4" s="1">
        <v>17</v>
      </c>
      <c r="L4" s="1">
        <v>117</v>
      </c>
    </row>
    <row r="5" spans="1:12" x14ac:dyDescent="0.45">
      <c r="A5" s="1">
        <v>2</v>
      </c>
      <c r="B5" s="1">
        <v>6</v>
      </c>
      <c r="C5" s="1">
        <v>6</v>
      </c>
      <c r="D5" s="1">
        <v>72</v>
      </c>
      <c r="E5" s="1">
        <v>223</v>
      </c>
      <c r="F5" s="1">
        <v>2240</v>
      </c>
      <c r="G5" s="1">
        <v>2253</v>
      </c>
      <c r="H5" s="1">
        <v>8</v>
      </c>
      <c r="I5" s="1">
        <v>6</v>
      </c>
      <c r="J5" s="1">
        <v>11</v>
      </c>
      <c r="K5" s="1">
        <v>15</v>
      </c>
      <c r="L5" s="1">
        <v>117</v>
      </c>
    </row>
    <row r="6" spans="1:12" x14ac:dyDescent="0.45">
      <c r="A6" s="1">
        <v>3</v>
      </c>
      <c r="B6" s="1">
        <v>5</v>
      </c>
      <c r="C6" s="1">
        <v>5</v>
      </c>
      <c r="D6" s="1">
        <v>64</v>
      </c>
      <c r="E6" s="1">
        <v>226</v>
      </c>
      <c r="F6" s="1">
        <v>2247</v>
      </c>
      <c r="G6" s="1">
        <v>2013</v>
      </c>
      <c r="H6" s="1">
        <v>7</v>
      </c>
      <c r="I6" s="1">
        <v>6</v>
      </c>
      <c r="J6" s="1">
        <v>10</v>
      </c>
      <c r="K6" s="1">
        <v>16</v>
      </c>
      <c r="L6" s="1">
        <v>121</v>
      </c>
    </row>
    <row r="7" spans="1:12" x14ac:dyDescent="0.45">
      <c r="A7" s="1">
        <v>4</v>
      </c>
      <c r="B7" s="1">
        <v>6</v>
      </c>
      <c r="C7" s="1">
        <v>5</v>
      </c>
      <c r="D7" s="1">
        <v>50</v>
      </c>
      <c r="E7" s="1">
        <v>237</v>
      </c>
      <c r="F7" s="1">
        <v>2082</v>
      </c>
      <c r="G7" s="1">
        <v>1832</v>
      </c>
      <c r="H7" s="1">
        <v>7</v>
      </c>
      <c r="I7" s="1">
        <v>8</v>
      </c>
      <c r="J7" s="1">
        <v>13</v>
      </c>
      <c r="K7" s="1">
        <v>16</v>
      </c>
      <c r="L7" s="1">
        <v>115</v>
      </c>
    </row>
    <row r="8" spans="1:12" x14ac:dyDescent="0.45">
      <c r="A8" s="1">
        <v>5</v>
      </c>
      <c r="B8" s="1">
        <v>5</v>
      </c>
      <c r="C8" s="1">
        <v>6</v>
      </c>
      <c r="D8" s="1">
        <v>51</v>
      </c>
      <c r="E8" s="1">
        <v>223</v>
      </c>
      <c r="F8" s="1">
        <v>2093</v>
      </c>
      <c r="G8" s="1">
        <v>1980</v>
      </c>
      <c r="H8" s="1">
        <v>7</v>
      </c>
      <c r="I8" s="1">
        <v>6</v>
      </c>
      <c r="J8" s="1">
        <v>11</v>
      </c>
      <c r="K8" s="1">
        <v>15</v>
      </c>
      <c r="L8" s="1">
        <v>109</v>
      </c>
    </row>
    <row r="9" spans="1:12" x14ac:dyDescent="0.45">
      <c r="A9" s="1">
        <v>6</v>
      </c>
      <c r="B9" s="1">
        <v>5</v>
      </c>
      <c r="C9" s="1">
        <v>5</v>
      </c>
      <c r="D9" s="1">
        <v>50</v>
      </c>
      <c r="E9" s="1">
        <v>225</v>
      </c>
      <c r="F9" s="1">
        <v>2089</v>
      </c>
      <c r="G9" s="1">
        <v>1776</v>
      </c>
      <c r="H9" s="1">
        <v>7</v>
      </c>
      <c r="I9" s="1">
        <v>6</v>
      </c>
      <c r="J9" s="1">
        <v>10</v>
      </c>
      <c r="K9" s="1">
        <v>17</v>
      </c>
      <c r="L9" s="1">
        <v>114</v>
      </c>
    </row>
    <row r="10" spans="1:12" x14ac:dyDescent="0.45">
      <c r="A10" s="1">
        <v>7</v>
      </c>
      <c r="B10" s="1">
        <v>6</v>
      </c>
      <c r="C10" s="1">
        <v>6</v>
      </c>
      <c r="D10" s="1">
        <v>50</v>
      </c>
      <c r="E10" s="1">
        <v>259</v>
      </c>
      <c r="F10" s="1">
        <v>2262</v>
      </c>
      <c r="G10" s="1">
        <v>1845</v>
      </c>
      <c r="H10" s="1">
        <v>8</v>
      </c>
      <c r="I10" s="1">
        <v>7</v>
      </c>
      <c r="J10" s="1">
        <v>12</v>
      </c>
      <c r="K10" s="1">
        <v>16</v>
      </c>
      <c r="L10" s="1">
        <v>114</v>
      </c>
    </row>
    <row r="11" spans="1:12" x14ac:dyDescent="0.45">
      <c r="A11" s="1">
        <v>8</v>
      </c>
      <c r="B11" s="1">
        <v>5</v>
      </c>
      <c r="C11" s="1">
        <v>5</v>
      </c>
      <c r="D11" s="1">
        <v>49</v>
      </c>
      <c r="E11" s="1">
        <v>281</v>
      </c>
      <c r="F11" s="1">
        <v>1992</v>
      </c>
      <c r="G11" s="1">
        <v>1916</v>
      </c>
      <c r="H11" s="1">
        <v>6</v>
      </c>
      <c r="I11" s="1">
        <v>6</v>
      </c>
      <c r="J11" s="1">
        <v>68</v>
      </c>
      <c r="K11" s="1">
        <v>16</v>
      </c>
      <c r="L11" s="1">
        <v>116</v>
      </c>
    </row>
    <row r="12" spans="1:12" x14ac:dyDescent="0.45">
      <c r="A12" s="1">
        <v>9</v>
      </c>
      <c r="B12" s="1">
        <v>5</v>
      </c>
      <c r="C12" s="1">
        <v>6</v>
      </c>
      <c r="D12" s="1">
        <v>49</v>
      </c>
      <c r="E12" s="1">
        <v>222</v>
      </c>
      <c r="F12" s="1">
        <v>2136</v>
      </c>
      <c r="G12" s="1">
        <v>1779</v>
      </c>
      <c r="H12" s="1">
        <v>7</v>
      </c>
      <c r="I12" s="1">
        <v>6</v>
      </c>
      <c r="J12" s="1">
        <v>10</v>
      </c>
      <c r="K12" s="1">
        <v>17</v>
      </c>
      <c r="L12" s="1">
        <v>113</v>
      </c>
    </row>
    <row r="13" spans="1:12" x14ac:dyDescent="0.45">
      <c r="A13" s="1">
        <v>10</v>
      </c>
      <c r="B13" s="1">
        <v>4</v>
      </c>
      <c r="C13" s="1">
        <v>6</v>
      </c>
      <c r="D13" s="1">
        <v>49</v>
      </c>
      <c r="E13" s="1">
        <v>226</v>
      </c>
      <c r="F13" s="1">
        <v>2089</v>
      </c>
      <c r="G13" s="1">
        <v>1807</v>
      </c>
      <c r="H13" s="1">
        <v>7</v>
      </c>
      <c r="I13" s="1">
        <v>6</v>
      </c>
      <c r="J13" s="1">
        <v>10</v>
      </c>
      <c r="K13" s="1">
        <v>15</v>
      </c>
      <c r="L13" s="1">
        <v>113</v>
      </c>
    </row>
    <row r="14" spans="1:12" x14ac:dyDescent="0.45">
      <c r="A14" s="3" t="s">
        <v>21</v>
      </c>
      <c r="B14" s="3">
        <f>AVERAGE(B4:B13)</f>
        <v>5.2</v>
      </c>
      <c r="C14" s="3">
        <f t="shared" ref="C14:L14" si="0">AVERAGE(C4:C13)</f>
        <v>5.6</v>
      </c>
      <c r="D14" s="3">
        <f t="shared" si="0"/>
        <v>55.9</v>
      </c>
      <c r="E14" s="3">
        <f t="shared" si="0"/>
        <v>234.9</v>
      </c>
      <c r="F14" s="3">
        <f t="shared" si="0"/>
        <v>2227.9</v>
      </c>
      <c r="G14" s="3">
        <f t="shared" si="0"/>
        <v>1908.1</v>
      </c>
      <c r="H14" s="3">
        <f t="shared" si="0"/>
        <v>7.1</v>
      </c>
      <c r="I14" s="3">
        <f t="shared" si="0"/>
        <v>6.3</v>
      </c>
      <c r="J14" s="3">
        <f t="shared" si="0"/>
        <v>16.600000000000001</v>
      </c>
      <c r="K14" s="3">
        <f t="shared" si="0"/>
        <v>16</v>
      </c>
      <c r="L14" s="3">
        <f t="shared" si="0"/>
        <v>114.9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Average</vt:lpstr>
      <vt:lpstr>Prolog</vt:lpstr>
      <vt:lpstr>Java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Flórez</dc:creator>
  <cp:lastModifiedBy>Sergio Flórez</cp:lastModifiedBy>
  <dcterms:created xsi:type="dcterms:W3CDTF">2019-03-21T17:05:11Z</dcterms:created>
  <dcterms:modified xsi:type="dcterms:W3CDTF">2019-03-25T12:50:29Z</dcterms:modified>
</cp:coreProperties>
</file>