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cbook/Desktop/Data_Science/Hardvard/"/>
    </mc:Choice>
  </mc:AlternateContent>
  <bookViews>
    <workbookView xWindow="1200" yWindow="6180" windowWidth="14400" windowHeight="9660" tabRatio="500"/>
  </bookViews>
  <sheets>
    <sheet name="Hoja1" sheetId="1" r:id="rId1"/>
    <sheet name="schedul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E8" i="2"/>
  <c r="G8" i="2"/>
  <c r="E7" i="2"/>
  <c r="G7" i="2"/>
  <c r="E6" i="2"/>
  <c r="G6" i="2"/>
  <c r="E5" i="2"/>
  <c r="G5" i="2"/>
  <c r="F4" i="2"/>
  <c r="D8" i="2"/>
  <c r="D7" i="2"/>
  <c r="D6" i="2"/>
  <c r="D5" i="2"/>
  <c r="D4" i="2"/>
  <c r="C1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<sst xmlns="http://schemas.openxmlformats.org/spreadsheetml/2006/main" count="60" uniqueCount="36">
  <si>
    <t>Data Science: R Basics</t>
  </si>
  <si>
    <t>Link</t>
  </si>
  <si>
    <t>Name</t>
  </si>
  <si>
    <t>Starting</t>
  </si>
  <si>
    <t>Ending</t>
  </si>
  <si>
    <t>Data Science: Visualization</t>
  </si>
  <si>
    <t>Data Science: Probability</t>
  </si>
  <si>
    <t>Data Science: Inference and Modeling</t>
  </si>
  <si>
    <t>Data Science: Productivity Tools</t>
  </si>
  <si>
    <t>Data Science: Wrangling</t>
  </si>
  <si>
    <t>Data Science: Linear Regression</t>
  </si>
  <si>
    <t>Data Science: Machine Learning</t>
  </si>
  <si>
    <t>Data Science: Capstone</t>
  </si>
  <si>
    <t>Days</t>
  </si>
  <si>
    <t>Last_day_inscription</t>
  </si>
  <si>
    <t>CAPM</t>
  </si>
  <si>
    <t>POWER_BI</t>
  </si>
  <si>
    <t>MS_Project</t>
  </si>
  <si>
    <t>Hardvard_x</t>
  </si>
  <si>
    <t>R_program_</t>
  </si>
  <si>
    <t>excel_statistics</t>
  </si>
  <si>
    <t>EXCEL_A</t>
  </si>
  <si>
    <t>M_R</t>
  </si>
  <si>
    <t>???</t>
  </si>
  <si>
    <t>Web_dev</t>
  </si>
  <si>
    <t>Java</t>
  </si>
  <si>
    <t>Free_days</t>
  </si>
  <si>
    <t>Prospectiva_o_estrategia</t>
  </si>
  <si>
    <t>MCSD</t>
  </si>
  <si>
    <t>∑</t>
  </si>
  <si>
    <t>AWESOME</t>
  </si>
  <si>
    <t>JOB</t>
  </si>
  <si>
    <t>CAR</t>
  </si>
  <si>
    <t>WOMAN</t>
  </si>
  <si>
    <t>HOME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</si>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</sst>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5"/>
      <color rgb="FF414141"/>
      <name val="Helvetica Neue"/>
      <family val="2"/>
    </font>
    <font>
      <b/>
      <i/>
      <sz val="15"/>
      <color rgb="FF414141"/>
      <name val="Helvetica Neue"/>
      <family val="2"/>
    </font>
    <font>
      <i/>
      <sz val="15"/>
      <color rgb="FF414141"/>
      <name val="Helvetica Neue"/>
      <family val="2"/>
    </font>
    <font>
      <b/>
      <i/>
      <u/>
      <sz val="16"/>
      <color rgb="FF414141"/>
      <name val="Helvetica Neue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4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/>
    <xf numFmtId="1" fontId="3" fillId="0" borderId="0" xfId="0" applyNumberFormat="1" applyFont="1"/>
    <xf numFmtId="14" fontId="6" fillId="2" borderId="1" xfId="0" applyNumberFormat="1" applyFont="1" applyFill="1" applyBorder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4" fontId="3" fillId="0" borderId="2" xfId="0" applyNumberFormat="1" applyFont="1" applyBorder="1"/>
    <xf numFmtId="14" fontId="3" fillId="2" borderId="2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/>
    <xf numFmtId="0" fontId="7" fillId="2" borderId="2" xfId="0" applyFont="1" applyFill="1" applyBorder="1"/>
    <xf numFmtId="0" fontId="7" fillId="2" borderId="0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414141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414141"/>
        <name val="Helvetica Neue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414141"/>
        <name val="Helvetica Neue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414141"/>
        <name val="Helvetica Neue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414141"/>
        <name val="Helvetica Neue"/>
        <scheme val="none"/>
      </font>
      <numFmt numFmtId="19" formatCode="m/d/yy"/>
    </dxf>
    <dxf>
      <font>
        <b/>
        <i/>
        <strike val="0"/>
        <condense val="0"/>
        <extend val="0"/>
        <outline val="0"/>
        <shadow val="0"/>
        <u val="none"/>
        <vertAlign val="baseline"/>
        <sz val="15"/>
        <color rgb="FF414141"/>
        <name val="Helvetica Neue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Data_Science" displayName="Data_Science" ref="B3:G12" totalsRowShown="0" headerRowDxfId="5">
  <autoFilter ref="B3:G12"/>
  <sortState ref="B4:F12">
    <sortCondition ref="D3:D12"/>
  </sortState>
  <tableColumns count="6">
    <tableColumn id="1" name="Name"/>
    <tableColumn id="6" name="Last_day_inscription" dataDxfId="4"/>
    <tableColumn id="3" name="Starting" dataDxfId="3"/>
    <tableColumn id="4" name="Ending" dataDxfId="2"/>
    <tableColumn id="5" name="Days" dataDxfId="1">
      <calculatedColumnFormula>Data_Science[[#This Row],[Ending]]-TODAY()</calculatedColumnFormula>
    </tableColumn>
    <tableColumn id="2" name="Link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urses.edx.org/courses/course-v1:HarvardX+PH125.3x+1T2018/" TargetMode="External"/><Relationship Id="rId4" Type="http://schemas.openxmlformats.org/officeDocument/2006/relationships/hyperlink" Target="https://courses.edx.org/courses/course-v1:HarvardX+PH125.4x+1T2018/" TargetMode="External"/><Relationship Id="rId5" Type="http://schemas.openxmlformats.org/officeDocument/2006/relationships/hyperlink" Target="https://courses.edx.org/courses/course-v1:HarvardX+PH125.5x+1T2018/" TargetMode="External"/><Relationship Id="rId6" Type="http://schemas.openxmlformats.org/officeDocument/2006/relationships/hyperlink" Target="https://courses.edx.org/courses/course-v1:HarvardX+PH125.6x+1T2018/" TargetMode="External"/><Relationship Id="rId7" Type="http://schemas.openxmlformats.org/officeDocument/2006/relationships/hyperlink" Target="https://courses.edx.org/courses/course-v1:HarvardX+PH125.7x+2T2018/" TargetMode="External"/><Relationship Id="rId8" Type="http://schemas.openxmlformats.org/officeDocument/2006/relationships/hyperlink" Target="https://courses.edx.org/courses/course-v1:HarvardX+PH125.8x+2T2018/" TargetMode="External"/><Relationship Id="rId9" Type="http://schemas.openxmlformats.org/officeDocument/2006/relationships/hyperlink" Target="https://courses.edx.org/courses/course-v1:HarvardX+PH125.9x+2T2018/" TargetMode="External"/><Relationship Id="rId10" Type="http://schemas.openxmlformats.org/officeDocument/2006/relationships/table" Target="../tables/table1.xml"/><Relationship Id="rId1" Type="http://schemas.openxmlformats.org/officeDocument/2006/relationships/hyperlink" Target="https://courses.edx.org/courses/course-v1:HarvardX+PH125.1x+1T2018/" TargetMode="External"/><Relationship Id="rId2" Type="http://schemas.openxmlformats.org/officeDocument/2006/relationships/hyperlink" Target="https://courses.edx.org/courses/course-v1:HarvardX+PH125.2x+3T20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C14" sqref="C14"/>
    </sheetView>
  </sheetViews>
  <sheetFormatPr baseColWidth="10" defaultRowHeight="16" x14ac:dyDescent="0.2"/>
  <cols>
    <col min="1" max="1" width="3.1640625" customWidth="1"/>
    <col min="2" max="2" width="51.33203125" customWidth="1"/>
    <col min="3" max="3" width="31.83203125" bestFit="1" customWidth="1"/>
    <col min="4" max="4" width="31.1640625" style="3" customWidth="1"/>
    <col min="5" max="5" width="24" customWidth="1"/>
    <col min="6" max="7" width="31.83203125" bestFit="1" customWidth="1"/>
    <col min="8" max="8" width="21.5" customWidth="1"/>
  </cols>
  <sheetData>
    <row r="1" spans="2:7" ht="21" thickBot="1" x14ac:dyDescent="0.25">
      <c r="C1" s="7">
        <f ca="1">TODAY()</f>
        <v>43255</v>
      </c>
    </row>
    <row r="3" spans="2:7" ht="19" x14ac:dyDescent="0.2">
      <c r="B3" s="2" t="s">
        <v>2</v>
      </c>
      <c r="C3" s="2" t="s">
        <v>14</v>
      </c>
      <c r="D3" s="4" t="s">
        <v>3</v>
      </c>
      <c r="E3" s="2" t="s">
        <v>4</v>
      </c>
      <c r="F3" s="2" t="s">
        <v>13</v>
      </c>
      <c r="G3" s="2" t="s">
        <v>1</v>
      </c>
    </row>
    <row r="4" spans="2:7" ht="19" x14ac:dyDescent="0.2">
      <c r="B4" t="s">
        <v>5</v>
      </c>
      <c r="C4" s="5">
        <v>43232</v>
      </c>
      <c r="D4" s="5">
        <v>43153</v>
      </c>
      <c r="E4" s="5">
        <v>43275</v>
      </c>
      <c r="F4" s="6">
        <f ca="1">Data_Science[[#This Row],[Ending]]-TODAY()</f>
        <v>20</v>
      </c>
      <c r="G4" s="1" t="s">
        <v>5</v>
      </c>
    </row>
    <row r="5" spans="2:7" ht="19" x14ac:dyDescent="0.2">
      <c r="B5" t="s">
        <v>6</v>
      </c>
      <c r="C5" s="5">
        <v>43233</v>
      </c>
      <c r="D5" s="5">
        <v>43185</v>
      </c>
      <c r="E5" s="5">
        <v>43292</v>
      </c>
      <c r="F5" s="6">
        <f ca="1">Data_Science[[#This Row],[Ending]]-TODAY()</f>
        <v>37</v>
      </c>
      <c r="G5" s="1" t="s">
        <v>6</v>
      </c>
    </row>
    <row r="6" spans="2:7" ht="19" x14ac:dyDescent="0.2">
      <c r="B6" t="s">
        <v>0</v>
      </c>
      <c r="C6" s="5">
        <v>43241</v>
      </c>
      <c r="D6" s="5">
        <v>43200</v>
      </c>
      <c r="E6" s="5">
        <v>43382</v>
      </c>
      <c r="F6" s="6">
        <f ca="1">Data_Science[[#This Row],[Ending]]-TODAY()</f>
        <v>127</v>
      </c>
      <c r="G6" s="1" t="s">
        <v>0</v>
      </c>
    </row>
    <row r="7" spans="2:7" ht="19" x14ac:dyDescent="0.2">
      <c r="B7" t="s">
        <v>7</v>
      </c>
      <c r="C7" s="5">
        <v>43241</v>
      </c>
      <c r="D7" s="5">
        <v>43213</v>
      </c>
      <c r="E7" s="5">
        <v>43311</v>
      </c>
      <c r="F7" s="6">
        <f ca="1">Data_Science[[#This Row],[Ending]]-TODAY()</f>
        <v>56</v>
      </c>
      <c r="G7" s="1" t="s">
        <v>7</v>
      </c>
    </row>
    <row r="8" spans="2:7" ht="19" x14ac:dyDescent="0.2">
      <c r="B8" t="s">
        <v>8</v>
      </c>
      <c r="C8" s="5"/>
      <c r="D8" s="5">
        <v>43265</v>
      </c>
      <c r="E8" s="5"/>
      <c r="F8" s="6">
        <f ca="1">Data_Science[[#This Row],[Ending]]-TODAY()</f>
        <v>-43255</v>
      </c>
      <c r="G8" s="1" t="s">
        <v>8</v>
      </c>
    </row>
    <row r="9" spans="2:7" ht="19" x14ac:dyDescent="0.2">
      <c r="B9" t="s">
        <v>9</v>
      </c>
      <c r="C9" s="5"/>
      <c r="D9" s="5">
        <v>43307</v>
      </c>
      <c r="E9" s="5"/>
      <c r="F9" s="6">
        <f ca="1">Data_Science[[#This Row],[Ending]]-TODAY()</f>
        <v>-43255</v>
      </c>
      <c r="G9" s="1" t="s">
        <v>9</v>
      </c>
    </row>
    <row r="10" spans="2:7" ht="19" x14ac:dyDescent="0.2">
      <c r="B10" t="s">
        <v>10</v>
      </c>
      <c r="C10" s="5"/>
      <c r="D10" s="5">
        <v>43325</v>
      </c>
      <c r="E10" s="5"/>
      <c r="F10" s="6">
        <f ca="1">Data_Science[[#This Row],[Ending]]-TODAY()</f>
        <v>-43255</v>
      </c>
      <c r="G10" s="1" t="s">
        <v>10</v>
      </c>
    </row>
    <row r="11" spans="2:7" ht="19" x14ac:dyDescent="0.2">
      <c r="B11" t="s">
        <v>11</v>
      </c>
      <c r="C11" s="5"/>
      <c r="D11" s="5">
        <v>43354</v>
      </c>
      <c r="E11" s="5"/>
      <c r="F11" s="6">
        <f ca="1">Data_Science[[#This Row],[Ending]]-TODAY()</f>
        <v>-43255</v>
      </c>
      <c r="G11" s="1" t="s">
        <v>11</v>
      </c>
    </row>
    <row r="12" spans="2:7" ht="19" x14ac:dyDescent="0.2">
      <c r="B12" t="s">
        <v>12</v>
      </c>
      <c r="C12" s="5"/>
      <c r="D12" s="5">
        <v>43367</v>
      </c>
      <c r="E12" s="5"/>
      <c r="F12" s="6">
        <f ca="1">Data_Science[[#This Row],[Ending]]-TODAY()</f>
        <v>-43255</v>
      </c>
      <c r="G12" s="1" t="s">
        <v>12</v>
      </c>
    </row>
  </sheetData>
  <hyperlinks>
    <hyperlink ref="G6" r:id="rId1"/>
    <hyperlink ref="G4" r:id="rId2"/>
    <hyperlink ref="G5" r:id="rId3"/>
    <hyperlink ref="G7" r:id="rId4"/>
    <hyperlink ref="G8" r:id="rId5"/>
    <hyperlink ref="G9" r:id="rId6"/>
    <hyperlink ref="G10" r:id="rId7"/>
    <hyperlink ref="G11" r:id="rId8"/>
    <hyperlink ref="G12" r:id="rId9"/>
  </hyperlinks>
  <pageMargins left="0.7" right="0.7" top="0.75" bottom="0.75" header="0.3" footer="0.3"/>
  <pageSetup paperSize="9" orientation="portrait" horizontalDpi="0" verticalDpi="0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E17" sqref="E17"/>
    </sheetView>
  </sheetViews>
  <sheetFormatPr baseColWidth="10" defaultRowHeight="16" x14ac:dyDescent="0.2"/>
  <cols>
    <col min="2" max="2" width="32.5" bestFit="1" customWidth="1"/>
    <col min="6" max="7" width="10.5" customWidth="1"/>
    <col min="8" max="8" width="11.1640625" bestFit="1" customWidth="1"/>
    <col min="9" max="9" width="13.33203125" bestFit="1" customWidth="1"/>
  </cols>
  <sheetData>
    <row r="3" spans="2:9" x14ac:dyDescent="0.2">
      <c r="F3" s="14" t="s">
        <v>18</v>
      </c>
      <c r="G3" s="14" t="s">
        <v>26</v>
      </c>
    </row>
    <row r="4" spans="2:9" ht="19" x14ac:dyDescent="0.2">
      <c r="B4" s="15" t="s">
        <v>7</v>
      </c>
      <c r="C4" s="11">
        <v>43213</v>
      </c>
      <c r="D4" s="8">
        <f t="shared" ref="D4:D9" si="0">C4+15</f>
        <v>43228</v>
      </c>
      <c r="E4" s="8">
        <v>43265</v>
      </c>
      <c r="F4" s="9">
        <f>C5-E4</f>
        <v>0</v>
      </c>
      <c r="H4" s="13" t="s">
        <v>21</v>
      </c>
      <c r="I4" s="13" t="s">
        <v>20</v>
      </c>
    </row>
    <row r="5" spans="2:9" ht="19" x14ac:dyDescent="0.2">
      <c r="B5" s="16" t="s">
        <v>8</v>
      </c>
      <c r="C5" s="12">
        <v>43265</v>
      </c>
      <c r="D5" s="8">
        <f t="shared" si="0"/>
        <v>43280</v>
      </c>
      <c r="E5" s="9">
        <f>C6-C5</f>
        <v>42</v>
      </c>
      <c r="F5" s="9">
        <v>14</v>
      </c>
      <c r="G5" s="10">
        <f>E5-F5</f>
        <v>28</v>
      </c>
      <c r="H5" s="13" t="s">
        <v>19</v>
      </c>
      <c r="I5" s="13" t="s">
        <v>16</v>
      </c>
    </row>
    <row r="6" spans="2:9" ht="19" x14ac:dyDescent="0.2">
      <c r="B6" s="15" t="s">
        <v>9</v>
      </c>
      <c r="C6" s="11">
        <v>43307</v>
      </c>
      <c r="D6" s="8">
        <f t="shared" si="0"/>
        <v>43322</v>
      </c>
      <c r="E6" s="9">
        <f t="shared" ref="E6:E8" si="1">C7-C6</f>
        <v>18</v>
      </c>
      <c r="F6" s="9">
        <v>14</v>
      </c>
      <c r="G6" s="10">
        <f>E6-F6</f>
        <v>4</v>
      </c>
      <c r="H6" s="13" t="s">
        <v>15</v>
      </c>
      <c r="I6" s="13"/>
    </row>
    <row r="7" spans="2:9" ht="19" x14ac:dyDescent="0.2">
      <c r="B7" s="16" t="s">
        <v>10</v>
      </c>
      <c r="C7" s="12">
        <v>43325</v>
      </c>
      <c r="D7" s="8">
        <f t="shared" si="0"/>
        <v>43340</v>
      </c>
      <c r="E7" s="9">
        <f t="shared" si="1"/>
        <v>29</v>
      </c>
      <c r="F7" s="9">
        <v>14</v>
      </c>
      <c r="G7" s="10">
        <f>E7-F7</f>
        <v>15</v>
      </c>
      <c r="H7" s="13" t="s">
        <v>15</v>
      </c>
      <c r="I7" s="13"/>
    </row>
    <row r="8" spans="2:9" ht="19" x14ac:dyDescent="0.2">
      <c r="B8" s="15" t="s">
        <v>11</v>
      </c>
      <c r="C8" s="11">
        <v>43354</v>
      </c>
      <c r="D8" s="8">
        <f t="shared" si="0"/>
        <v>43369</v>
      </c>
      <c r="E8" s="9">
        <f t="shared" si="1"/>
        <v>13</v>
      </c>
      <c r="F8" s="9">
        <v>13</v>
      </c>
      <c r="G8" s="10">
        <f>E8-F8</f>
        <v>0</v>
      </c>
      <c r="H8" s="13" t="s">
        <v>15</v>
      </c>
      <c r="I8" s="13" t="s">
        <v>17</v>
      </c>
    </row>
    <row r="9" spans="2:9" ht="19" x14ac:dyDescent="0.2">
      <c r="B9" s="16" t="s">
        <v>12</v>
      </c>
      <c r="C9" s="12">
        <v>43367</v>
      </c>
      <c r="D9" s="8">
        <f t="shared" si="0"/>
        <v>43382</v>
      </c>
      <c r="E9" s="9"/>
      <c r="F9" s="9"/>
      <c r="H9" s="13" t="s">
        <v>22</v>
      </c>
      <c r="I9" s="13"/>
    </row>
    <row r="10" spans="2:9" x14ac:dyDescent="0.2">
      <c r="B10" s="13"/>
      <c r="I10" s="13"/>
    </row>
    <row r="11" spans="2:9" x14ac:dyDescent="0.2">
      <c r="B11" s="17" t="s">
        <v>27</v>
      </c>
      <c r="D11" s="8">
        <v>43382</v>
      </c>
      <c r="G11" s="14" t="s">
        <v>23</v>
      </c>
      <c r="H11" s="13" t="s">
        <v>24</v>
      </c>
      <c r="I11" s="13"/>
    </row>
    <row r="12" spans="2:9" x14ac:dyDescent="0.2">
      <c r="G12" s="14" t="s">
        <v>23</v>
      </c>
      <c r="H12" s="13" t="s">
        <v>25</v>
      </c>
    </row>
    <row r="13" spans="2:9" x14ac:dyDescent="0.2">
      <c r="G13" s="14" t="s">
        <v>23</v>
      </c>
      <c r="H13" s="13" t="s">
        <v>28</v>
      </c>
    </row>
    <row r="15" spans="2:9" x14ac:dyDescent="0.2">
      <c r="G15" s="14" t="s">
        <v>29</v>
      </c>
      <c r="H15" s="13" t="s">
        <v>30</v>
      </c>
    </row>
    <row r="16" spans="2:9" x14ac:dyDescent="0.2">
      <c r="G16" s="14" t="s">
        <v>29</v>
      </c>
      <c r="H16" s="13" t="s">
        <v>31</v>
      </c>
    </row>
    <row r="17" spans="7:8" x14ac:dyDescent="0.2">
      <c r="G17" s="14" t="s">
        <v>29</v>
      </c>
      <c r="H17" s="13" t="s">
        <v>32</v>
      </c>
    </row>
    <row r="18" spans="7:8" x14ac:dyDescent="0.2">
      <c r="G18" s="14" t="s">
        <v>29</v>
      </c>
      <c r="H18" s="13" t="s">
        <v>33</v>
      </c>
    </row>
    <row r="19" spans="7:8" x14ac:dyDescent="0.2">
      <c r="G19" s="14" t="s">
        <v>29</v>
      </c>
      <c r="H19" s="13" t="s">
        <v>34</v>
      </c>
    </row>
    <row r="20" spans="7:8" x14ac:dyDescent="0.2">
      <c r="G20" s="14" t="s">
        <v>29</v>
      </c>
      <c r="H20" s="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2018-05-02T19:08:40Z</dcterms:created>
  <dcterms:modified xsi:type="dcterms:W3CDTF">2018-06-04T16:37:16Z</dcterms:modified>
</cp:coreProperties>
</file>