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8b101b82ebc1c1/Desktop/Endemo2/input (structure)/UserForecast_data/HOU/HHUser/"/>
    </mc:Choice>
  </mc:AlternateContent>
  <xr:revisionPtr revIDLastSave="45" documentId="11_AD4DB114E441178AC67DF4C4B694CA64693EDF19" xr6:coauthVersionLast="47" xr6:coauthVersionMax="47" xr10:uidLastSave="{13F9EF64-D977-4255-869A-308BD04878B7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<sst xmlns="http://schemas.openxmlformats.org/spreadsheetml/2006/main" count="270" uniqueCount="143">
  <si>
    <t>Country</t>
  </si>
  <si>
    <t>k0</t>
  </si>
  <si>
    <t>k1_Dd1</t>
  </si>
  <si>
    <t>k2_DDr1</t>
  </si>
  <si>
    <t>kexp_Dd1</t>
  </si>
  <si>
    <t>k1_Ddr2</t>
  </si>
  <si>
    <t>k1_Ddr3</t>
  </si>
  <si>
    <t>new columns can be added by the user!</t>
  </si>
  <si>
    <t>Source</t>
  </si>
  <si>
    <t>Belgium</t>
  </si>
  <si>
    <t>A1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</si>
  <si>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</si>
  <si>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</si>
  <si>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</si>
  <si>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</si>
  <si>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</si>
  <si>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</si>
  <si>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</si>
  <si>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</si>
  <si>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</si>
  <si>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</si>
  <si>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</si>
  <si>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</si>
  <si>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A3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</si>
  <si>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</si>
  <si>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</si>
  <si>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</si>
  <si>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</si>
  <si>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</si>
  <si>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</si>
  <si>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</si>
  <si>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</si>
  <si>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</si>
  <si>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</si>
  <si>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</si>
  <si>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</si>
  <si>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</si>
  <si>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</si>
  <si>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</si>
  <si>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</si>
  <si>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</si>
  <si>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</si>
  <si>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</si>
  <si>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</si>
  <si>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</si>
  <si>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</si>
  <si>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</si>
  <si>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Source / Assumption (till 2020)</t>
  </si>
  <si>
    <t>Source / Assumption (2025-2050)</t>
  </si>
  <si>
    <t>[1]</t>
  </si>
  <si>
    <t>[2]</t>
  </si>
  <si>
    <t>[3], A2</t>
  </si>
  <si>
    <t>[4]</t>
  </si>
  <si>
    <t>A1, F1</t>
  </si>
  <si>
    <t>A3, A4</t>
  </si>
  <si>
    <t>[5,6]</t>
  </si>
  <si>
    <t>[7]</t>
  </si>
  <si>
    <t>A1, F3</t>
  </si>
  <si>
    <t>[9], A1</t>
  </si>
  <si>
    <t>A1, F4</t>
  </si>
  <si>
    <t>[8], A1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</si>
  <si>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</si>
  <si>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</si>
  <si>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</si>
  <si>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</si>
  <si>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</si>
  <si>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</si>
  <si>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</si>
  <si>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</si>
  <si>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</si>
  <si>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</si>
  <si>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</si>
  <si>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</si>
  <si>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Source:</t>
  </si>
  <si>
    <t>all countries except Albania, Iceland, Norway, Switzerland, BIH</t>
  </si>
  <si>
    <t>till 2020</t>
  </si>
  <si>
    <t>eurostat</t>
  </si>
  <si>
    <t>Average number of persons per household by household composition, number of children and working status within households: lfst_hhanwhtc</t>
  </si>
  <si>
    <t>https://ec.europa.eu/eurostat/databrowser/view/lfst_hhanwhtc/default/table?lang=en</t>
  </si>
  <si>
    <t>16.02.2023</t>
  </si>
  <si>
    <t>15.02.2023</t>
  </si>
  <si>
    <t>https://ec.europa.eu/eurostat/web/main/about-us/policies/copyright</t>
  </si>
  <si>
    <t>https://creativecommons.org/licenses/by/4.0/</t>
  </si>
  <si>
    <t>2020-2050</t>
  </si>
  <si>
    <t>European Comission</t>
  </si>
  <si>
    <t>2013 – EU energy, transport, and greenhouse gas emissions trends to 2050</t>
  </si>
  <si>
    <t>https://energy.ec.europa.eu/system/files/2014-10/trends_to_2050_update_2013_0.pdf</t>
  </si>
  <si>
    <t>Directorate-General for Energy</t>
  </si>
  <si>
    <t>29.10.2014</t>
  </si>
  <si>
    <t>03.11.2023</t>
  </si>
  <si>
    <t>https://energy.ec.europa.eu/2013-eu-energy-transport-and-greenhouse-gas-emissions-trends-2050_en</t>
  </si>
  <si>
    <t>[3]</t>
  </si>
  <si>
    <t>Germany, also per Region</t>
  </si>
  <si>
    <t>Statistisches Bundesamt (Destatis)</t>
  </si>
  <si>
    <t>Entwicklung der Privathaushalte bis 2035: Ergebnisse der Haushaltsvorausberechnung - 2017</t>
  </si>
  <si>
    <t>https://www.destatis.de/DE/Themen/Gesellschaft-Umwelt/Bevoelkerung/Haushalte-Familien/Publikationen/Downloads-Haushalte/entwicklung-privathaushalte-5124001179004.pdf?__blob=publicationFile&amp;v=3; 2050 Annahme OTH</t>
  </si>
  <si>
    <t xml:space="preserve"> 28.02.2017</t>
  </si>
  <si>
    <t>The central statistical office: Demographic and labour market surveys department</t>
  </si>
  <si>
    <t>Household projection for the years 2016-2050</t>
  </si>
  <si>
    <t>https://stat.gov.pl/en/topics/population/population-projection/household-projection-for-the-years-2016-2050,3,4.html?pdf=1</t>
  </si>
  <si>
    <t xml:space="preserve"> Potyra, Maciej</t>
  </si>
  <si>
    <t>Warsaw</t>
  </si>
  <si>
    <t>[5]</t>
  </si>
  <si>
    <t>CEIC, Swiss federal statistical office</t>
  </si>
  <si>
    <t>Switzerland average household size</t>
  </si>
  <si>
    <t>https://www.ceicdata.com/en/switzerland/average-household-size</t>
  </si>
  <si>
    <t>[6]</t>
  </si>
  <si>
    <t>2020 (2021)</t>
  </si>
  <si>
    <t>Esri, Michael Bauer Research GmbH</t>
  </si>
  <si>
    <t>Average household size in Switzerland</t>
  </si>
  <si>
    <t>https://www.arcgis.com/home/item.html?id=604c7ff62f854d53b637f5313bab03e8</t>
  </si>
  <si>
    <t>16.08.2022</t>
  </si>
  <si>
    <t>Average household size in Albania</t>
  </si>
  <si>
    <t>https://cdn.arcgis.com/home/item.html?id=14d612e8f4e141d3a1924a2c3b2de73a</t>
  </si>
  <si>
    <t>[8]</t>
  </si>
  <si>
    <t>Average household size in Iceland</t>
  </si>
  <si>
    <t>https://www.arcgis.com/home/item.html?id=e2f3a52f727a414c8e2228c03deab5ee</t>
  </si>
  <si>
    <t>[9]</t>
  </si>
  <si>
    <t>Average household size in Bosnia and Herzegovina</t>
  </si>
  <si>
    <t>https://www.arcgis.com/home/item.html?id=ce53feab775c4ad69a6a74ca4064861b</t>
  </si>
  <si>
    <t xml:space="preserve">Assumption: </t>
  </si>
  <si>
    <t>Last years value stays constant</t>
  </si>
  <si>
    <t>A2</t>
  </si>
  <si>
    <t>Assumption on 2050 based on [2,3]</t>
  </si>
  <si>
    <t>Drops to the smallest household size in EU, linear interpolation in between</t>
  </si>
  <si>
    <t>A4</t>
  </si>
  <si>
    <t>value for 2018 equals the one of the year 2019</t>
  </si>
  <si>
    <t>Further information</t>
  </si>
  <si>
    <t>F1</t>
  </si>
  <si>
    <t>Montenegro smaller regions and towns, current state</t>
  </si>
  <si>
    <t>F2</t>
  </si>
  <si>
    <t>Worldwiede countries, current state</t>
  </si>
  <si>
    <t>https://ceoworld.biz/2020/02/19/these-are-the-countries-with-the-largest-household-size/</t>
  </si>
  <si>
    <t>https://www.prb.org/international/indicator/urban/snapshot</t>
  </si>
  <si>
    <t>F3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</si>
  <si>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</si>
  <si>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</si>
  <si>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F4</t>
  </si>
  <si>
    <t>BiH</t>
  </si>
  <si>
    <t>https://hub.arcgis.com/maps/esri::average-household-size-in-bosnia-and-herzegovina/explore?location=43.962482%2C17.570750%2C9.90</t>
  </si>
  <si>
    <t>for norway and switz the data was interpolated  2050 and 2030</t>
  </si>
  <si>
    <t>Ko</t>
  </si>
  <si>
    <t>data based on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</si>
</sst>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3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64" fontId="1" fillId="0" borderId="0" xfId="0" applyNumberFormat="1" applyFont="1"/>
    <xf numFmtId="165" fontId="0" fillId="0" borderId="0" xfId="0" applyNumberFormat="1"/>
    <xf numFmtId="164" fontId="1" fillId="0" borderId="2" xfId="0" applyNumberFormat="1" applyFont="1" applyBorder="1"/>
    <xf numFmtId="0" fontId="1" fillId="3" borderId="0" xfId="0" applyFont="1" applyFill="1"/>
    <xf numFmtId="0" fontId="1" fillId="3" borderId="7" xfId="0" applyFont="1" applyFill="1" applyBorder="1"/>
    <xf numFmtId="0" fontId="0" fillId="4" borderId="7" xfId="0" applyFill="1" applyBorder="1" applyAlignment="1">
      <alignment wrapText="1"/>
    </xf>
    <xf numFmtId="164" fontId="1" fillId="0" borderId="8" xfId="0" applyNumberFormat="1" applyFont="1" applyBorder="1"/>
    <xf numFmtId="0" fontId="1" fillId="0" borderId="1" xfId="0" applyFont="1" applyBorder="1"/>
    <xf numFmtId="0" fontId="2" fillId="0" borderId="1" xfId="1" applyFont="1" applyBorder="1"/>
    <xf numFmtId="164" fontId="1" fillId="0" borderId="9" xfId="0" applyNumberFormat="1" applyFont="1" applyBorder="1"/>
    <xf numFmtId="0" fontId="1" fillId="0" borderId="0" xfId="0" applyFont="1"/>
    <xf numFmtId="0" fontId="3" fillId="0" borderId="0" xfId="1"/>
    <xf numFmtId="14" fontId="0" fillId="0" borderId="0" xfId="0" applyNumberFormat="1"/>
    <xf numFmtId="0" fontId="2" fillId="0" borderId="0" xfId="1" applyFont="1"/>
    <xf numFmtId="0" fontId="4" fillId="0" borderId="0" xfId="2"/>
    <xf numFmtId="164" fontId="1" fillId="0" borderId="10" xfId="0" applyNumberFormat="1" applyFont="1" applyBorder="1"/>
    <xf numFmtId="165" fontId="0" fillId="0" borderId="10" xfId="0" applyNumberFormat="1" applyBorder="1"/>
    <xf numFmtId="164" fontId="1" fillId="0" borderId="11" xfId="0" applyNumberFormat="1" applyFont="1" applyBorder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Standard 2" xfId="2" xr:uid="{52390950-2FA9-4208-8931-A0FD523A0F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arcgis.com/maps/esri::average-household-size-in-bosnia-and-herzegovina/explore?location=43.962482%2C17.570750%2C9.90" TargetMode="External"/><Relationship Id="rId13" Type="http://schemas.openxmlformats.org/officeDocument/2006/relationships/hyperlink" Target="https://www.arcgis.com/home/item.html?id=e2f3a52f727a414c8e2228c03deab5ee" TargetMode="External"/><Relationship Id="rId3" Type="http://schemas.openxmlformats.org/officeDocument/2006/relationships/hyperlink" Target="https://ec.europa.eu/eurostat/databrowser/view/lfst_hhanwhtc/default/table?lang=en" TargetMode="External"/><Relationship Id="rId7" Type="http://schemas.openxmlformats.org/officeDocument/2006/relationships/hyperlink" Target="https://dhsprogram.com/pubs/pdf/FR348/FR348.pdf" TargetMode="External"/><Relationship Id="rId12" Type="http://schemas.openxmlformats.org/officeDocument/2006/relationships/hyperlink" Target="https://cdn.arcgis.com/home/item.html?id=14d612e8f4e141d3a1924a2c3b2de73a" TargetMode="External"/><Relationship Id="rId2" Type="http://schemas.openxmlformats.org/officeDocument/2006/relationships/hyperlink" Target="https://energy.ec.europa.eu/2013-eu-energy-transport-and-greenhouse-gas-emissions-trends-2050_en" TargetMode="External"/><Relationship Id="rId1" Type="http://schemas.openxmlformats.org/officeDocument/2006/relationships/hyperlink" Target="https://www.destatis.de/DE/Themen/Gesellschaft-Umwelt/Bevoelkerung/Haushalte-Familien/Publikationen/Downloads-Haushalte/entwicklung-privathaushalte-5124001179004.pdf?__blob=publicationFile&amp;v=3;%202050%20Annahme%20OTH" TargetMode="External"/><Relationship Id="rId6" Type="http://schemas.openxmlformats.org/officeDocument/2006/relationships/hyperlink" Target="https://www.arcgis.com/home/item.html?id=43ed90480e38428e889d1123beecffae" TargetMode="External"/><Relationship Id="rId11" Type="http://schemas.openxmlformats.org/officeDocument/2006/relationships/hyperlink" Target="https://stat.gov.pl/en/topics/population/population-projection/household-projection-for-the-years-2016-2050,3,4.html?pdf=1" TargetMode="External"/><Relationship Id="rId5" Type="http://schemas.openxmlformats.org/officeDocument/2006/relationships/hyperlink" Target="https://ceoworld.biz/2020/02/19/these-are-the-countries-with-the-largest-household-size/" TargetMode="External"/><Relationship Id="rId10" Type="http://schemas.openxmlformats.org/officeDocument/2006/relationships/hyperlink" Target="https://www.ceicdata.com/en/switzerland/average-household-size" TargetMode="External"/><Relationship Id="rId4" Type="http://schemas.openxmlformats.org/officeDocument/2006/relationships/hyperlink" Target="https://energy.ec.europa.eu/system/files/2014-10/trends_to_2050_update_2013_0.pdf" TargetMode="External"/><Relationship Id="rId9" Type="http://schemas.openxmlformats.org/officeDocument/2006/relationships/hyperlink" Target="https://www.arcgis.com/home/item.html?id=604c7ff62f854d53b637f5313bab03e8" TargetMode="External"/><Relationship Id="rId14" Type="http://schemas.openxmlformats.org/officeDocument/2006/relationships/hyperlink" Target="https://www.arcgis.com/home/item.html?id=ce53feab775c4ad69a6a74ca406486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selection activeCell="I9" sqref="I9"/>
    </sheetView>
  </sheetViews>
  <sheetFormatPr defaultRowHeight="14.4" x14ac:dyDescent="0.3"/>
  <cols>
    <col min="1" max="1" width="20.88671875" bestFit="1" customWidth="1"/>
    <col min="9" max="9" width="18.44140625" customWidth="1"/>
    <col min="10" max="10" width="13.109375" customWidth="1"/>
    <col min="11" max="16" width="11.5546875"/>
    <col min="17" max="17" width="13.33203125" customWidth="1"/>
    <col min="18" max="18" width="13.44140625" customWidth="1"/>
  </cols>
  <sheetData>
    <row r="1" spans="1:18" ht="26.4" customHeight="1" x14ac:dyDescent="0.3">
      <c r="A1" t="s">
        <v>0</v>
      </c>
      <c r="B1" t="s">
        <v>1</v>
      </c>
      <c r="C1" s="2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11">
        <v>2025</v>
      </c>
      <c r="L1" s="12">
        <v>2030</v>
      </c>
      <c r="M1" s="12">
        <v>2035</v>
      </c>
      <c r="N1" s="12">
        <v>2040</v>
      </c>
      <c r="O1" s="12">
        <v>2045</v>
      </c>
      <c r="P1" s="12">
        <v>2050</v>
      </c>
      <c r="Q1" s="13" t="s">
        <v>47</v>
      </c>
      <c r="R1" s="13" t="s">
        <v>48</v>
      </c>
    </row>
    <row r="2" spans="1:18" x14ac:dyDescent="0.3">
      <c r="A2" s="5" t="s">
        <v>9</v>
      </c>
      <c r="B2" s="23">
        <v>2.2999999999999998</v>
      </c>
      <c r="C2" s="14" t="s">
        <v>49</v>
      </c>
      <c r="J2" s="2"/>
      <c r="K2" s="8"/>
      <c r="L2" s="8">
        <v>2.2999999999999998</v>
      </c>
      <c r="M2" s="8"/>
      <c r="N2" s="8">
        <v>2.2999999999999998</v>
      </c>
      <c r="O2" s="8"/>
      <c r="P2" s="8">
        <v>2.2999999999999998</v>
      </c>
      <c r="Q2" s="14" t="s">
        <v>49</v>
      </c>
      <c r="R2" s="15" t="s">
        <v>50</v>
      </c>
    </row>
    <row r="3" spans="1:18" x14ac:dyDescent="0.3">
      <c r="A3" s="5" t="s">
        <v>11</v>
      </c>
      <c r="B3" s="23">
        <v>2.4</v>
      </c>
      <c r="C3" s="14" t="s">
        <v>49</v>
      </c>
      <c r="J3" s="2"/>
      <c r="K3" s="8"/>
      <c r="L3" s="8">
        <v>2.4</v>
      </c>
      <c r="M3" s="8"/>
      <c r="N3" s="8">
        <v>2.2999999999999998</v>
      </c>
      <c r="O3" s="8"/>
      <c r="P3" s="8">
        <v>2.2000000000000002</v>
      </c>
      <c r="Q3" s="14" t="s">
        <v>49</v>
      </c>
      <c r="R3" s="15" t="s">
        <v>50</v>
      </c>
    </row>
    <row r="4" spans="1:18" x14ac:dyDescent="0.3">
      <c r="A4" s="5" t="s">
        <v>12</v>
      </c>
      <c r="B4" s="23">
        <v>2.2000000000000002</v>
      </c>
      <c r="C4" s="14" t="s">
        <v>49</v>
      </c>
      <c r="J4" s="2"/>
      <c r="K4" s="8"/>
      <c r="L4" s="8">
        <v>2.2999999999999998</v>
      </c>
      <c r="M4" s="8"/>
      <c r="N4" s="8">
        <v>2.2000000000000002</v>
      </c>
      <c r="O4" s="8"/>
      <c r="P4" s="8">
        <v>2.2000000000000002</v>
      </c>
      <c r="Q4" s="14" t="s">
        <v>49</v>
      </c>
      <c r="R4" s="15" t="s">
        <v>50</v>
      </c>
    </row>
    <row r="5" spans="1:18" x14ac:dyDescent="0.3">
      <c r="A5" s="5" t="s">
        <v>13</v>
      </c>
      <c r="B5" s="23">
        <v>2.1</v>
      </c>
      <c r="C5" s="14" t="s">
        <v>49</v>
      </c>
      <c r="J5" s="2"/>
      <c r="K5" s="8"/>
      <c r="L5" s="8">
        <v>2.1</v>
      </c>
      <c r="M5" s="8"/>
      <c r="N5" s="8">
        <v>2.1</v>
      </c>
      <c r="O5" s="8"/>
      <c r="P5" s="8">
        <v>2.1</v>
      </c>
      <c r="Q5" s="14" t="s">
        <v>49</v>
      </c>
      <c r="R5" s="15" t="s">
        <v>50</v>
      </c>
    </row>
    <row r="6" spans="1:18" x14ac:dyDescent="0.3">
      <c r="A6" s="5" t="s">
        <v>14</v>
      </c>
      <c r="B6" s="23">
        <v>2</v>
      </c>
      <c r="C6" s="14" t="s">
        <v>49</v>
      </c>
      <c r="J6" s="2"/>
      <c r="K6" s="8">
        <v>1.95</v>
      </c>
      <c r="L6" s="8">
        <v>1.93</v>
      </c>
      <c r="M6" s="8">
        <v>1.9</v>
      </c>
      <c r="N6" s="8">
        <f>M6+(P6-M6)/(P1-M1)*(N1-M1)</f>
        <v>1.8666666666666667</v>
      </c>
      <c r="O6" s="8"/>
      <c r="P6" s="8">
        <v>1.8</v>
      </c>
      <c r="Q6" s="14" t="s">
        <v>49</v>
      </c>
      <c r="R6" s="15" t="s">
        <v>51</v>
      </c>
    </row>
    <row r="7" spans="1:18" x14ac:dyDescent="0.3">
      <c r="A7" s="5" t="s">
        <v>15</v>
      </c>
      <c r="B7" s="23">
        <v>2.1</v>
      </c>
      <c r="C7" s="14" t="s">
        <v>49</v>
      </c>
      <c r="J7" s="2"/>
      <c r="K7" s="8"/>
      <c r="L7" s="8">
        <v>2.1</v>
      </c>
      <c r="M7" s="8"/>
      <c r="N7" s="8">
        <v>2.1</v>
      </c>
      <c r="O7" s="8"/>
      <c r="P7" s="8">
        <v>2.1</v>
      </c>
      <c r="Q7" s="14" t="s">
        <v>49</v>
      </c>
      <c r="R7" s="15" t="s">
        <v>50</v>
      </c>
    </row>
    <row r="8" spans="1:18" x14ac:dyDescent="0.3">
      <c r="A8" s="5" t="s">
        <v>16</v>
      </c>
      <c r="B8" s="23">
        <v>2.6</v>
      </c>
      <c r="C8" s="14" t="s">
        <v>49</v>
      </c>
      <c r="J8" s="2"/>
      <c r="K8" s="8"/>
      <c r="L8" s="8">
        <v>2.6</v>
      </c>
      <c r="M8" s="8"/>
      <c r="N8" s="8">
        <v>2.6</v>
      </c>
      <c r="O8" s="8"/>
      <c r="P8" s="8">
        <v>2.6</v>
      </c>
      <c r="Q8" s="14" t="s">
        <v>49</v>
      </c>
      <c r="R8" s="15" t="s">
        <v>50</v>
      </c>
    </row>
    <row r="9" spans="1:18" x14ac:dyDescent="0.3">
      <c r="A9" s="5" t="s">
        <v>17</v>
      </c>
      <c r="B9" s="23">
        <v>2.2999999999999998</v>
      </c>
      <c r="C9" s="14" t="s">
        <v>49</v>
      </c>
      <c r="J9" s="2"/>
      <c r="K9" s="8"/>
      <c r="L9" s="8">
        <v>2.5</v>
      </c>
      <c r="M9" s="8"/>
      <c r="N9" s="8">
        <v>2.4</v>
      </c>
      <c r="O9" s="8"/>
      <c r="P9" s="8">
        <v>2.2999999999999998</v>
      </c>
      <c r="Q9" s="14" t="s">
        <v>49</v>
      </c>
      <c r="R9" s="15" t="s">
        <v>50</v>
      </c>
    </row>
    <row r="10" spans="1:18" x14ac:dyDescent="0.3">
      <c r="A10" s="5" t="s">
        <v>18</v>
      </c>
      <c r="B10" s="23">
        <v>2.5</v>
      </c>
      <c r="C10" s="14" t="s">
        <v>49</v>
      </c>
      <c r="J10" s="2"/>
      <c r="K10" s="8"/>
      <c r="L10" s="8">
        <v>2.6</v>
      </c>
      <c r="M10" s="8"/>
      <c r="N10" s="8">
        <v>2.5</v>
      </c>
      <c r="O10" s="8"/>
      <c r="P10" s="8">
        <v>2.5</v>
      </c>
      <c r="Q10" s="14" t="s">
        <v>49</v>
      </c>
      <c r="R10" s="15" t="s">
        <v>50</v>
      </c>
    </row>
    <row r="11" spans="1:18" x14ac:dyDescent="0.3">
      <c r="A11" s="5" t="s">
        <v>19</v>
      </c>
      <c r="B11" s="23">
        <v>2.2000000000000002</v>
      </c>
      <c r="C11" s="14" t="s">
        <v>49</v>
      </c>
      <c r="J11" s="2"/>
      <c r="K11" s="8"/>
      <c r="L11" s="8">
        <v>2.2999999999999998</v>
      </c>
      <c r="M11" s="8"/>
      <c r="N11" s="8">
        <v>2.2000000000000002</v>
      </c>
      <c r="O11" s="8"/>
      <c r="P11" s="8">
        <v>2.2000000000000002</v>
      </c>
      <c r="Q11" s="14" t="s">
        <v>49</v>
      </c>
      <c r="R11" s="15" t="s">
        <v>50</v>
      </c>
    </row>
    <row r="12" spans="1:18" x14ac:dyDescent="0.3">
      <c r="A12" s="5" t="s">
        <v>20</v>
      </c>
      <c r="B12" s="23">
        <v>2.8</v>
      </c>
      <c r="C12" s="14" t="s">
        <v>49</v>
      </c>
      <c r="J12" s="2"/>
      <c r="K12" s="8"/>
      <c r="L12" s="8">
        <v>2.8</v>
      </c>
      <c r="M12" s="8"/>
      <c r="N12" s="8">
        <v>2.8</v>
      </c>
      <c r="O12" s="8"/>
      <c r="P12" s="8">
        <v>2.8</v>
      </c>
      <c r="Q12" s="14" t="s">
        <v>49</v>
      </c>
      <c r="R12" s="15" t="s">
        <v>10</v>
      </c>
    </row>
    <row r="13" spans="1:18" x14ac:dyDescent="0.3">
      <c r="A13" s="5" t="s">
        <v>21</v>
      </c>
      <c r="B13" s="23">
        <v>2.2999999999999998</v>
      </c>
      <c r="C13" s="14" t="s">
        <v>49</v>
      </c>
      <c r="J13" s="2"/>
      <c r="K13" s="8"/>
      <c r="L13" s="8">
        <v>2.2999999999999998</v>
      </c>
      <c r="M13" s="8"/>
      <c r="N13" s="8">
        <v>2.2999999999999998</v>
      </c>
      <c r="O13" s="8"/>
      <c r="P13" s="8">
        <v>2.2000000000000002</v>
      </c>
      <c r="Q13" s="14" t="s">
        <v>49</v>
      </c>
      <c r="R13" s="15" t="s">
        <v>50</v>
      </c>
    </row>
    <row r="14" spans="1:18" x14ac:dyDescent="0.3">
      <c r="A14" s="5" t="s">
        <v>22</v>
      </c>
      <c r="B14" s="23">
        <v>2.6</v>
      </c>
      <c r="C14" s="14" t="s">
        <v>49</v>
      </c>
      <c r="J14" s="2"/>
      <c r="K14" s="8"/>
      <c r="L14" s="8">
        <v>2.5</v>
      </c>
      <c r="M14" s="8"/>
      <c r="N14" s="8">
        <v>2.4</v>
      </c>
      <c r="O14" s="8"/>
      <c r="P14" s="8">
        <v>2.2999999999999998</v>
      </c>
      <c r="Q14" s="14" t="s">
        <v>49</v>
      </c>
      <c r="R14" s="15" t="s">
        <v>50</v>
      </c>
    </row>
    <row r="15" spans="1:18" x14ac:dyDescent="0.3">
      <c r="A15" s="5" t="s">
        <v>24</v>
      </c>
      <c r="B15" s="23">
        <v>2.2000000000000002</v>
      </c>
      <c r="C15" s="14" t="s">
        <v>49</v>
      </c>
      <c r="J15" s="2"/>
      <c r="K15" s="8"/>
      <c r="L15" s="8">
        <v>2.2999999999999998</v>
      </c>
      <c r="M15" s="8"/>
      <c r="N15" s="8">
        <v>2.2999999999999998</v>
      </c>
      <c r="O15" s="8"/>
      <c r="P15" s="8">
        <v>2.2000000000000002</v>
      </c>
      <c r="Q15" s="14" t="s">
        <v>49</v>
      </c>
      <c r="R15" s="15" t="s">
        <v>50</v>
      </c>
    </row>
    <row r="16" spans="1:18" x14ac:dyDescent="0.3">
      <c r="A16" s="5" t="s">
        <v>25</v>
      </c>
      <c r="B16" s="23">
        <v>2.1</v>
      </c>
      <c r="C16" s="14" t="s">
        <v>49</v>
      </c>
      <c r="J16" s="2"/>
      <c r="K16" s="8"/>
      <c r="L16" s="8">
        <v>2.4</v>
      </c>
      <c r="M16" s="8"/>
      <c r="N16" s="8">
        <v>2.2999999999999998</v>
      </c>
      <c r="O16" s="8"/>
      <c r="P16" s="8">
        <v>2.2999999999999998</v>
      </c>
      <c r="Q16" s="14" t="s">
        <v>49</v>
      </c>
      <c r="R16" s="15" t="s">
        <v>50</v>
      </c>
    </row>
    <row r="17" spans="1:20" x14ac:dyDescent="0.3">
      <c r="A17" s="5" t="s">
        <v>26</v>
      </c>
      <c r="B17" s="23">
        <v>2.2999999999999998</v>
      </c>
      <c r="C17" s="14" t="s">
        <v>49</v>
      </c>
      <c r="J17" s="2"/>
      <c r="K17" s="8"/>
      <c r="L17" s="8">
        <v>2.4</v>
      </c>
      <c r="M17" s="8"/>
      <c r="N17" s="8">
        <v>2.2999999999999998</v>
      </c>
      <c r="O17" s="8"/>
      <c r="P17" s="8">
        <v>2.2000000000000002</v>
      </c>
      <c r="Q17" s="14" t="s">
        <v>49</v>
      </c>
      <c r="R17" s="15" t="s">
        <v>50</v>
      </c>
    </row>
    <row r="18" spans="1:20" x14ac:dyDescent="0.3">
      <c r="A18" s="5" t="s">
        <v>27</v>
      </c>
      <c r="B18" s="23">
        <v>2.2999999999999998</v>
      </c>
      <c r="C18" s="14" t="s">
        <v>49</v>
      </c>
      <c r="J18" s="2"/>
      <c r="K18" s="8"/>
      <c r="L18" s="8">
        <v>2.2000000000000002</v>
      </c>
      <c r="M18" s="8"/>
      <c r="N18" s="8">
        <v>2.2000000000000002</v>
      </c>
      <c r="O18" s="8"/>
      <c r="P18" s="8">
        <v>2.1</v>
      </c>
      <c r="Q18" s="14" t="s">
        <v>49</v>
      </c>
      <c r="R18" s="15" t="s">
        <v>50</v>
      </c>
    </row>
    <row r="19" spans="1:20" x14ac:dyDescent="0.3">
      <c r="A19" s="5" t="s">
        <v>28</v>
      </c>
      <c r="B19" s="23">
        <v>2.5</v>
      </c>
      <c r="C19" s="14" t="s">
        <v>49</v>
      </c>
      <c r="J19" s="2"/>
      <c r="K19" s="8"/>
      <c r="L19" s="8">
        <v>2.5</v>
      </c>
      <c r="M19" s="8"/>
      <c r="N19" s="8">
        <v>2.5</v>
      </c>
      <c r="O19" s="8"/>
      <c r="P19" s="8">
        <v>2.4</v>
      </c>
      <c r="Q19" s="14" t="s">
        <v>49</v>
      </c>
      <c r="R19" s="15" t="s">
        <v>50</v>
      </c>
    </row>
    <row r="20" spans="1:20" x14ac:dyDescent="0.3">
      <c r="A20" s="5" t="s">
        <v>29</v>
      </c>
      <c r="B20" s="23">
        <v>2.2000000000000002</v>
      </c>
      <c r="C20" s="14" t="s">
        <v>49</v>
      </c>
      <c r="J20" s="2"/>
      <c r="K20" s="8"/>
      <c r="L20" s="8">
        <v>2.2000000000000002</v>
      </c>
      <c r="M20" s="8"/>
      <c r="N20" s="8">
        <v>2.2000000000000002</v>
      </c>
      <c r="O20" s="8"/>
      <c r="P20" s="8">
        <v>2.1</v>
      </c>
      <c r="Q20" s="14" t="s">
        <v>49</v>
      </c>
      <c r="R20" s="15" t="s">
        <v>50</v>
      </c>
    </row>
    <row r="21" spans="1:20" x14ac:dyDescent="0.3">
      <c r="A21" s="5" t="s">
        <v>30</v>
      </c>
      <c r="B21" s="23">
        <v>2.2000000000000002</v>
      </c>
      <c r="C21" s="14" t="s">
        <v>49</v>
      </c>
      <c r="J21" s="2"/>
      <c r="K21" s="8"/>
      <c r="L21" s="8">
        <v>2.2000000000000002</v>
      </c>
      <c r="M21" s="8"/>
      <c r="N21" s="8">
        <v>2.2000000000000002</v>
      </c>
      <c r="O21" s="8"/>
      <c r="P21" s="8">
        <v>2.1</v>
      </c>
      <c r="Q21" s="14" t="s">
        <v>49</v>
      </c>
      <c r="R21" s="15" t="s">
        <v>50</v>
      </c>
    </row>
    <row r="22" spans="1:20" x14ac:dyDescent="0.3">
      <c r="A22" s="5" t="s">
        <v>31</v>
      </c>
      <c r="B22" s="23">
        <v>2.6</v>
      </c>
      <c r="C22" s="14" t="s">
        <v>49</v>
      </c>
      <c r="J22" s="2"/>
      <c r="K22" s="8">
        <v>2.5</v>
      </c>
      <c r="L22" s="8">
        <v>2.4</v>
      </c>
      <c r="M22" s="8">
        <v>2.4300000000000002</v>
      </c>
      <c r="N22" s="8">
        <v>2.48</v>
      </c>
      <c r="O22" s="8">
        <v>2.5</v>
      </c>
      <c r="P22" s="8">
        <v>2.5</v>
      </c>
      <c r="Q22" s="14" t="s">
        <v>49</v>
      </c>
      <c r="R22" s="2" t="s">
        <v>52</v>
      </c>
    </row>
    <row r="23" spans="1:20" x14ac:dyDescent="0.3">
      <c r="A23" s="5" t="s">
        <v>32</v>
      </c>
      <c r="B23" s="23">
        <v>2.5</v>
      </c>
      <c r="C23" s="14" t="s">
        <v>49</v>
      </c>
      <c r="J23" s="2"/>
      <c r="K23" s="8"/>
      <c r="L23" s="8">
        <v>2.4</v>
      </c>
      <c r="M23" s="8"/>
      <c r="N23" s="8">
        <v>2.2999999999999998</v>
      </c>
      <c r="O23" s="8"/>
      <c r="P23" s="8">
        <v>2.2999999999999998</v>
      </c>
      <c r="Q23" s="14" t="s">
        <v>49</v>
      </c>
      <c r="R23" s="15" t="s">
        <v>50</v>
      </c>
    </row>
    <row r="24" spans="1:20" x14ac:dyDescent="0.3">
      <c r="A24" s="5" t="s">
        <v>33</v>
      </c>
      <c r="B24" s="23">
        <v>2.6</v>
      </c>
      <c r="C24" s="14" t="s">
        <v>49</v>
      </c>
      <c r="J24" s="2"/>
      <c r="K24" s="8"/>
      <c r="L24" s="8">
        <v>2.6</v>
      </c>
      <c r="M24" s="8"/>
      <c r="N24" s="8">
        <v>2.5</v>
      </c>
      <c r="O24" s="8"/>
      <c r="P24" s="8">
        <v>2.4</v>
      </c>
      <c r="Q24" s="14" t="s">
        <v>49</v>
      </c>
      <c r="R24" s="15" t="s">
        <v>50</v>
      </c>
    </row>
    <row r="25" spans="1:20" x14ac:dyDescent="0.3">
      <c r="A25" s="5" t="s">
        <v>34</v>
      </c>
      <c r="B25" s="23">
        <v>2.2999999999999998</v>
      </c>
      <c r="C25" s="14" t="s">
        <v>49</v>
      </c>
      <c r="J25" s="2"/>
      <c r="K25" s="8"/>
      <c r="L25" s="8">
        <v>2.4</v>
      </c>
      <c r="M25" s="8"/>
      <c r="N25" s="8">
        <v>2.4</v>
      </c>
      <c r="O25" s="8"/>
      <c r="P25" s="8">
        <v>2.2999999999999998</v>
      </c>
      <c r="Q25" s="14" t="s">
        <v>49</v>
      </c>
      <c r="R25" s="15" t="s">
        <v>50</v>
      </c>
    </row>
    <row r="26" spans="1:20" x14ac:dyDescent="0.3">
      <c r="A26" s="5" t="s">
        <v>35</v>
      </c>
      <c r="B26" s="23">
        <v>2.7</v>
      </c>
      <c r="C26" s="14" t="s">
        <v>49</v>
      </c>
      <c r="J26" s="2"/>
      <c r="K26" s="8"/>
      <c r="L26" s="8">
        <v>2.8</v>
      </c>
      <c r="M26" s="8"/>
      <c r="N26" s="8">
        <v>2.7</v>
      </c>
      <c r="O26" s="8"/>
      <c r="P26" s="8">
        <v>2.7</v>
      </c>
      <c r="Q26" s="14" t="s">
        <v>49</v>
      </c>
      <c r="R26" s="15" t="s">
        <v>50</v>
      </c>
    </row>
    <row r="27" spans="1:20" x14ac:dyDescent="0.3">
      <c r="A27" s="5" t="s">
        <v>36</v>
      </c>
      <c r="B27" s="23">
        <v>2</v>
      </c>
      <c r="C27" s="14" t="s">
        <v>49</v>
      </c>
      <c r="J27" s="2"/>
      <c r="K27" s="8"/>
      <c r="L27" s="8">
        <v>2.1</v>
      </c>
      <c r="M27" s="8"/>
      <c r="N27" s="8">
        <v>2.1</v>
      </c>
      <c r="O27" s="8"/>
      <c r="P27" s="8">
        <v>2.1</v>
      </c>
      <c r="Q27" s="14" t="s">
        <v>49</v>
      </c>
      <c r="R27" s="15" t="s">
        <v>50</v>
      </c>
    </row>
    <row r="28" spans="1:20" x14ac:dyDescent="0.3">
      <c r="A28" s="5" t="s">
        <v>37</v>
      </c>
      <c r="B28" s="23">
        <v>1.7</v>
      </c>
      <c r="C28" s="14" t="s">
        <v>49</v>
      </c>
      <c r="J28" s="2"/>
      <c r="K28" s="8"/>
      <c r="L28" s="8">
        <v>2.1</v>
      </c>
      <c r="M28" s="8"/>
      <c r="N28" s="8">
        <v>2.1</v>
      </c>
      <c r="O28" s="8"/>
      <c r="P28" s="8">
        <v>2.1</v>
      </c>
      <c r="Q28" s="14" t="s">
        <v>49</v>
      </c>
      <c r="R28" s="15" t="s">
        <v>50</v>
      </c>
    </row>
    <row r="29" spans="1:20" x14ac:dyDescent="0.3">
      <c r="A29" s="5" t="s">
        <v>38</v>
      </c>
      <c r="B29" s="23">
        <v>2.2999999999999998</v>
      </c>
      <c r="C29" s="14" t="s">
        <v>49</v>
      </c>
      <c r="J29" s="2"/>
      <c r="K29" s="8"/>
      <c r="L29" s="8">
        <v>2.2000000000000002</v>
      </c>
      <c r="M29" s="8"/>
      <c r="N29" s="8">
        <v>2.1</v>
      </c>
      <c r="O29" s="8"/>
      <c r="P29" s="8">
        <v>2.1</v>
      </c>
      <c r="Q29" s="14" t="s">
        <v>49</v>
      </c>
      <c r="R29" s="15" t="s">
        <v>50</v>
      </c>
    </row>
    <row r="30" spans="1:20" x14ac:dyDescent="0.3">
      <c r="A30" s="5" t="s">
        <v>42</v>
      </c>
      <c r="B30" s="23">
        <v>3.1</v>
      </c>
      <c r="C30" s="14" t="s">
        <v>49</v>
      </c>
      <c r="J30" s="2"/>
      <c r="K30" s="8"/>
      <c r="L30" s="8">
        <v>3.1</v>
      </c>
      <c r="M30" s="8"/>
      <c r="N30" s="8">
        <v>3.1</v>
      </c>
      <c r="O30" s="8"/>
      <c r="P30" s="8">
        <v>3.1</v>
      </c>
      <c r="Q30" s="14" t="s">
        <v>49</v>
      </c>
      <c r="R30" s="2" t="s">
        <v>53</v>
      </c>
    </row>
    <row r="31" spans="1:20" x14ac:dyDescent="0.3">
      <c r="A31" s="5" t="s">
        <v>43</v>
      </c>
      <c r="B31" s="23">
        <v>3.7</v>
      </c>
      <c r="C31" s="14" t="s">
        <v>49</v>
      </c>
      <c r="J31" s="2"/>
      <c r="K31" s="8"/>
      <c r="L31" s="8">
        <v>3.7</v>
      </c>
      <c r="M31" s="8"/>
      <c r="N31" s="8">
        <v>3.7</v>
      </c>
      <c r="O31" s="8"/>
      <c r="P31" s="8">
        <v>3.7</v>
      </c>
      <c r="Q31" s="14" t="s">
        <v>49</v>
      </c>
      <c r="R31" s="2" t="s">
        <v>10</v>
      </c>
      <c r="T31" t="s">
        <v>140</v>
      </c>
    </row>
    <row r="32" spans="1:20" x14ac:dyDescent="0.3">
      <c r="A32" s="6" t="s">
        <v>44</v>
      </c>
      <c r="B32" s="23">
        <v>2.9</v>
      </c>
      <c r="C32" s="14" t="s">
        <v>49</v>
      </c>
      <c r="J32" s="2"/>
      <c r="K32" s="8"/>
      <c r="L32" s="8">
        <v>2.9</v>
      </c>
      <c r="M32" s="8"/>
      <c r="N32" s="8">
        <v>2.9</v>
      </c>
      <c r="O32" s="8"/>
      <c r="P32" s="8">
        <v>2.9</v>
      </c>
      <c r="Q32" s="14" t="s">
        <v>49</v>
      </c>
      <c r="R32" s="2" t="s">
        <v>10</v>
      </c>
    </row>
    <row r="33" spans="1:18" x14ac:dyDescent="0.3">
      <c r="A33" s="7" t="s">
        <v>40</v>
      </c>
      <c r="B33" s="23">
        <v>2.2200000000000002</v>
      </c>
      <c r="C33" s="14" t="s">
        <v>49</v>
      </c>
      <c r="J33" s="2"/>
      <c r="K33" s="9"/>
      <c r="L33" s="9">
        <v>2.1800000000000002</v>
      </c>
      <c r="M33" s="9"/>
      <c r="N33" s="8">
        <v>2.14</v>
      </c>
      <c r="O33" s="9"/>
      <c r="P33" s="8">
        <v>2.1</v>
      </c>
      <c r="Q33" s="14" t="s">
        <v>49</v>
      </c>
      <c r="R33" s="16" t="s">
        <v>54</v>
      </c>
    </row>
    <row r="34" spans="1:18" x14ac:dyDescent="0.3">
      <c r="A34" s="7" t="s">
        <v>41</v>
      </c>
      <c r="B34" s="24">
        <v>2.2999999999999998</v>
      </c>
      <c r="C34" s="14" t="s">
        <v>55</v>
      </c>
      <c r="J34" s="2"/>
      <c r="K34" s="9"/>
      <c r="L34" s="9">
        <v>2.2333333333333334</v>
      </c>
      <c r="M34" s="9"/>
      <c r="N34" s="8">
        <v>2.1666666666666665</v>
      </c>
      <c r="O34" s="9"/>
      <c r="P34" s="8">
        <v>2.1</v>
      </c>
      <c r="Q34" s="14" t="s">
        <v>55</v>
      </c>
      <c r="R34" s="16" t="s">
        <v>23</v>
      </c>
    </row>
    <row r="35" spans="1:18" x14ac:dyDescent="0.3">
      <c r="A35" s="7" t="s">
        <v>45</v>
      </c>
      <c r="B35" s="23">
        <v>3.7</v>
      </c>
      <c r="C35" s="14" t="s">
        <v>56</v>
      </c>
      <c r="J35" s="2"/>
      <c r="K35" s="8"/>
      <c r="L35" s="8">
        <v>3.7</v>
      </c>
      <c r="M35" s="8"/>
      <c r="N35" s="8">
        <v>3.7</v>
      </c>
      <c r="O35" s="8"/>
      <c r="P35" s="8">
        <v>3.7</v>
      </c>
      <c r="Q35" s="14" t="s">
        <v>56</v>
      </c>
      <c r="R35" s="2" t="s">
        <v>57</v>
      </c>
    </row>
    <row r="36" spans="1:18" x14ac:dyDescent="0.3">
      <c r="A36" s="7" t="s">
        <v>46</v>
      </c>
      <c r="B36" s="23">
        <v>3.2</v>
      </c>
      <c r="C36" s="14" t="s">
        <v>58</v>
      </c>
      <c r="J36" s="2"/>
      <c r="K36" s="8"/>
      <c r="L36" s="8">
        <v>3.2</v>
      </c>
      <c r="M36" s="8"/>
      <c r="N36" s="8">
        <v>3.2</v>
      </c>
      <c r="O36" s="8"/>
      <c r="P36" s="8">
        <v>3.2</v>
      </c>
      <c r="Q36" s="14" t="s">
        <v>58</v>
      </c>
      <c r="R36" s="2" t="s">
        <v>59</v>
      </c>
    </row>
    <row r="37" spans="1:18" x14ac:dyDescent="0.3">
      <c r="A37" s="7" t="s">
        <v>39</v>
      </c>
      <c r="B37" s="25">
        <v>2.5</v>
      </c>
      <c r="C37" s="17" t="s">
        <v>60</v>
      </c>
      <c r="G37" s="3"/>
      <c r="H37" s="3"/>
      <c r="I37" s="3"/>
      <c r="J37" s="2"/>
      <c r="K37" s="10"/>
      <c r="L37" s="10">
        <v>2.5</v>
      </c>
      <c r="M37" s="10"/>
      <c r="N37" s="10">
        <v>2.5</v>
      </c>
      <c r="O37" s="10"/>
      <c r="P37" s="10">
        <v>2.5</v>
      </c>
      <c r="Q37" s="17" t="s">
        <v>60</v>
      </c>
      <c r="R37" s="4" t="s">
        <v>10</v>
      </c>
    </row>
    <row r="38" spans="1:18" x14ac:dyDescent="0.3">
      <c r="G38" s="3"/>
      <c r="H38" s="3"/>
      <c r="I38" s="3"/>
      <c r="J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798F-0E0C-45B0-8155-F93BE4BFC68C}">
  <dimension ref="A1:O28"/>
  <sheetViews>
    <sheetView topLeftCell="A5" workbookViewId="0">
      <selection activeCell="G35" sqref="G35"/>
    </sheetView>
  </sheetViews>
  <sheetFormatPr defaultRowHeight="14.4" x14ac:dyDescent="0.3"/>
  <sheetData>
    <row r="1" spans="1:15" x14ac:dyDescent="0.3">
      <c r="B1" s="22"/>
      <c r="C1" s="22"/>
    </row>
    <row r="2" spans="1:15" x14ac:dyDescent="0.3">
      <c r="B2" s="22"/>
      <c r="C2" s="22"/>
    </row>
    <row r="3" spans="1:15" x14ac:dyDescent="0.3">
      <c r="C3" s="26" t="s">
        <v>61</v>
      </c>
      <c r="D3" s="26"/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</row>
    <row r="4" spans="1:15" x14ac:dyDescent="0.3">
      <c r="A4" s="18" t="s">
        <v>73</v>
      </c>
      <c r="B4" s="18" t="s">
        <v>49</v>
      </c>
      <c r="C4" t="s">
        <v>74</v>
      </c>
      <c r="D4" t="s">
        <v>75</v>
      </c>
      <c r="E4" t="s">
        <v>76</v>
      </c>
      <c r="F4" t="s">
        <v>77</v>
      </c>
      <c r="G4" s="19" t="s">
        <v>78</v>
      </c>
      <c r="J4" s="20" t="s">
        <v>79</v>
      </c>
      <c r="K4" s="20" t="s">
        <v>80</v>
      </c>
      <c r="N4" t="s">
        <v>81</v>
      </c>
      <c r="O4" t="s">
        <v>82</v>
      </c>
    </row>
    <row r="5" spans="1:15" x14ac:dyDescent="0.3">
      <c r="B5" s="18" t="s">
        <v>50</v>
      </c>
      <c r="D5" t="s">
        <v>83</v>
      </c>
      <c r="E5" t="s">
        <v>84</v>
      </c>
      <c r="F5" t="s">
        <v>85</v>
      </c>
      <c r="G5" s="19" t="s">
        <v>86</v>
      </c>
      <c r="H5" t="s">
        <v>87</v>
      </c>
      <c r="I5" t="s">
        <v>88</v>
      </c>
      <c r="J5" t="s">
        <v>89</v>
      </c>
      <c r="L5" s="19" t="s">
        <v>90</v>
      </c>
    </row>
    <row r="6" spans="1:15" x14ac:dyDescent="0.3">
      <c r="B6" s="18" t="s">
        <v>91</v>
      </c>
      <c r="C6" t="s">
        <v>92</v>
      </c>
      <c r="D6" t="s">
        <v>83</v>
      </c>
      <c r="E6" t="s">
        <v>93</v>
      </c>
      <c r="F6" s="21" t="s">
        <v>94</v>
      </c>
      <c r="G6" s="19" t="s">
        <v>95</v>
      </c>
      <c r="I6" t="s">
        <v>96</v>
      </c>
      <c r="J6" t="s">
        <v>89</v>
      </c>
    </row>
    <row r="7" spans="1:15" x14ac:dyDescent="0.3">
      <c r="B7" s="18" t="s">
        <v>52</v>
      </c>
      <c r="C7" t="s">
        <v>31</v>
      </c>
      <c r="D7" t="s">
        <v>83</v>
      </c>
      <c r="E7" t="s">
        <v>97</v>
      </c>
      <c r="F7" s="21" t="s">
        <v>98</v>
      </c>
      <c r="G7" s="19" t="s">
        <v>99</v>
      </c>
      <c r="H7" t="s">
        <v>100</v>
      </c>
      <c r="I7">
        <v>2016</v>
      </c>
      <c r="J7" t="s">
        <v>89</v>
      </c>
      <c r="M7" t="s">
        <v>101</v>
      </c>
    </row>
    <row r="8" spans="1:15" x14ac:dyDescent="0.3">
      <c r="B8" t="s">
        <v>102</v>
      </c>
      <c r="C8" t="s">
        <v>41</v>
      </c>
      <c r="D8" t="s">
        <v>75</v>
      </c>
      <c r="E8" t="s">
        <v>103</v>
      </c>
      <c r="F8" t="s">
        <v>104</v>
      </c>
      <c r="G8" s="19" t="s">
        <v>105</v>
      </c>
      <c r="I8">
        <v>2016</v>
      </c>
      <c r="J8" t="s">
        <v>89</v>
      </c>
    </row>
    <row r="9" spans="1:15" x14ac:dyDescent="0.3">
      <c r="B9" s="18" t="s">
        <v>106</v>
      </c>
      <c r="C9" t="s">
        <v>41</v>
      </c>
      <c r="D9" t="s">
        <v>107</v>
      </c>
      <c r="E9" t="s">
        <v>108</v>
      </c>
      <c r="F9" t="s">
        <v>109</v>
      </c>
      <c r="G9" s="19" t="s">
        <v>110</v>
      </c>
      <c r="J9" t="s">
        <v>111</v>
      </c>
    </row>
    <row r="10" spans="1:15" x14ac:dyDescent="0.3">
      <c r="B10" s="18" t="s">
        <v>56</v>
      </c>
      <c r="C10" t="s">
        <v>45</v>
      </c>
      <c r="D10" t="s">
        <v>75</v>
      </c>
      <c r="E10" t="s">
        <v>108</v>
      </c>
      <c r="F10" t="s">
        <v>112</v>
      </c>
      <c r="G10" s="19" t="s">
        <v>113</v>
      </c>
      <c r="J10" t="s">
        <v>111</v>
      </c>
    </row>
    <row r="11" spans="1:15" x14ac:dyDescent="0.3">
      <c r="B11" s="18" t="s">
        <v>114</v>
      </c>
      <c r="C11" t="s">
        <v>39</v>
      </c>
      <c r="D11" t="s">
        <v>75</v>
      </c>
      <c r="E11" t="s">
        <v>108</v>
      </c>
      <c r="F11" t="s">
        <v>115</v>
      </c>
      <c r="G11" s="19" t="s">
        <v>116</v>
      </c>
      <c r="J11" t="s">
        <v>111</v>
      </c>
    </row>
    <row r="12" spans="1:15" x14ac:dyDescent="0.3">
      <c r="B12" s="18" t="s">
        <v>117</v>
      </c>
      <c r="C12" t="s">
        <v>46</v>
      </c>
      <c r="D12" t="s">
        <v>75</v>
      </c>
      <c r="E12" t="s">
        <v>108</v>
      </c>
      <c r="F12" t="s">
        <v>118</v>
      </c>
      <c r="G12" s="19" t="s">
        <v>119</v>
      </c>
      <c r="J12" t="s">
        <v>111</v>
      </c>
    </row>
    <row r="14" spans="1:15" x14ac:dyDescent="0.3">
      <c r="A14" t="s">
        <v>120</v>
      </c>
      <c r="B14" t="s">
        <v>10</v>
      </c>
      <c r="C14" t="s">
        <v>83</v>
      </c>
      <c r="D14" t="s">
        <v>121</v>
      </c>
    </row>
    <row r="15" spans="1:15" x14ac:dyDescent="0.3">
      <c r="B15" t="s">
        <v>122</v>
      </c>
      <c r="C15" t="s">
        <v>83</v>
      </c>
      <c r="D15" t="s">
        <v>123</v>
      </c>
    </row>
    <row r="16" spans="1:15" x14ac:dyDescent="0.3">
      <c r="B16" t="s">
        <v>23</v>
      </c>
      <c r="C16" t="s">
        <v>83</v>
      </c>
      <c r="D16" t="s">
        <v>124</v>
      </c>
    </row>
    <row r="17" spans="1:7" x14ac:dyDescent="0.3">
      <c r="B17" t="s">
        <v>125</v>
      </c>
      <c r="C17" t="s">
        <v>75</v>
      </c>
      <c r="D17" t="s">
        <v>126</v>
      </c>
    </row>
    <row r="19" spans="1:7" x14ac:dyDescent="0.3">
      <c r="A19" t="s">
        <v>127</v>
      </c>
      <c r="B19" s="22" t="s">
        <v>128</v>
      </c>
      <c r="C19" s="22" t="s">
        <v>129</v>
      </c>
    </row>
    <row r="20" spans="1:7" x14ac:dyDescent="0.3">
      <c r="B20" s="22" t="s">
        <v>130</v>
      </c>
      <c r="C20" s="22" t="s">
        <v>131</v>
      </c>
      <c r="G20" s="19" t="s">
        <v>132</v>
      </c>
    </row>
    <row r="21" spans="1:7" x14ac:dyDescent="0.3">
      <c r="B21" s="22"/>
      <c r="C21" s="22"/>
      <c r="G21" s="19" t="s">
        <v>133</v>
      </c>
    </row>
    <row r="22" spans="1:7" x14ac:dyDescent="0.3">
      <c r="B22" s="22" t="s">
        <v>134</v>
      </c>
      <c r="C22" s="22" t="s">
        <v>45</v>
      </c>
      <c r="G22" s="19" t="s">
        <v>135</v>
      </c>
    </row>
    <row r="23" spans="1:7" x14ac:dyDescent="0.3">
      <c r="B23" s="22"/>
      <c r="C23" s="22"/>
      <c r="G23" s="19" t="s">
        <v>136</v>
      </c>
    </row>
    <row r="24" spans="1:7" x14ac:dyDescent="0.3">
      <c r="B24" s="22" t="s">
        <v>137</v>
      </c>
      <c r="C24" s="22" t="s">
        <v>138</v>
      </c>
      <c r="G24" s="19" t="s">
        <v>139</v>
      </c>
    </row>
    <row r="28" spans="1:7" x14ac:dyDescent="0.3">
      <c r="B28" t="s">
        <v>141</v>
      </c>
      <c r="C28" t="s">
        <v>142</v>
      </c>
    </row>
  </sheetData>
  <mergeCells count="1">
    <mergeCell ref="C3:D3"/>
  </mergeCells>
  <hyperlinks>
    <hyperlink ref="G6" r:id="rId1" xr:uid="{AB800253-4709-4080-A01B-8CC2576B397A}"/>
    <hyperlink ref="L5" r:id="rId2" xr:uid="{60DFE203-A93A-43E4-9066-24FC13A1E462}"/>
    <hyperlink ref="G4" r:id="rId3" xr:uid="{EF030230-4D49-42F7-8546-FB69E2476F5C}"/>
    <hyperlink ref="G5" r:id="rId4" xr:uid="{21B2F338-A091-42A1-B7F9-D6F457E2895A}"/>
    <hyperlink ref="G20" r:id="rId5" xr:uid="{40C055FF-7169-445B-92CB-13E1FE6590A6}"/>
    <hyperlink ref="G22" r:id="rId6" location=":~:text=Description-,This%20layer%20shows%20the%20average%20household%20size%20in%20Albania%20in,household%20population%20by%20total%20households." xr:uid="{31BF2E57-CA59-4EA0-8441-9DB760F7215D}"/>
    <hyperlink ref="G23" r:id="rId7" xr:uid="{3085F7BE-41A1-4F45-8756-242E241C9A50}"/>
    <hyperlink ref="G24" r:id="rId8" xr:uid="{261009E0-F405-42AE-A1C1-DC4457A22CFA}"/>
    <hyperlink ref="G9" r:id="rId9" xr:uid="{1EB2D73F-6578-471D-8411-4715C90FB009}"/>
    <hyperlink ref="G8" r:id="rId10" xr:uid="{8D5E72A6-3BDF-4B72-816B-09984273A9EC}"/>
    <hyperlink ref="G7" r:id="rId11" xr:uid="{27753D3E-EB10-4C39-8ADB-641432CCDCAE}"/>
    <hyperlink ref="G10" r:id="rId12" xr:uid="{7415093E-78DE-4E16-B70C-0A8537F33262}"/>
    <hyperlink ref="G11" r:id="rId13" xr:uid="{6BB87EE9-5DBC-494A-8DDC-802F1AB0A619}"/>
    <hyperlink ref="G12" r:id="rId14" xr:uid="{E99A04BC-523B-430E-8225-2285E9FD99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2024-09-13T08:43:02Z</dcterms:modified>
</cp:coreProperties>
</file>