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Mathis Sport Graph\"/>
    </mc:Choice>
  </mc:AlternateContent>
  <xr:revisionPtr revIDLastSave="0" documentId="13_ncr:1_{C8B64FC4-7C89-40D8-80F1-39A81D88D36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U15R" sheetId="1" r:id="rId1"/>
    <sheet name="U15D" sheetId="2" r:id="rId2"/>
    <sheet name="U14R" sheetId="3" r:id="rId3"/>
    <sheet name="U14D" sheetId="4" r:id="rId4"/>
    <sheet name="U13(1)" sheetId="5" r:id="rId5"/>
    <sheet name="U13(2)" sheetId="6" r:id="rId6"/>
    <sheet name="U12(1)" sheetId="7" r:id="rId7"/>
    <sheet name="U12(2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SckIvyE5Z7vf48LHQrM5zZ80xiCMHlwRSUPQ/n7wZg="/>
    </ext>
  </extLst>
</workbook>
</file>

<file path=xl/calcChain.xml><?xml version="1.0" encoding="utf-8"?>
<calcChain xmlns="http://schemas.openxmlformats.org/spreadsheetml/2006/main">
  <c r="B41" i="2" l="1"/>
  <c r="B32" i="2"/>
  <c r="B22" i="2"/>
  <c r="B13" i="2"/>
  <c r="B4" i="2"/>
  <c r="B4" i="1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<sst xmlns="http://schemas.openxmlformats.org/spreadsheetml/2006/main" count="455" uniqueCount="181">
  <si>
    <t>Nom du joueur</t>
  </si>
  <si>
    <t>CINTRE Noah</t>
  </si>
  <si>
    <t>DESTANG Gustave</t>
  </si>
  <si>
    <t>DEWMAN O'NEIL Liyan</t>
  </si>
  <si>
    <t>DUCASSE Gabin</t>
  </si>
  <si>
    <t>FOSSECAVE Evan</t>
  </si>
  <si>
    <t>GENCEL Fares</t>
  </si>
  <si>
    <t>GRUNCHEC Mael</t>
  </si>
  <si>
    <t>JEHANNO Mathis</t>
  </si>
  <si>
    <t>LAFARGUE Noam</t>
  </si>
  <si>
    <t>LE GAL Axel</t>
  </si>
  <si>
    <t>LEVET Mathéo</t>
  </si>
  <si>
    <t>MABIE Keryann</t>
  </si>
  <si>
    <t>NZAU Emmanuel</t>
  </si>
  <si>
    <t>PELE Mael</t>
  </si>
  <si>
    <t>PEZAT Chadrack</t>
  </si>
  <si>
    <t>ZAJAC Gabriel</t>
  </si>
  <si>
    <t>ZELENKOWITS Aaron</t>
  </si>
  <si>
    <t>BELARD-LAUNEY Naël</t>
  </si>
  <si>
    <t>ELIE Rémi</t>
  </si>
  <si>
    <t>ELLAMA Clémént</t>
  </si>
  <si>
    <t>FERREIRA Romain</t>
  </si>
  <si>
    <t>HACINE Yasser</t>
  </si>
  <si>
    <t>INGRAND Kylian</t>
  </si>
  <si>
    <t>Techniques OFF</t>
  </si>
  <si>
    <t>Maitrise du ballon</t>
  </si>
  <si>
    <t>Passes courtes</t>
  </si>
  <si>
    <t>Passes longues</t>
  </si>
  <si>
    <t>Dribble</t>
  </si>
  <si>
    <t>Finition</t>
  </si>
  <si>
    <t>Utilisation du corps</t>
  </si>
  <si>
    <t>Technique DEF</t>
  </si>
  <si>
    <t>Placement</t>
  </si>
  <si>
    <t>Duel</t>
  </si>
  <si>
    <t>Jeu aérien</t>
  </si>
  <si>
    <t>Anticipation</t>
  </si>
  <si>
    <t>Gestion de profondeur</t>
  </si>
  <si>
    <t>Athlétique</t>
  </si>
  <si>
    <t>Vitesse</t>
  </si>
  <si>
    <t>Explosivité</t>
  </si>
  <si>
    <t>Agilité</t>
  </si>
  <si>
    <t>Endurance</t>
  </si>
  <si>
    <t>Détente</t>
  </si>
  <si>
    <t>Puissance</t>
  </si>
  <si>
    <t>Corpulence</t>
  </si>
  <si>
    <t>Tactique</t>
  </si>
  <si>
    <t>Analyse tactique en cours de match</t>
  </si>
  <si>
    <t>Connaissance des points clés du projet de jeu</t>
  </si>
  <si>
    <t>Questionnement</t>
  </si>
  <si>
    <t>Prise d'information</t>
  </si>
  <si>
    <t>Capacité de compensation</t>
  </si>
  <si>
    <t>Jeu sans ballon</t>
  </si>
  <si>
    <t>Mentalité / Personnalité</t>
  </si>
  <si>
    <t>Leadership</t>
  </si>
  <si>
    <t>Confiance en soi</t>
  </si>
  <si>
    <t>Agressivité</t>
  </si>
  <si>
    <t>Caractère</t>
  </si>
  <si>
    <t>Calme</t>
  </si>
  <si>
    <t>Respect</t>
  </si>
  <si>
    <t>Investissement</t>
  </si>
  <si>
    <t>Prise d’initiative / Risques</t>
  </si>
  <si>
    <t>ALTHABELeho</t>
  </si>
  <si>
    <t>ARWADI  Timéo</t>
  </si>
  <si>
    <t>BALDE Bacary</t>
  </si>
  <si>
    <t>CARRILHO Enzo</t>
  </si>
  <si>
    <t>CAZIMAJOU Yanis</t>
  </si>
  <si>
    <t>FERBER Romain</t>
  </si>
  <si>
    <t>KALAMBAY Nolann</t>
  </si>
  <si>
    <t>PICARD Sacha</t>
  </si>
  <si>
    <t>RIAHI Sami</t>
  </si>
  <si>
    <t>TOUSSAINT William</t>
  </si>
  <si>
    <t>CORNILLON Thomas</t>
  </si>
  <si>
    <t>FERNANDES William</t>
  </si>
  <si>
    <t>MOUMANE Smail</t>
  </si>
  <si>
    <t>VEINAT Hugo</t>
  </si>
  <si>
    <t>Kandjoura DIABY</t>
  </si>
  <si>
    <t>ADENIYI Jaydan</t>
  </si>
  <si>
    <t>BERGOIGNAT Evan</t>
  </si>
  <si>
    <t>BOISOT Léo</t>
  </si>
  <si>
    <t>BRAGA Simao</t>
  </si>
  <si>
    <t>CHAOUANI Anis</t>
  </si>
  <si>
    <t>DESPERIEZ Mathis</t>
  </si>
  <si>
    <t>GHEMID Imran</t>
  </si>
  <si>
    <t>GROS Tilio</t>
  </si>
  <si>
    <t>HAOUARI Chahine</t>
  </si>
  <si>
    <t>HARISTOY Maël</t>
  </si>
  <si>
    <t>SMAGGHE Noah</t>
  </si>
  <si>
    <t xml:space="preserve">THIAM Khadim </t>
  </si>
  <si>
    <t>THIAM Mohamed</t>
  </si>
  <si>
    <t>ALMENDRA Thomas</t>
  </si>
  <si>
    <t>CUNADO Nino</t>
  </si>
  <si>
    <t>GUILLOUX Battit</t>
  </si>
  <si>
    <t>JAKPOU Jonathan</t>
  </si>
  <si>
    <t>MONGELLI Milo</t>
  </si>
  <si>
    <t>BOUCHARDEAU Mathéo</t>
  </si>
  <si>
    <t>CHARLES Jokwan</t>
  </si>
  <si>
    <t xml:space="preserve">TABSOBA Dylan </t>
  </si>
  <si>
    <t>POUYE Oumar</t>
  </si>
  <si>
    <t>ALVES Edouard</t>
  </si>
  <si>
    <t>ARAIBAT Samy</t>
  </si>
  <si>
    <t>ASLI Bilal</t>
  </si>
  <si>
    <t>BELOQUI Iban</t>
  </si>
  <si>
    <t>CEVIK Baki</t>
  </si>
  <si>
    <t>CHAUSSOY Luke</t>
  </si>
  <si>
    <t>DIALLO Djibril</t>
  </si>
  <si>
    <t>GUERIN Oscar</t>
  </si>
  <si>
    <t>LAFFERRIERE Louis</t>
  </si>
  <si>
    <t>MUNOS Esteban</t>
  </si>
  <si>
    <t>PARGADE Pablo</t>
  </si>
  <si>
    <t>PELADEAU Luka</t>
  </si>
  <si>
    <t>RIYABI Wissem</t>
  </si>
  <si>
    <t>VINCHES Matteo</t>
  </si>
  <si>
    <t>VINEE Gabriel</t>
  </si>
  <si>
    <t>MASSINI Redhwan</t>
  </si>
  <si>
    <t>MONTOUT Maël</t>
  </si>
  <si>
    <t>DOGAN Youssef</t>
  </si>
  <si>
    <t>MUNIER Louis</t>
  </si>
  <si>
    <t>Kealoka</t>
  </si>
  <si>
    <t>BARROCHE Mathéo</t>
  </si>
  <si>
    <t>BLANJACQUIER Ethan</t>
  </si>
  <si>
    <t>BOIS DELORME Baptiste</t>
  </si>
  <si>
    <t>DELAGE Sacha</t>
  </si>
  <si>
    <t>DIDIER Owain</t>
  </si>
  <si>
    <t>DUCAUZE Paul</t>
  </si>
  <si>
    <t>GAILLARD Lony</t>
  </si>
  <si>
    <t>HAMID Rayn</t>
  </si>
  <si>
    <t>IBOYAN Alik</t>
  </si>
  <si>
    <t>MEGARD Mathéo</t>
  </si>
  <si>
    <t>MEZIANE Rayane</t>
  </si>
  <si>
    <t>MZOURI Adam</t>
  </si>
  <si>
    <t>OURIACHI Aïssa</t>
  </si>
  <si>
    <t>BARRETEAU Clovis</t>
  </si>
  <si>
    <t>TEKPA Ewen</t>
  </si>
  <si>
    <t>TOURE Cheikh</t>
  </si>
  <si>
    <t>DECKERS Livio</t>
  </si>
  <si>
    <t>BASILASHVILI Tarielli</t>
  </si>
  <si>
    <t>CELIK Suleyman</t>
  </si>
  <si>
    <t>CEVIK Mikail</t>
  </si>
  <si>
    <t>CHABBI Farès</t>
  </si>
  <si>
    <t>CONSTANT Robin</t>
  </si>
  <si>
    <t>GOMELAURI Giorgi</t>
  </si>
  <si>
    <t>LOPES Joan</t>
  </si>
  <si>
    <t>MAUREL Paul</t>
  </si>
  <si>
    <t>RAMBELOSON Jayden</t>
  </si>
  <si>
    <t>TSKHVARADZE Saba</t>
  </si>
  <si>
    <t>VERGNOLLE Sandro</t>
  </si>
  <si>
    <t>MAURE Antoine</t>
  </si>
  <si>
    <t>AMAND Enea</t>
  </si>
  <si>
    <t>MBOZA Mathis</t>
  </si>
  <si>
    <t>KONE Vakaba</t>
  </si>
  <si>
    <t>LENA Mathéo</t>
  </si>
  <si>
    <t>BELKHIRI Imad</t>
  </si>
  <si>
    <t>BZIOUI Issam</t>
  </si>
  <si>
    <t>CODJIA Issac</t>
  </si>
  <si>
    <t>FAKIR Ilyess</t>
  </si>
  <si>
    <t>FAURE Tehaki</t>
  </si>
  <si>
    <t>GALLOUZE Ismael</t>
  </si>
  <si>
    <t>HACHARD Gustave</t>
  </si>
  <si>
    <t>LOUBERE Mathéo</t>
  </si>
  <si>
    <t>MILA KACHAMA Ezechiel</t>
  </si>
  <si>
    <t>SAJIL Hamza</t>
  </si>
  <si>
    <t>SALETTE Jules</t>
  </si>
  <si>
    <t>THIAM Pape Samba</t>
  </si>
  <si>
    <t>ZAJAC Come</t>
  </si>
  <si>
    <t>BOUKASS Sofian</t>
  </si>
  <si>
    <t>GRAFEILLE Eden</t>
  </si>
  <si>
    <t>BEGUHE Sacha</t>
  </si>
  <si>
    <t>ADJADJ Lounes</t>
  </si>
  <si>
    <t>BANCKAERT Mael</t>
  </si>
  <si>
    <t>BEYA Abderahman</t>
  </si>
  <si>
    <t>DE MEULEMEESTER Jules</t>
  </si>
  <si>
    <t xml:space="preserve">HAMMAR Yanis </t>
  </si>
  <si>
    <t>JERMELUS Nolan</t>
  </si>
  <si>
    <t>JOSSELIN Victor</t>
  </si>
  <si>
    <t>LABORIE Schecania</t>
  </si>
  <si>
    <t>LE FLOCH Enzo</t>
  </si>
  <si>
    <t>POLINUS Tyreese</t>
  </si>
  <si>
    <t>RICHON Ilyan</t>
  </si>
  <si>
    <t>UDIAS Antonin</t>
  </si>
  <si>
    <t>VIGNERON Mathéo</t>
  </si>
  <si>
    <t>DOGAN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</si>
</sst>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0"/>
      <color rgb="FF000000"/>
      <name val="Arial"/>
    </font>
    <font>
      <sz val="10"/>
      <color theme="1"/>
      <name val="Aptos narrow"/>
    </font>
    <font>
      <b/>
      <sz val="11"/>
      <color theme="0"/>
      <name val="Aptos narrow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153D64"/>
        <bgColor rgb="FF153D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4" borderId="1" xfId="0" applyFont="1" applyFill="1" applyBorder="1"/>
    <xf numFmtId="4" fontId="5" fillId="4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opLeftCell="A35" workbookViewId="0">
      <selection activeCell="B4" sqref="B4:B50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>
        <f>IF(+COUNT(B6:B11)=0,"",+AVERAGE(B6:B11))</f>
        <v>12.833333333333334</v>
      </c>
      <c r="C4" s="8" t="str">
        <f t="shared" ref="C4:Z4" si="0">IF(+COUNT(C6:C11)=0,"",+AVERAGE(C6:C11))</f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9">
        <v>12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9">
        <v>13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9">
        <v>14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9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9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9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>
        <f t="shared" ref="B13:Z13" si="1">IF(+COUNT(B15:B20)=0,"",+AVERAGE(B15:B20))</f>
        <v>11.166666666666666</v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9">
        <v>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9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9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9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>
        <f t="shared" ref="B22:Z22" si="2">IF(+COUNT(B24:B30)=0,"",+AVERAGE(B24:B30))</f>
        <v>12.857142857142858</v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9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9">
        <v>15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9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9">
        <v>12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9">
        <v>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9">
        <v>12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9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>
        <f t="shared" ref="B32:Z32" si="3">IF(+COUNT(B34:B39)=0,"",+AVERAGE(B34:B39))</f>
        <v>12</v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9">
        <v>12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9">
        <v>11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9">
        <v>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9">
        <v>11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9">
        <v>13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9">
        <v>14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>
        <f t="shared" ref="B41:Z41" si="4">IF(+COUNT(B43:B50)=0,"",+AVERAGE(B43:B50))</f>
        <v>13</v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9">
        <v>15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9">
        <v>12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9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9">
        <v>12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9">
        <v>12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9">
        <v>14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9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9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tabSelected="1" topLeftCell="A24" workbookViewId="0">
      <selection activeCell="B49" sqref="B49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  <c r="H2" s="4" t="s">
        <v>67</v>
      </c>
      <c r="I2" s="4" t="s">
        <v>68</v>
      </c>
      <c r="J2" s="4" t="s">
        <v>69</v>
      </c>
      <c r="K2" s="4" t="s">
        <v>70</v>
      </c>
      <c r="L2" s="4" t="s">
        <v>71</v>
      </c>
      <c r="M2" s="4" t="s">
        <v>72</v>
      </c>
      <c r="N2" s="4" t="s">
        <v>73</v>
      </c>
      <c r="O2" s="4" t="s">
        <v>74</v>
      </c>
      <c r="P2" s="4" t="s">
        <v>75</v>
      </c>
      <c r="Q2" s="4"/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>
        <f>IF(+COUNT(B6:B11)=0,"",+AVERAGE(B6:B11))</f>
        <v>12.833333333333334</v>
      </c>
      <c r="C4" s="8" t="str">
        <f t="shared" ref="B4:Z4" si="0">IF(+COUNT(C6:C11)=0,"",+AVERAGE(C6:C11))</f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9">
        <v>12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9">
        <v>13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9">
        <v>14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9">
        <v>15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9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9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>
        <f t="shared" ref="B13" si="1">IF(+COUNT(B15:B20)=0,"",+AVERAGE(B15:B20))</f>
        <v>11.166666666666666</v>
      </c>
      <c r="C13" s="8" t="str">
        <f t="shared" ref="B13:Z13" si="2">IF(+COUNT(C15:C20)=0,"",+AVERAGE(C15:C20))</f>
        <v/>
      </c>
      <c r="D13" s="8" t="str">
        <f t="shared" si="2"/>
        <v/>
      </c>
      <c r="E13" s="8" t="str">
        <f t="shared" si="2"/>
        <v/>
      </c>
      <c r="F13" s="8" t="str">
        <f t="shared" si="2"/>
        <v/>
      </c>
      <c r="G13" s="8" t="str">
        <f t="shared" si="2"/>
        <v/>
      </c>
      <c r="H13" s="8" t="str">
        <f t="shared" si="2"/>
        <v/>
      </c>
      <c r="I13" s="8" t="str">
        <f t="shared" si="2"/>
        <v/>
      </c>
      <c r="J13" s="8" t="str">
        <f t="shared" si="2"/>
        <v/>
      </c>
      <c r="K13" s="8" t="str">
        <f t="shared" si="2"/>
        <v/>
      </c>
      <c r="L13" s="8" t="str">
        <f t="shared" si="2"/>
        <v/>
      </c>
      <c r="M13" s="8" t="str">
        <f t="shared" si="2"/>
        <v/>
      </c>
      <c r="N13" s="8" t="str">
        <f t="shared" si="2"/>
        <v/>
      </c>
      <c r="O13" s="8" t="str">
        <f t="shared" si="2"/>
        <v/>
      </c>
      <c r="P13" s="8" t="str">
        <f t="shared" si="2"/>
        <v/>
      </c>
      <c r="Q13" s="8" t="str">
        <f t="shared" si="2"/>
        <v/>
      </c>
      <c r="R13" s="8" t="str">
        <f t="shared" si="2"/>
        <v/>
      </c>
      <c r="S13" s="8" t="str">
        <f t="shared" si="2"/>
        <v/>
      </c>
      <c r="T13" s="8" t="str">
        <f t="shared" si="2"/>
        <v/>
      </c>
      <c r="U13" s="8" t="str">
        <f t="shared" si="2"/>
        <v/>
      </c>
      <c r="V13" s="8" t="str">
        <f t="shared" si="2"/>
        <v/>
      </c>
      <c r="W13" s="8" t="str">
        <f t="shared" si="2"/>
        <v/>
      </c>
      <c r="X13" s="8" t="str">
        <f t="shared" si="2"/>
        <v/>
      </c>
      <c r="Y13" s="8" t="str">
        <f t="shared" si="2"/>
        <v/>
      </c>
      <c r="Z13" s="8" t="str">
        <f t="shared" si="2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9">
        <v>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9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9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9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9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9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>
        <f t="shared" ref="B22" si="3">IF(+COUNT(B24:B30)=0,"",+AVERAGE(B24:B30))</f>
        <v>12.857142857142858</v>
      </c>
      <c r="C22" s="8" t="str">
        <f t="shared" ref="B22:Z22" si="4">IF(+COUNT(C24:C30)=0,"",+AVERAGE(C24:C30))</f>
        <v/>
      </c>
      <c r="D22" s="8" t="str">
        <f t="shared" si="4"/>
        <v/>
      </c>
      <c r="E22" s="8" t="str">
        <f t="shared" si="4"/>
        <v/>
      </c>
      <c r="F22" s="8" t="str">
        <f t="shared" si="4"/>
        <v/>
      </c>
      <c r="G22" s="8" t="str">
        <f t="shared" si="4"/>
        <v/>
      </c>
      <c r="H22" s="8" t="str">
        <f t="shared" si="4"/>
        <v/>
      </c>
      <c r="I22" s="8" t="str">
        <f t="shared" si="4"/>
        <v/>
      </c>
      <c r="J22" s="8" t="str">
        <f t="shared" si="4"/>
        <v/>
      </c>
      <c r="K22" s="8" t="str">
        <f t="shared" si="4"/>
        <v/>
      </c>
      <c r="L22" s="8" t="str">
        <f t="shared" si="4"/>
        <v/>
      </c>
      <c r="M22" s="8" t="str">
        <f t="shared" si="4"/>
        <v/>
      </c>
      <c r="N22" s="8" t="str">
        <f t="shared" si="4"/>
        <v/>
      </c>
      <c r="O22" s="8" t="str">
        <f t="shared" si="4"/>
        <v/>
      </c>
      <c r="P22" s="8" t="str">
        <f t="shared" si="4"/>
        <v/>
      </c>
      <c r="Q22" s="8" t="str">
        <f t="shared" si="4"/>
        <v/>
      </c>
      <c r="R22" s="8" t="str">
        <f t="shared" si="4"/>
        <v/>
      </c>
      <c r="S22" s="8" t="str">
        <f t="shared" si="4"/>
        <v/>
      </c>
      <c r="T22" s="8" t="str">
        <f t="shared" si="4"/>
        <v/>
      </c>
      <c r="U22" s="8" t="str">
        <f t="shared" si="4"/>
        <v/>
      </c>
      <c r="V22" s="8" t="str">
        <f t="shared" si="4"/>
        <v/>
      </c>
      <c r="W22" s="8" t="str">
        <f t="shared" si="4"/>
        <v/>
      </c>
      <c r="X22" s="8" t="str">
        <f t="shared" si="4"/>
        <v/>
      </c>
      <c r="Y22" s="8" t="str">
        <f t="shared" si="4"/>
        <v/>
      </c>
      <c r="Z22" s="8" t="str">
        <f t="shared" si="4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9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9">
        <v>15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9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9">
        <v>12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9">
        <v>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9">
        <v>12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9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>
        <f t="shared" ref="B32" si="5">IF(+COUNT(B34:B39)=0,"",+AVERAGE(B34:B39))</f>
        <v>12</v>
      </c>
      <c r="C32" s="8" t="str">
        <f t="shared" ref="B32:Z32" si="6">IF(+COUNT(C34:C39)=0,"",+AVERAGE(C34:C39))</f>
        <v/>
      </c>
      <c r="D32" s="8" t="str">
        <f t="shared" si="6"/>
        <v/>
      </c>
      <c r="E32" s="8" t="str">
        <f t="shared" si="6"/>
        <v/>
      </c>
      <c r="F32" s="8" t="str">
        <f t="shared" si="6"/>
        <v/>
      </c>
      <c r="G32" s="8" t="str">
        <f t="shared" si="6"/>
        <v/>
      </c>
      <c r="H32" s="8" t="str">
        <f t="shared" si="6"/>
        <v/>
      </c>
      <c r="I32" s="8" t="str">
        <f t="shared" si="6"/>
        <v/>
      </c>
      <c r="J32" s="8" t="str">
        <f t="shared" si="6"/>
        <v/>
      </c>
      <c r="K32" s="8" t="str">
        <f t="shared" si="6"/>
        <v/>
      </c>
      <c r="L32" s="8" t="str">
        <f t="shared" si="6"/>
        <v/>
      </c>
      <c r="M32" s="8" t="str">
        <f t="shared" si="6"/>
        <v/>
      </c>
      <c r="N32" s="8" t="str">
        <f t="shared" si="6"/>
        <v/>
      </c>
      <c r="O32" s="8" t="str">
        <f t="shared" si="6"/>
        <v/>
      </c>
      <c r="P32" s="8" t="str">
        <f t="shared" si="6"/>
        <v/>
      </c>
      <c r="Q32" s="8" t="str">
        <f t="shared" si="6"/>
        <v/>
      </c>
      <c r="R32" s="8" t="str">
        <f t="shared" si="6"/>
        <v/>
      </c>
      <c r="S32" s="8" t="str">
        <f t="shared" si="6"/>
        <v/>
      </c>
      <c r="T32" s="8" t="str">
        <f t="shared" si="6"/>
        <v/>
      </c>
      <c r="U32" s="8" t="str">
        <f t="shared" si="6"/>
        <v/>
      </c>
      <c r="V32" s="8" t="str">
        <f t="shared" si="6"/>
        <v/>
      </c>
      <c r="W32" s="8" t="str">
        <f t="shared" si="6"/>
        <v/>
      </c>
      <c r="X32" s="8" t="str">
        <f t="shared" si="6"/>
        <v/>
      </c>
      <c r="Y32" s="8" t="str">
        <f t="shared" si="6"/>
        <v/>
      </c>
      <c r="Z32" s="8" t="str">
        <f t="shared" si="6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9">
        <v>12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9">
        <v>11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9">
        <v>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9">
        <v>11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9">
        <v>13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9">
        <v>14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>
        <f t="shared" ref="B41" si="7">IF(+COUNT(B43:B50)=0,"",+AVERAGE(B43:B50))</f>
        <v>13</v>
      </c>
      <c r="C41" s="8" t="str">
        <f t="shared" ref="B41:Z41" si="8">IF(+COUNT(C43:C50)=0,"",+AVERAGE(C43:C50))</f>
        <v/>
      </c>
      <c r="D41" s="8" t="str">
        <f t="shared" si="8"/>
        <v/>
      </c>
      <c r="E41" s="8" t="str">
        <f t="shared" si="8"/>
        <v/>
      </c>
      <c r="F41" s="8" t="str">
        <f t="shared" si="8"/>
        <v/>
      </c>
      <c r="G41" s="8" t="str">
        <f t="shared" si="8"/>
        <v/>
      </c>
      <c r="H41" s="8" t="str">
        <f t="shared" si="8"/>
        <v/>
      </c>
      <c r="I41" s="8" t="str">
        <f t="shared" si="8"/>
        <v/>
      </c>
      <c r="J41" s="8" t="str">
        <f t="shared" si="8"/>
        <v/>
      </c>
      <c r="K41" s="8" t="str">
        <f t="shared" si="8"/>
        <v/>
      </c>
      <c r="L41" s="8" t="str">
        <f t="shared" si="8"/>
        <v/>
      </c>
      <c r="M41" s="8" t="str">
        <f t="shared" si="8"/>
        <v/>
      </c>
      <c r="N41" s="8" t="str">
        <f t="shared" si="8"/>
        <v/>
      </c>
      <c r="O41" s="8" t="str">
        <f t="shared" si="8"/>
        <v/>
      </c>
      <c r="P41" s="8" t="str">
        <f t="shared" si="8"/>
        <v/>
      </c>
      <c r="Q41" s="8" t="str">
        <f t="shared" si="8"/>
        <v/>
      </c>
      <c r="R41" s="8" t="str">
        <f t="shared" si="8"/>
        <v/>
      </c>
      <c r="S41" s="8" t="str">
        <f t="shared" si="8"/>
        <v/>
      </c>
      <c r="T41" s="8" t="str">
        <f t="shared" si="8"/>
        <v/>
      </c>
      <c r="U41" s="8" t="str">
        <f t="shared" si="8"/>
        <v/>
      </c>
      <c r="V41" s="8" t="str">
        <f t="shared" si="8"/>
        <v/>
      </c>
      <c r="W41" s="8" t="str">
        <f t="shared" si="8"/>
        <v/>
      </c>
      <c r="X41" s="8" t="str">
        <f t="shared" si="8"/>
        <v/>
      </c>
      <c r="Y41" s="8" t="str">
        <f t="shared" si="8"/>
        <v/>
      </c>
      <c r="Z41" s="8" t="str">
        <f t="shared" si="8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9">
        <v>15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9">
        <v>12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9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9">
        <v>12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9">
        <v>12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9">
        <v>14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9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9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4" t="s">
        <v>85</v>
      </c>
      <c r="L2" s="4" t="s">
        <v>86</v>
      </c>
      <c r="M2" s="4" t="s">
        <v>87</v>
      </c>
      <c r="N2" s="4" t="s">
        <v>88</v>
      </c>
      <c r="O2" s="4" t="s">
        <v>89</v>
      </c>
      <c r="P2" s="4" t="s">
        <v>90</v>
      </c>
      <c r="Q2" s="4" t="s">
        <v>91</v>
      </c>
      <c r="R2" s="4" t="s">
        <v>92</v>
      </c>
      <c r="S2" s="5" t="s">
        <v>93</v>
      </c>
      <c r="T2" s="5" t="s">
        <v>94</v>
      </c>
      <c r="U2" s="5" t="s">
        <v>95</v>
      </c>
      <c r="V2" s="5" t="s">
        <v>96</v>
      </c>
      <c r="W2" s="5" t="s">
        <v>97</v>
      </c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98</v>
      </c>
      <c r="C2" s="4" t="s">
        <v>99</v>
      </c>
      <c r="D2" s="4" t="s">
        <v>100</v>
      </c>
      <c r="E2" s="4" t="s">
        <v>101</v>
      </c>
      <c r="F2" s="4" t="s">
        <v>102</v>
      </c>
      <c r="G2" s="4" t="s">
        <v>103</v>
      </c>
      <c r="H2" s="4" t="s">
        <v>104</v>
      </c>
      <c r="I2" s="4" t="s">
        <v>105</v>
      </c>
      <c r="J2" s="4" t="s">
        <v>106</v>
      </c>
      <c r="K2" s="4" t="s">
        <v>107</v>
      </c>
      <c r="L2" s="4" t="s">
        <v>108</v>
      </c>
      <c r="M2" s="4" t="s">
        <v>109</v>
      </c>
      <c r="N2" s="4" t="s">
        <v>110</v>
      </c>
      <c r="O2" s="4" t="s">
        <v>111</v>
      </c>
      <c r="P2" s="4" t="s">
        <v>112</v>
      </c>
      <c r="Q2" s="4" t="s">
        <v>113</v>
      </c>
      <c r="R2" s="4" t="s">
        <v>114</v>
      </c>
      <c r="S2" s="5" t="s">
        <v>115</v>
      </c>
      <c r="T2" s="5" t="s">
        <v>116</v>
      </c>
      <c r="U2" s="5" t="s">
        <v>117</v>
      </c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118</v>
      </c>
      <c r="C2" s="4" t="s">
        <v>119</v>
      </c>
      <c r="D2" s="4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4" t="s">
        <v>126</v>
      </c>
      <c r="K2" s="4" t="s">
        <v>127</v>
      </c>
      <c r="L2" s="4" t="s">
        <v>128</v>
      </c>
      <c r="M2" s="4" t="s">
        <v>129</v>
      </c>
      <c r="N2" s="4" t="s">
        <v>130</v>
      </c>
      <c r="O2" s="4" t="s">
        <v>131</v>
      </c>
      <c r="P2" s="4" t="s">
        <v>132</v>
      </c>
      <c r="Q2" s="4" t="s">
        <v>133</v>
      </c>
      <c r="R2" s="4" t="s">
        <v>134</v>
      </c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135</v>
      </c>
      <c r="C2" s="4" t="s">
        <v>136</v>
      </c>
      <c r="D2" s="4" t="s">
        <v>137</v>
      </c>
      <c r="E2" s="4" t="s">
        <v>138</v>
      </c>
      <c r="F2" s="4" t="s">
        <v>139</v>
      </c>
      <c r="G2" s="4" t="s">
        <v>140</v>
      </c>
      <c r="H2" s="4" t="s">
        <v>141</v>
      </c>
      <c r="I2" s="4" t="s">
        <v>142</v>
      </c>
      <c r="J2" s="4" t="s">
        <v>143</v>
      </c>
      <c r="K2" s="4" t="s">
        <v>144</v>
      </c>
      <c r="L2" s="4" t="s">
        <v>145</v>
      </c>
      <c r="M2" s="4" t="s">
        <v>146</v>
      </c>
      <c r="N2" s="4" t="s">
        <v>147</v>
      </c>
      <c r="O2" s="4" t="s">
        <v>148</v>
      </c>
      <c r="P2" s="4" t="s">
        <v>149</v>
      </c>
      <c r="Q2" s="4" t="s">
        <v>150</v>
      </c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selection activeCell="C11" sqref="C11"/>
    </sheetView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151</v>
      </c>
      <c r="C2" s="4" t="s">
        <v>152</v>
      </c>
      <c r="D2" s="4" t="s">
        <v>153</v>
      </c>
      <c r="E2" s="4" t="s">
        <v>154</v>
      </c>
      <c r="F2" s="4" t="s">
        <v>155</v>
      </c>
      <c r="G2" s="4" t="s">
        <v>156</v>
      </c>
      <c r="H2" s="4" t="s">
        <v>157</v>
      </c>
      <c r="I2" s="4" t="s">
        <v>158</v>
      </c>
      <c r="J2" s="4" t="s">
        <v>159</v>
      </c>
      <c r="K2" s="4" t="s">
        <v>160</v>
      </c>
      <c r="L2" s="4" t="s">
        <v>161</v>
      </c>
      <c r="M2" s="4" t="s">
        <v>162</v>
      </c>
      <c r="N2" s="4" t="s">
        <v>163</v>
      </c>
      <c r="O2" s="4" t="s">
        <v>164</v>
      </c>
      <c r="P2" s="4" t="s">
        <v>165</v>
      </c>
      <c r="Q2" s="4" t="s">
        <v>166</v>
      </c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2.7109375" defaultRowHeight="15" customHeight="1" x14ac:dyDescent="0.25"/>
  <cols>
    <col min="1" max="1" width="39.7109375" customWidth="1"/>
    <col min="2" max="26" width="16.85546875" customWidth="1"/>
    <col min="27" max="27" width="4.28515625" customWidth="1"/>
  </cols>
  <sheetData>
    <row r="1" spans="1:27" ht="14.2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1"/>
    </row>
    <row r="2" spans="1:27" ht="14.25" customHeight="1" x14ac:dyDescent="0.25">
      <c r="A2" s="3" t="s">
        <v>0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4" t="s">
        <v>172</v>
      </c>
      <c r="H2" s="4" t="s">
        <v>173</v>
      </c>
      <c r="I2" s="4" t="s">
        <v>174</v>
      </c>
      <c r="J2" s="4" t="s">
        <v>175</v>
      </c>
      <c r="K2" s="4" t="s">
        <v>176</v>
      </c>
      <c r="L2" s="4" t="s">
        <v>177</v>
      </c>
      <c r="M2" s="4" t="s">
        <v>178</v>
      </c>
      <c r="N2" s="4" t="s">
        <v>179</v>
      </c>
      <c r="O2" s="4" t="s">
        <v>180</v>
      </c>
      <c r="P2" s="4"/>
      <c r="Q2" s="4"/>
      <c r="R2" s="4"/>
      <c r="S2" s="5"/>
      <c r="T2" s="5"/>
      <c r="U2" s="5"/>
      <c r="V2" s="5"/>
      <c r="W2" s="5"/>
      <c r="X2" s="5"/>
      <c r="Y2" s="6"/>
      <c r="Z2" s="6"/>
      <c r="AA2" s="1"/>
    </row>
    <row r="3" spans="1:27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7" t="s">
        <v>24</v>
      </c>
      <c r="B4" s="8" t="str">
        <f t="shared" ref="B4:Z4" si="0">IF(+COUNT(B6:B11)=0,"",+AVERAGE(B6:B11))</f>
        <v/>
      </c>
      <c r="C4" s="8" t="str">
        <f t="shared" si="0"/>
        <v/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1"/>
    </row>
    <row r="5" spans="1:27" ht="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 t="s">
        <v>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"/>
    </row>
    <row r="7" spans="1:27" ht="14.25" customHeight="1" x14ac:dyDescent="0.25">
      <c r="A7" s="1" t="s">
        <v>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"/>
    </row>
    <row r="8" spans="1:27" ht="14.25" customHeight="1" x14ac:dyDescent="0.25">
      <c r="A8" s="1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"/>
    </row>
    <row r="9" spans="1:27" ht="14.25" customHeight="1" x14ac:dyDescent="0.25">
      <c r="A9" s="1" t="s">
        <v>28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"/>
    </row>
    <row r="10" spans="1:27" ht="14.25" customHeight="1" x14ac:dyDescent="0.25">
      <c r="A10" s="1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"/>
    </row>
    <row r="11" spans="1:27" ht="14.25" customHeight="1" x14ac:dyDescent="0.25">
      <c r="A11" s="1" t="s">
        <v>30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</row>
    <row r="12" spans="1:27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7" t="s">
        <v>31</v>
      </c>
      <c r="B13" s="8" t="str">
        <f t="shared" ref="B13:Z13" si="1">IF(+COUNT(B15:B20)=0,"",+AVERAGE(B15:B20))</f>
        <v/>
      </c>
      <c r="C13" s="8" t="str">
        <f t="shared" si="1"/>
        <v/>
      </c>
      <c r="D13" s="8" t="str">
        <f t="shared" si="1"/>
        <v/>
      </c>
      <c r="E13" s="8" t="str">
        <f t="shared" si="1"/>
        <v/>
      </c>
      <c r="F13" s="8" t="str">
        <f t="shared" si="1"/>
        <v/>
      </c>
      <c r="G13" s="8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1"/>
        <v/>
      </c>
      <c r="AA13" s="1"/>
    </row>
    <row r="14" spans="1:27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</row>
    <row r="16" spans="1:27" ht="14.25" customHeight="1" x14ac:dyDescent="0.25">
      <c r="A16" s="1" t="s">
        <v>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</row>
    <row r="17" spans="1:27" ht="14.25" customHeight="1" x14ac:dyDescent="0.25">
      <c r="A17" s="1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"/>
    </row>
    <row r="18" spans="1:27" ht="14.25" customHeight="1" x14ac:dyDescent="0.25">
      <c r="A18" s="1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</row>
    <row r="19" spans="1:27" ht="14.25" customHeight="1" x14ac:dyDescent="0.25">
      <c r="A19" s="1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</row>
    <row r="20" spans="1:27" ht="14.25" customHeight="1" x14ac:dyDescent="0.25">
      <c r="A20" s="1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</row>
    <row r="21" spans="1:27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7" t="s">
        <v>37</v>
      </c>
      <c r="B22" s="8" t="str">
        <f t="shared" ref="B22:Z22" si="2">IF(+COUNT(B24:B30)=0,"",+AVERAGE(B24:B30))</f>
        <v/>
      </c>
      <c r="C22" s="8" t="str">
        <f t="shared" si="2"/>
        <v/>
      </c>
      <c r="D22" s="8" t="str">
        <f t="shared" si="2"/>
        <v/>
      </c>
      <c r="E22" s="8" t="str">
        <f t="shared" si="2"/>
        <v/>
      </c>
      <c r="F22" s="8" t="str">
        <f t="shared" si="2"/>
        <v/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  <c r="V22" s="8" t="str">
        <f t="shared" si="2"/>
        <v/>
      </c>
      <c r="W22" s="8" t="str">
        <f t="shared" si="2"/>
        <v/>
      </c>
      <c r="X22" s="8" t="str">
        <f t="shared" si="2"/>
        <v/>
      </c>
      <c r="Y22" s="8" t="str">
        <f t="shared" si="2"/>
        <v/>
      </c>
      <c r="Z22" s="8" t="str">
        <f t="shared" si="2"/>
        <v/>
      </c>
      <c r="AA22" s="1"/>
    </row>
    <row r="23" spans="1:27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 t="s">
        <v>38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"/>
    </row>
    <row r="25" spans="1:27" ht="14.25" customHeight="1" x14ac:dyDescent="0.25">
      <c r="A25" s="1" t="s">
        <v>39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"/>
    </row>
    <row r="26" spans="1:27" ht="14.25" customHeight="1" x14ac:dyDescent="0.25">
      <c r="A26" s="1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</row>
    <row r="27" spans="1:27" ht="14.25" customHeight="1" x14ac:dyDescent="0.25">
      <c r="A27" s="1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</row>
    <row r="28" spans="1:27" ht="14.25" customHeight="1" x14ac:dyDescent="0.25">
      <c r="A28" s="1" t="s">
        <v>42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</row>
    <row r="29" spans="1:27" ht="14.25" customHeight="1" x14ac:dyDescent="0.25">
      <c r="A29" s="1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</row>
    <row r="30" spans="1:27" ht="14.25" customHeight="1" x14ac:dyDescent="0.25">
      <c r="A30" s="1" t="s">
        <v>44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</row>
    <row r="31" spans="1:27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7" t="s">
        <v>45</v>
      </c>
      <c r="B32" s="8" t="str">
        <f t="shared" ref="B32:Z32" si="3">IF(+COUNT(B34:B39)=0,"",+AVERAGE(B34:B39))</f>
        <v/>
      </c>
      <c r="C32" s="8" t="str">
        <f t="shared" si="3"/>
        <v/>
      </c>
      <c r="D32" s="8" t="str">
        <f t="shared" si="3"/>
        <v/>
      </c>
      <c r="E32" s="8" t="str">
        <f t="shared" si="3"/>
        <v/>
      </c>
      <c r="F32" s="8" t="str">
        <f t="shared" si="3"/>
        <v/>
      </c>
      <c r="G32" s="8" t="str">
        <f t="shared" si="3"/>
        <v/>
      </c>
      <c r="H32" s="8" t="str">
        <f t="shared" si="3"/>
        <v/>
      </c>
      <c r="I32" s="8" t="str">
        <f t="shared" si="3"/>
        <v/>
      </c>
      <c r="J32" s="8" t="str">
        <f t="shared" si="3"/>
        <v/>
      </c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8" t="str">
        <f t="shared" si="3"/>
        <v/>
      </c>
      <c r="O32" s="8" t="str">
        <f t="shared" si="3"/>
        <v/>
      </c>
      <c r="P32" s="8" t="str">
        <f t="shared" si="3"/>
        <v/>
      </c>
      <c r="Q32" s="8" t="str">
        <f t="shared" si="3"/>
        <v/>
      </c>
      <c r="R32" s="8" t="str">
        <f t="shared" si="3"/>
        <v/>
      </c>
      <c r="S32" s="8" t="str">
        <f t="shared" si="3"/>
        <v/>
      </c>
      <c r="T32" s="8" t="str">
        <f t="shared" si="3"/>
        <v/>
      </c>
      <c r="U32" s="8" t="str">
        <f t="shared" si="3"/>
        <v/>
      </c>
      <c r="V32" s="8" t="str">
        <f t="shared" si="3"/>
        <v/>
      </c>
      <c r="W32" s="8" t="str">
        <f t="shared" si="3"/>
        <v/>
      </c>
      <c r="X32" s="8" t="str">
        <f t="shared" si="3"/>
        <v/>
      </c>
      <c r="Y32" s="8" t="str">
        <f t="shared" si="3"/>
        <v/>
      </c>
      <c r="Z32" s="8" t="str">
        <f t="shared" si="3"/>
        <v/>
      </c>
      <c r="AA32" s="1"/>
    </row>
    <row r="33" spans="1:27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 t="s">
        <v>46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"/>
    </row>
    <row r="35" spans="1:27" ht="14.25" customHeight="1" x14ac:dyDescent="0.25">
      <c r="A35" s="1" t="s">
        <v>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</row>
    <row r="36" spans="1:27" ht="14.25" customHeight="1" x14ac:dyDescent="0.25">
      <c r="A36" s="1" t="s">
        <v>48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</row>
    <row r="37" spans="1:27" ht="14.25" customHeight="1" x14ac:dyDescent="0.25">
      <c r="A37" s="1" t="s">
        <v>49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</row>
    <row r="38" spans="1:27" ht="14.25" customHeight="1" x14ac:dyDescent="0.25">
      <c r="A38" s="1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</row>
    <row r="39" spans="1:27" ht="14.25" customHeight="1" x14ac:dyDescent="0.25">
      <c r="A39" s="1" t="s">
        <v>51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</row>
    <row r="40" spans="1:27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7" t="s">
        <v>52</v>
      </c>
      <c r="B41" s="8" t="str">
        <f t="shared" ref="B41:Z41" si="4">IF(+COUNT(B43:B50)=0,"",+AVERAGE(B43:B50))</f>
        <v/>
      </c>
      <c r="C41" s="8" t="str">
        <f t="shared" si="4"/>
        <v/>
      </c>
      <c r="D41" s="8" t="str">
        <f t="shared" si="4"/>
        <v/>
      </c>
      <c r="E41" s="8" t="str">
        <f t="shared" si="4"/>
        <v/>
      </c>
      <c r="F41" s="8" t="str">
        <f t="shared" si="4"/>
        <v/>
      </c>
      <c r="G41" s="8" t="str">
        <f t="shared" si="4"/>
        <v/>
      </c>
      <c r="H41" s="8" t="str">
        <f t="shared" si="4"/>
        <v/>
      </c>
      <c r="I41" s="8" t="str">
        <f t="shared" si="4"/>
        <v/>
      </c>
      <c r="J41" s="8" t="str">
        <f t="shared" si="4"/>
        <v/>
      </c>
      <c r="K41" s="8" t="str">
        <f t="shared" si="4"/>
        <v/>
      </c>
      <c r="L41" s="8" t="str">
        <f t="shared" si="4"/>
        <v/>
      </c>
      <c r="M41" s="8" t="str">
        <f t="shared" si="4"/>
        <v/>
      </c>
      <c r="N41" s="8" t="str">
        <f t="shared" si="4"/>
        <v/>
      </c>
      <c r="O41" s="8" t="str">
        <f t="shared" si="4"/>
        <v/>
      </c>
      <c r="P41" s="8" t="str">
        <f t="shared" si="4"/>
        <v/>
      </c>
      <c r="Q41" s="8" t="str">
        <f t="shared" si="4"/>
        <v/>
      </c>
      <c r="R41" s="8" t="str">
        <f t="shared" si="4"/>
        <v/>
      </c>
      <c r="S41" s="8" t="str">
        <f t="shared" si="4"/>
        <v/>
      </c>
      <c r="T41" s="8" t="str">
        <f t="shared" si="4"/>
        <v/>
      </c>
      <c r="U41" s="8" t="str">
        <f t="shared" si="4"/>
        <v/>
      </c>
      <c r="V41" s="8" t="str">
        <f t="shared" si="4"/>
        <v/>
      </c>
      <c r="W41" s="8" t="str">
        <f t="shared" si="4"/>
        <v/>
      </c>
      <c r="X41" s="8" t="str">
        <f t="shared" si="4"/>
        <v/>
      </c>
      <c r="Y41" s="8" t="str">
        <f t="shared" si="4"/>
        <v/>
      </c>
      <c r="Z41" s="8" t="str">
        <f t="shared" si="4"/>
        <v/>
      </c>
      <c r="AA41" s="1"/>
    </row>
    <row r="42" spans="1:27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 t="s">
        <v>53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</row>
    <row r="44" spans="1:27" ht="14.25" customHeight="1" x14ac:dyDescent="0.25">
      <c r="A44" s="1" t="s">
        <v>54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</row>
    <row r="45" spans="1:27" ht="14.25" customHeight="1" x14ac:dyDescent="0.25">
      <c r="A45" s="1" t="s">
        <v>55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</row>
    <row r="46" spans="1:27" ht="14.25" customHeight="1" x14ac:dyDescent="0.25">
      <c r="A46" s="1" t="s">
        <v>56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</row>
    <row r="47" spans="1:27" ht="14.25" customHeight="1" x14ac:dyDescent="0.25">
      <c r="A47" s="1" t="s">
        <v>57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</row>
    <row r="48" spans="1:27" ht="14.25" customHeight="1" x14ac:dyDescent="0.25">
      <c r="A48" s="1" t="s">
        <v>58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</row>
    <row r="49" spans="1:27" ht="14.25" customHeight="1" x14ac:dyDescent="0.25">
      <c r="A49" s="1" t="s">
        <v>59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</row>
    <row r="50" spans="1:27" ht="14.25" customHeight="1" x14ac:dyDescent="0.25">
      <c r="A50" s="1" t="s">
        <v>60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/>
    <row r="53" spans="1:27" ht="14.25" customHeight="1" x14ac:dyDescent="0.25"/>
    <row r="54" spans="1:27" ht="14.25" customHeight="1" x14ac:dyDescent="0.25"/>
    <row r="55" spans="1:27" ht="14.25" customHeight="1" x14ac:dyDescent="0.25"/>
    <row r="56" spans="1:27" ht="14.25" customHeight="1" x14ac:dyDescent="0.25"/>
    <row r="57" spans="1:27" ht="14.25" customHeight="1" x14ac:dyDescent="0.25"/>
    <row r="58" spans="1:27" ht="14.25" customHeight="1" x14ac:dyDescent="0.25"/>
    <row r="59" spans="1:27" ht="14.25" customHeight="1" x14ac:dyDescent="0.25"/>
    <row r="60" spans="1:27" ht="14.25" customHeight="1" x14ac:dyDescent="0.25"/>
    <row r="61" spans="1:27" ht="14.25" customHeight="1" x14ac:dyDescent="0.25"/>
    <row r="62" spans="1:27" ht="14.25" customHeight="1" x14ac:dyDescent="0.25"/>
    <row r="63" spans="1:27" ht="14.25" customHeight="1" x14ac:dyDescent="0.25"/>
    <row r="64" spans="1:2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U15R</vt:lpstr>
      <vt:lpstr>U15D</vt:lpstr>
      <vt:lpstr>U14R</vt:lpstr>
      <vt:lpstr>U14D</vt:lpstr>
      <vt:lpstr>U13(1)</vt:lpstr>
      <vt:lpstr>U13(2)</vt:lpstr>
      <vt:lpstr>U12(1)</vt:lpstr>
      <vt:lpstr>U12(2)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92</dc:creator>
  <cp:lastModifiedBy>Ama 92</cp:lastModifiedBy>
  <dcterms:created xsi:type="dcterms:W3CDTF">2024-03-30T16:00:18Z</dcterms:created>
  <dcterms:modified xsi:type="dcterms:W3CDTF">2024-04-03T22:40:19Z</dcterms:modified>
</cp:coreProperties>
</file>