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DAF15944-CECF-445F-BB92-6809F156DC2B}" xr6:coauthVersionLast="36" xr6:coauthVersionMax="36" xr10:uidLastSave="{00000000-0000-0000-0000-000000000000}"/>
  <bookViews>
    <workbookView xWindow="0" yWindow="0" windowWidth="20490" windowHeight="7545" activeTab="3" xr2:uid="{7195649F-658B-48FD-B5B1-D7E9036EB4D9}"/>
  </bookViews>
  <sheets>
    <sheet name="Economic_Analysis" sheetId="1" r:id="rId1"/>
    <sheet name="analysis" sheetId="2" r:id="rId2"/>
    <sheet name="Data preparation" sheetId="3" r:id="rId3"/>
    <sheet name="Data visualization" sheetId="4" r:id="rId4"/>
  </sheets>
  <definedNames>
    <definedName name="Nigeria_economic_data" localSheetId="0" hidden="1">Economic_Analysis!$A$1:$X$27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626DC-F396-4CEB-8AFA-433E6F7C9184}" sourceFile="C:\Users\OWNER\Downloads\Nigeria economic data.xlsx" keepAlive="1" name="Nigeria economic data" type="5" refreshedVersion="6" background="1" saveData="1">
    <dbPr connection="Provider=Microsoft.ACE.OLEDB.12.0;User ID=Admin;Data Source=C:\Users\OWNER\Downloads\Nigeria economic data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ata$" commandType="3"/>
  </connection>
</connections>
</file>

<file path=xl/sharedStrings.xml><?xml version="1.0" encoding="utf-8"?>
<sst xmlns="http://schemas.openxmlformats.org/spreadsheetml/2006/main" count="297" uniqueCount="92">
  <si>
    <t>Country Name</t>
  </si>
  <si>
    <t>Country Code</t>
  </si>
  <si>
    <t>Series Name</t>
  </si>
  <si>
    <t>Series Code</t>
  </si>
  <si>
    <t>2001 (YR2001)</t>
  </si>
  <si>
    <t>2002 (YR2002)</t>
  </si>
  <si>
    <t>2003 (YR2003)</t>
  </si>
  <si>
    <t>2004 (YR2004)</t>
  </si>
  <si>
    <t>2005 (YR2005)</t>
  </si>
  <si>
    <t>2006 (YR2006)</t>
  </si>
  <si>
    <t>2007 (YR2007)</t>
  </si>
  <si>
    <t>2008 (YR2008)</t>
  </si>
  <si>
    <t>2009 (YR2009)</t>
  </si>
  <si>
    <t>2010 (YR2010)</t>
  </si>
  <si>
    <t>2011 (YR2011)</t>
  </si>
  <si>
    <t>2012 (YR2012)</t>
  </si>
  <si>
    <t>2013 (YR2013)</t>
  </si>
  <si>
    <t>2014 (YR2014)</t>
  </si>
  <si>
    <t>2015 (YR2015)</t>
  </si>
  <si>
    <t>2016 (YR2016)</t>
  </si>
  <si>
    <t>2017 (YR2017)</t>
  </si>
  <si>
    <t>2018 (YR2018)</t>
  </si>
  <si>
    <t>2019 (YR2019)</t>
  </si>
  <si>
    <t>2020 (YR2020)</t>
  </si>
  <si>
    <t>Nigeria</t>
  </si>
  <si>
    <t>NGA</t>
  </si>
  <si>
    <t>Access to electricity (% of population)</t>
  </si>
  <si>
    <t>EG.ELC.ACCS.ZS</t>
  </si>
  <si>
    <t>Agriculture, forestry, and fishing, value added (% of GDP)</t>
  </si>
  <si>
    <t>NV.AGR.TOTL.ZS</t>
  </si>
  <si>
    <t>Air transport, freight (million ton-km)</t>
  </si>
  <si>
    <t>IS.AIR.GOOD.MT.K1</t>
  </si>
  <si>
    <t>Birth rate, crude (per 1,000 people)</t>
  </si>
  <si>
    <t>SP.DYN.CBRT.IN</t>
  </si>
  <si>
    <t>Exports of goods and services (current US$)</t>
  </si>
  <si>
    <t>NE.EXP.GNFS.CD</t>
  </si>
  <si>
    <t>Fertility rate, total (births per woman)</t>
  </si>
  <si>
    <t>SP.DYN.TFRT.IN</t>
  </si>
  <si>
    <t>GDP (current US$)</t>
  </si>
  <si>
    <t>NY.GDP.MKTP.CD</t>
  </si>
  <si>
    <t>GNI (current US$)</t>
  </si>
  <si>
    <t>NY.GNP.MKTP.CD</t>
  </si>
  <si>
    <t>Gross national expenditure (current US$)</t>
  </si>
  <si>
    <t>NE.DAB.TOTL.CD</t>
  </si>
  <si>
    <t>Gross domestic savings (% of GDP)</t>
  </si>
  <si>
    <t>NY.GDS.TOTL.ZS</t>
  </si>
  <si>
    <t>Goods imports (BoP, current US$)</t>
  </si>
  <si>
    <t>BM.GSR.MRCH.CD</t>
  </si>
  <si>
    <t>Imports of goods and services (current US$)</t>
  </si>
  <si>
    <t>NE.IMP.GNFS.CD</t>
  </si>
  <si>
    <t>Life expectancy at birth, total (years)</t>
  </si>
  <si>
    <t>SP.DYN.LE00.IN</t>
  </si>
  <si>
    <t>Population, female</t>
  </si>
  <si>
    <t>SP.POP.TOTL.FE.IN</t>
  </si>
  <si>
    <t>Population, male</t>
  </si>
  <si>
    <t>SP.POP.TOTL.MA.IN</t>
  </si>
  <si>
    <t>Population, total</t>
  </si>
  <si>
    <t>SP.POP.TOTL</t>
  </si>
  <si>
    <t>Rural population</t>
  </si>
  <si>
    <t>SP.RUR.TOTL</t>
  </si>
  <si>
    <t>Rural population (% of total population)</t>
  </si>
  <si>
    <t>SP.RUR.TOTL.ZS</t>
  </si>
  <si>
    <t>Surface area (sq. km)</t>
  </si>
  <si>
    <t>AG.SRF.TOTL.K2</t>
  </si>
  <si>
    <t>Trade (% of GDP)</t>
  </si>
  <si>
    <t>NE.TRD.GNFS.ZS</t>
  </si>
  <si>
    <t>Urban population</t>
  </si>
  <si>
    <t>SP.URB.TOTL</t>
  </si>
  <si>
    <t>Data from database: World Development Indicators</t>
  </si>
  <si>
    <t>Last Updated: 07/25/2023</t>
  </si>
  <si>
    <t>Row Labels</t>
  </si>
  <si>
    <t>Grand Total</t>
  </si>
  <si>
    <t>Sum of 2001 (YR2001)</t>
  </si>
  <si>
    <t>Sum of 2002 (YR2002)</t>
  </si>
  <si>
    <t>Sum of 2003 (YR2003)</t>
  </si>
  <si>
    <t>Sum of 2004 (YR2004)</t>
  </si>
  <si>
    <t>Sum of 2005 (YR2005)</t>
  </si>
  <si>
    <t>Sum of 2006 (YR2006)</t>
  </si>
  <si>
    <t>Sum of 2007 (YR2007)</t>
  </si>
  <si>
    <t>Sum of 2008 (YR2008)</t>
  </si>
  <si>
    <t>Sum of 2009 (YR2009)</t>
  </si>
  <si>
    <t>Sum of 2010 (YR2010)</t>
  </si>
  <si>
    <t>Sum of 2011 (YR2011)</t>
  </si>
  <si>
    <t>Sum of 2012 (YR2012)</t>
  </si>
  <si>
    <t>Sum of 2013 (YR2013)</t>
  </si>
  <si>
    <t>Sum of 2014 (YR2014)</t>
  </si>
  <si>
    <t>Sum of 2015 (YR2015)</t>
  </si>
  <si>
    <t>Sum of 2016 (YR2016)</t>
  </si>
  <si>
    <t>Sum of 2017 (YR2017)</t>
  </si>
  <si>
    <t>Sum of 2018 (YR2018)</t>
  </si>
  <si>
    <t>Sum of 2019 (YR2019)</t>
  </si>
  <si>
    <t>Sum of 2020 (YR2020)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</si>
</sst>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[CWW GROUP 20 PROJECT.xlsx]Data preparation!PivotTable3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00B050"/>
                </a:solidFill>
              </a:rPr>
              <a:t> GDP AND GNI (CURRENT US$) BY YEARS </a:t>
            </a:r>
            <a:endParaRPr lang="en-US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preparation'!$B$3</c:f>
              <c:strCache>
                <c:ptCount val="1"/>
                <c:pt idx="0">
                  <c:v>Sum of 2001 (YR2001)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preparation'!$B$4:$B$6</c:f>
              <c:numCache>
                <c:formatCode>General</c:formatCode>
                <c:ptCount val="2"/>
                <c:pt idx="0">
                  <c:v>74030562269.965515</c:v>
                </c:pt>
                <c:pt idx="1">
                  <c:v>69935340146.616943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9D9-4DCD-B44A-4CC6779D93C3}"/>
            </c:ext>
          </c:extLst>
        </c:ser>
        <c:ser>
          <c:idx val="1"/>
          <c:order val="1"/>
          <c:tx>
            <c:strRef>
              <c:f>'Data preparation'!$C$3</c:f>
              <c:strCache>
                <c:ptCount val="1"/>
                <c:pt idx="0">
                  <c:v>Sum of 2002 (YR2002)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preparation'!$C$4:$C$6</c:f>
              <c:numCache>
                <c:formatCode>General</c:formatCode>
                <c:ptCount val="2"/>
                <c:pt idx="0">
                  <c:v>95054094655.327728</c:v>
                </c:pt>
                <c:pt idx="1">
                  <c:v>88977832496.962784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9D9-4DCD-B44A-4CC6779D93C3}"/>
            </c:ext>
          </c:extLst>
        </c:ser>
        <c:ser>
          <c:idx val="2"/>
          <c:order val="2"/>
          <c:tx>
            <c:strRef>
              <c:f>'Data preparation'!$D$3</c:f>
              <c:strCache>
                <c:ptCount val="1"/>
                <c:pt idx="0">
                  <c:v>Sum of 2003 (YR2003)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preparation'!$D$4:$D$6</c:f>
              <c:numCache>
                <c:formatCode>General</c:formatCode>
                <c:ptCount val="2"/>
                <c:pt idx="0">
                  <c:v>104738980156.95811</c:v>
                </c:pt>
                <c:pt idx="1">
                  <c:v>97091896744.177429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9D9-4DCD-B44A-4CC6779D93C3}"/>
            </c:ext>
          </c:extLst>
        </c:ser>
        <c:ser>
          <c:idx val="3"/>
          <c:order val="3"/>
          <c:tx>
            <c:strRef>
              <c:f>'Data preparation'!$E$3</c:f>
              <c:strCache>
                <c:ptCount val="1"/>
                <c:pt idx="0">
                  <c:v>Sum of 2004 (YR2004)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preparation'!$E$4:$E$6</c:f>
              <c:numCache>
                <c:formatCode>0.00</c:formatCode>
                <c:ptCount val="2"/>
                <c:pt idx="0">
                  <c:v>135764715375.2057</c:v>
                </c:pt>
                <c:pt idx="1">
                  <c:v>125951719514.65248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9D9-4DCD-B44A-4CC6779D93C3}"/>
            </c:ext>
          </c:extLst>
        </c:ser>
        <c:ser>
          <c:idx val="4"/>
          <c:order val="4"/>
          <c:tx>
            <c:strRef>
              <c:f>'Data preparation'!$F$3</c:f>
              <c:strCache>
                <c:ptCount val="1"/>
                <c:pt idx="0">
                  <c:v>Sum of 2005 (YR2005)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preparation'!$F$4:$F$6</c:f>
              <c:numCache>
                <c:formatCode>0.00</c:formatCode>
                <c:ptCount val="2"/>
                <c:pt idx="0">
                  <c:v>175670536601.00577</c:v>
                </c:pt>
                <c:pt idx="1">
                  <c:v>162338536466.52844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9D9-4DCD-B44A-4CC6779D93C3}"/>
            </c:ext>
          </c:extLst>
        </c:ser>
        <c:ser>
          <c:idx val="5"/>
          <c:order val="5"/>
          <c:tx>
            <c:strRef>
              <c:f>'Data preparation'!$G$3</c:f>
              <c:strCache>
                <c:ptCount val="1"/>
                <c:pt idx="0">
                  <c:v>Sum of 2006 (YR2006)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preparation'!$G$4:$G$6</c:f>
              <c:numCache>
                <c:formatCode>0.00</c:formatCode>
                <c:ptCount val="2"/>
                <c:pt idx="0">
                  <c:v>238454952231.57196</c:v>
                </c:pt>
                <c:pt idx="1">
                  <c:v>233765963864.17999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9D9-4DCD-B44A-4CC6779D93C3}"/>
            </c:ext>
          </c:extLst>
        </c:ser>
        <c:ser>
          <c:idx val="6"/>
          <c:order val="6"/>
          <c:tx>
            <c:strRef>
              <c:f>'Data preparation'!$H$3</c:f>
              <c:strCache>
                <c:ptCount val="1"/>
                <c:pt idx="0">
                  <c:v>Sum of 2007 (YR2007)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preparation'!$H$4:$H$6</c:f>
              <c:numCache>
                <c:formatCode>0.00</c:formatCode>
                <c:ptCount val="2"/>
                <c:pt idx="0">
                  <c:v>278260808841.03009</c:v>
                </c:pt>
                <c:pt idx="1">
                  <c:v>266299161513.66553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9D9-4DCD-B44A-4CC6779D93C3}"/>
            </c:ext>
          </c:extLst>
        </c:ser>
        <c:ser>
          <c:idx val="7"/>
          <c:order val="7"/>
          <c:tx>
            <c:strRef>
              <c:f>'Data preparation'!$I$3</c:f>
              <c:strCache>
                <c:ptCount val="1"/>
                <c:pt idx="0">
                  <c:v>Sum of 2008 (YR2008)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preparation'!$I$4:$I$6</c:f>
              <c:numCache>
                <c:formatCode>0.00</c:formatCode>
                <c:ptCount val="2"/>
                <c:pt idx="0">
                  <c:v>339476215683.59222</c:v>
                </c:pt>
                <c:pt idx="1">
                  <c:v>324211843442.76709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9D9-4DCD-B44A-4CC6779D93C3}"/>
            </c:ext>
          </c:extLst>
        </c:ser>
        <c:ser>
          <c:idx val="8"/>
          <c:order val="8"/>
          <c:tx>
            <c:strRef>
              <c:f>'Data preparation'!$J$3</c:f>
              <c:strCache>
                <c:ptCount val="1"/>
                <c:pt idx="0">
                  <c:v>Sum of 2009 (YR2009)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preparation'!$J$4:$J$6</c:f>
              <c:numCache>
                <c:formatCode>0.00</c:formatCode>
                <c:ptCount val="2"/>
                <c:pt idx="0">
                  <c:v>295008767295.03827</c:v>
                </c:pt>
                <c:pt idx="1">
                  <c:v>280289820640.55347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9D9-4DCD-B44A-4CC6779D93C3}"/>
            </c:ext>
          </c:extLst>
        </c:ser>
        <c:ser>
          <c:idx val="9"/>
          <c:order val="9"/>
          <c:tx>
            <c:strRef>
              <c:f>'Data preparation'!$K$3</c:f>
              <c:strCache>
                <c:ptCount val="1"/>
                <c:pt idx="0">
                  <c:v>Sum of 2010 (YR2010)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preparation'!$K$4:$K$6</c:f>
              <c:numCache>
                <c:formatCode>0.00</c:formatCode>
                <c:ptCount val="2"/>
                <c:pt idx="0">
                  <c:v>366990528103.07831</c:v>
                </c:pt>
                <c:pt idx="1">
                  <c:v>347281193780.57147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9D9-4DCD-B44A-4CC6779D93C3}"/>
            </c:ext>
          </c:extLst>
        </c:ser>
        <c:ser>
          <c:idx val="10"/>
          <c:order val="10"/>
          <c:tx>
            <c:strRef>
              <c:f>'Data preparation'!$L$3</c:f>
              <c:strCache>
                <c:ptCount val="1"/>
                <c:pt idx="0">
                  <c:v>Sum of 2011 (YR2011)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preparation'!$L$4:$L$6</c:f>
              <c:numCache>
                <c:formatCode>0.00</c:formatCode>
                <c:ptCount val="2"/>
                <c:pt idx="0">
                  <c:v>414466540786.7381</c:v>
                </c:pt>
                <c:pt idx="1">
                  <c:v>391452473152.94592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9D9-4DCD-B44A-4CC6779D93C3}"/>
            </c:ext>
          </c:extLst>
        </c:ser>
        <c:ser>
          <c:idx val="11"/>
          <c:order val="11"/>
          <c:tx>
            <c:strRef>
              <c:f>'Data preparation'!$M$3</c:f>
              <c:strCache>
                <c:ptCount val="1"/>
                <c:pt idx="0">
                  <c:v>Sum of 2012 (YR2012)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preparation'!$M$4:$M$6</c:f>
              <c:numCache>
                <c:formatCode>0.00</c:formatCode>
                <c:ptCount val="2"/>
                <c:pt idx="0">
                  <c:v>463971000388.61194</c:v>
                </c:pt>
                <c:pt idx="1">
                  <c:v>441664867666.07074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9D9-4DCD-B44A-4CC6779D93C3}"/>
            </c:ext>
          </c:extLst>
        </c:ser>
        <c:ser>
          <c:idx val="12"/>
          <c:order val="12"/>
          <c:tx>
            <c:strRef>
              <c:f>'Data preparation'!$N$3</c:f>
              <c:strCache>
                <c:ptCount val="1"/>
                <c:pt idx="0">
                  <c:v>Sum of 2013 (YR2013)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preparation'!$N$4:$N$6</c:f>
              <c:numCache>
                <c:formatCode>0.00</c:formatCode>
                <c:ptCount val="2"/>
                <c:pt idx="0">
                  <c:v>520117163617.72113</c:v>
                </c:pt>
                <c:pt idx="1">
                  <c:v>494340878540.61523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9D9-4DCD-B44A-4CC6779D93C3}"/>
            </c:ext>
          </c:extLst>
        </c:ser>
        <c:ser>
          <c:idx val="13"/>
          <c:order val="13"/>
          <c:tx>
            <c:strRef>
              <c:f>'Data preparation'!$O$3</c:f>
              <c:strCache>
                <c:ptCount val="1"/>
                <c:pt idx="0">
                  <c:v>Sum of 2014 (YR2014)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preparation'!$O$4:$O$6</c:f>
              <c:numCache>
                <c:formatCode>0.00</c:formatCode>
                <c:ptCount val="2"/>
                <c:pt idx="0">
                  <c:v>574183825592.35791</c:v>
                </c:pt>
                <c:pt idx="1">
                  <c:v>555023278204.36377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9D9-4DCD-B44A-4CC6779D93C3}"/>
            </c:ext>
          </c:extLst>
        </c:ser>
        <c:ser>
          <c:idx val="14"/>
          <c:order val="14"/>
          <c:tx>
            <c:strRef>
              <c:f>'Data preparation'!$P$3</c:f>
              <c:strCache>
                <c:ptCount val="1"/>
                <c:pt idx="0">
                  <c:v>Sum of 2015 (YR2015)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preparation'!$P$4:$P$6</c:f>
              <c:numCache>
                <c:formatCode>0.00</c:formatCode>
                <c:ptCount val="2"/>
                <c:pt idx="0">
                  <c:v>493026782401.56067</c:v>
                </c:pt>
                <c:pt idx="1">
                  <c:v>480055292895.85272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9D9-4DCD-B44A-4CC6779D93C3}"/>
            </c:ext>
          </c:extLst>
        </c:ser>
        <c:ser>
          <c:idx val="15"/>
          <c:order val="15"/>
          <c:tx>
            <c:strRef>
              <c:f>'Data preparation'!$Q$3</c:f>
              <c:strCache>
                <c:ptCount val="1"/>
                <c:pt idx="0">
                  <c:v>Sum of 2016 (YR2016)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preparation'!$Q$4:$Q$6</c:f>
              <c:numCache>
                <c:formatCode>0.00</c:formatCode>
                <c:ptCount val="2"/>
                <c:pt idx="0">
                  <c:v>404649048648.026</c:v>
                </c:pt>
                <c:pt idx="1">
                  <c:v>395950175922.10889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9D9-4DCD-B44A-4CC6779D93C3}"/>
            </c:ext>
          </c:extLst>
        </c:ser>
        <c:ser>
          <c:idx val="16"/>
          <c:order val="16"/>
          <c:tx>
            <c:strRef>
              <c:f>'Data preparation'!$R$3</c:f>
              <c:strCache>
                <c:ptCount val="1"/>
                <c:pt idx="0">
                  <c:v>Sum of 2017 (YR2017)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preparation'!$R$4:$R$6</c:f>
              <c:numCache>
                <c:formatCode>0.00</c:formatCode>
                <c:ptCount val="2"/>
                <c:pt idx="0">
                  <c:v>375745732274.67621</c:v>
                </c:pt>
                <c:pt idx="1">
                  <c:v>364253178873.79541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9D9-4DCD-B44A-4CC6779D93C3}"/>
            </c:ext>
          </c:extLst>
        </c:ser>
        <c:ser>
          <c:idx val="17"/>
          <c:order val="17"/>
          <c:tx>
            <c:strRef>
              <c:f>'Data preparation'!$S$3</c:f>
              <c:strCache>
                <c:ptCount val="1"/>
                <c:pt idx="0">
                  <c:v>Sum of 2018 (YR2018)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preparation'!$S$4:$S$6</c:f>
              <c:numCache>
                <c:formatCode>0.00</c:formatCode>
                <c:ptCount val="2"/>
                <c:pt idx="0">
                  <c:v>421739210176.15198</c:v>
                </c:pt>
                <c:pt idx="1">
                  <c:v>402282967792.64929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99D9-4DCD-B44A-4CC6779D93C3}"/>
            </c:ext>
          </c:extLst>
        </c:ser>
        <c:ser>
          <c:idx val="18"/>
          <c:order val="18"/>
          <c:tx>
            <c:strRef>
              <c:f>'Data preparation'!$T$3</c:f>
              <c:strCache>
                <c:ptCount val="1"/>
                <c:pt idx="0">
                  <c:v>Sum of 2019 (YR2019)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preparation'!$T$4:$T$6</c:f>
              <c:numCache>
                <c:formatCode>0.00</c:formatCode>
                <c:ptCount val="2"/>
                <c:pt idx="0">
                  <c:v>474517470742.74933</c:v>
                </c:pt>
                <c:pt idx="1">
                  <c:v>458982296854.72296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99D9-4DCD-B44A-4CC6779D93C3}"/>
            </c:ext>
          </c:extLst>
        </c:ser>
        <c:ser>
          <c:idx val="19"/>
          <c:order val="19"/>
          <c:tx>
            <c:strRef>
              <c:f>'Data preparation'!$U$3</c:f>
              <c:strCache>
                <c:ptCount val="1"/>
                <c:pt idx="0">
                  <c:v>Sum of 2020 (YR2020)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preparation'!$A$4:$A$6</c:f>
              <c:strCache>
                <c:ptCount val="2"/>
                <c:pt idx="0">
                  <c:v>GDP (current US$)</c:v>
                </c:pt>
                <c:pt idx="1">
                  <c:v>GNI (current US$)</c:v>
                </c:pt>
              </c:strCache>
            </c:strRef>
          </c:cat>
          <c:val>
            <c:numRef>
              <c:f>'Data preparation'!$U$4:$U$6</c:f>
              <c:numCache>
                <c:formatCode>0.00</c:formatCode>
                <c:ptCount val="2"/>
                <c:pt idx="0">
                  <c:v>432198936002.17651</c:v>
                </c:pt>
                <c:pt idx="1">
                  <c:v>416429693674.60797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99D9-4DCD-B44A-4CC6779D9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3823"/>
        <c:axId val="297085887"/>
      </c:lineChart>
      <c:catAx>
        <c:axId val="76723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rgbClr val="00B050"/>
                    </a:solidFill>
                  </a:rPr>
                  <a:t>GDP</a:t>
                </a:r>
                <a:r>
                  <a:rPr lang="en-US" sz="1400" baseline="0">
                    <a:solidFill>
                      <a:srgbClr val="00B050"/>
                    </a:solidFill>
                  </a:rPr>
                  <a:t> AND GNI (CURRENT US$</a:t>
                </a:r>
                <a:endParaRPr lang="en-US" sz="1400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85887"/>
        <c:crosses val="autoZero"/>
        <c:auto val="1"/>
        <c:lblAlgn val="ctr"/>
        <c:lblOffset val="100"/>
        <c:noMultiLvlLbl val="0"/>
      </c:catAx>
      <c:valAx>
        <c:axId val="297085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0B050"/>
                    </a:solidFill>
                  </a:rPr>
                  <a:t>SUM</a:t>
                </a:r>
                <a:r>
                  <a:rPr lang="en-US" sz="1600" baseline="0">
                    <a:solidFill>
                      <a:srgbClr val="00B050"/>
                    </a:solidFill>
                  </a:rPr>
                  <a:t> OF YEARS</a:t>
                </a:r>
                <a:endParaRPr lang="en-US" sz="1600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3823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[CWW GROUP 20 PROJECT.xlsx]Data preparation!PivotTable2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00B050"/>
                </a:solidFill>
              </a:rPr>
              <a:t>RURAL, URBAN AND POPULATION TOTAL BY YEARS </a:t>
            </a:r>
            <a:endParaRPr lang="en-US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preparation'!$B$8</c:f>
              <c:strCache>
                <c:ptCount val="1"/>
                <c:pt idx="0">
                  <c:v>Sum of 2001 (YR2001)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preparation'!$B$9:$B$12</c:f>
              <c:numCache>
                <c:formatCode>General</c:formatCode>
                <c:ptCount val="3"/>
                <c:pt idx="0">
                  <c:v>126152678</c:v>
                </c:pt>
                <c:pt idx="1">
                  <c:v>81155279</c:v>
                </c:pt>
                <c:pt idx="2">
                  <c:v>44997399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0-4526-A546-2A1E329E84A4}"/>
            </c:ext>
          </c:extLst>
        </c:ser>
        <c:ser>
          <c:idx val="1"/>
          <c:order val="1"/>
          <c:tx>
            <c:strRef>
              <c:f>'Data preparation'!$C$8</c:f>
              <c:strCache>
                <c:ptCount val="1"/>
                <c:pt idx="0">
                  <c:v>Sum of 2002 (YR2002)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preparation'!$C$9:$C$12</c:f>
              <c:numCache>
                <c:formatCode>General</c:formatCode>
                <c:ptCount val="3"/>
                <c:pt idx="0">
                  <c:v>129583026</c:v>
                </c:pt>
                <c:pt idx="1">
                  <c:v>82274855</c:v>
                </c:pt>
                <c:pt idx="2">
                  <c:v>47308171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0-4526-A546-2A1E329E84A4}"/>
            </c:ext>
          </c:extLst>
        </c:ser>
        <c:ser>
          <c:idx val="2"/>
          <c:order val="2"/>
          <c:tx>
            <c:strRef>
              <c:f>'Data preparation'!$D$8</c:f>
              <c:strCache>
                <c:ptCount val="1"/>
                <c:pt idx="0">
                  <c:v>Sum of 2003 (YR2003)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preparation'!$D$9:$D$12</c:f>
              <c:numCache>
                <c:formatCode>General</c:formatCode>
                <c:ptCount val="3"/>
                <c:pt idx="0">
                  <c:v>133119801</c:v>
                </c:pt>
                <c:pt idx="1">
                  <c:v>83391568</c:v>
                </c:pt>
                <c:pt idx="2">
                  <c:v>49728233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0-4526-A546-2A1E329E84A4}"/>
            </c:ext>
          </c:extLst>
        </c:ser>
        <c:ser>
          <c:idx val="3"/>
          <c:order val="3"/>
          <c:tx>
            <c:strRef>
              <c:f>'Data preparation'!$E$8</c:f>
              <c:strCache>
                <c:ptCount val="1"/>
                <c:pt idx="0">
                  <c:v>Sum of 2004 (YR2004)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preparation'!$E$9:$E$12</c:f>
              <c:numCache>
                <c:formatCode>General</c:formatCode>
                <c:ptCount val="3"/>
                <c:pt idx="0">
                  <c:v>136756848</c:v>
                </c:pt>
                <c:pt idx="1">
                  <c:v>84499321</c:v>
                </c:pt>
                <c:pt idx="2">
                  <c:v>52257527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0-4526-A546-2A1E329E84A4}"/>
            </c:ext>
          </c:extLst>
        </c:ser>
        <c:ser>
          <c:idx val="4"/>
          <c:order val="4"/>
          <c:tx>
            <c:strRef>
              <c:f>'Data preparation'!$F$8</c:f>
              <c:strCache>
                <c:ptCount val="1"/>
                <c:pt idx="0">
                  <c:v>Sum of 2005 (YR2005)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preparation'!$F$9:$F$12</c:f>
              <c:numCache>
                <c:formatCode>General</c:formatCode>
                <c:ptCount val="3"/>
                <c:pt idx="0">
                  <c:v>140490722</c:v>
                </c:pt>
                <c:pt idx="1">
                  <c:v>85595377</c:v>
                </c:pt>
                <c:pt idx="2">
                  <c:v>54895345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0-4526-A546-2A1E329E84A4}"/>
            </c:ext>
          </c:extLst>
        </c:ser>
        <c:ser>
          <c:idx val="5"/>
          <c:order val="5"/>
          <c:tx>
            <c:strRef>
              <c:f>'Data preparation'!$G$8</c:f>
              <c:strCache>
                <c:ptCount val="1"/>
                <c:pt idx="0">
                  <c:v>Sum of 2006 (YR2006)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preparation'!$G$9:$G$12</c:f>
              <c:numCache>
                <c:formatCode>General</c:formatCode>
                <c:ptCount val="3"/>
                <c:pt idx="0">
                  <c:v>144329764</c:v>
                </c:pt>
                <c:pt idx="1">
                  <c:v>86680126</c:v>
                </c:pt>
                <c:pt idx="2">
                  <c:v>57649638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0-4526-A546-2A1E329E84A4}"/>
            </c:ext>
          </c:extLst>
        </c:ser>
        <c:ser>
          <c:idx val="6"/>
          <c:order val="6"/>
          <c:tx>
            <c:strRef>
              <c:f>'Data preparation'!$H$8</c:f>
              <c:strCache>
                <c:ptCount val="1"/>
                <c:pt idx="0">
                  <c:v>Sum of 2007 (YR2007)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preparation'!$H$9:$H$12</c:f>
              <c:numCache>
                <c:formatCode>General</c:formatCode>
                <c:ptCount val="3"/>
                <c:pt idx="0">
                  <c:v>148294028</c:v>
                </c:pt>
                <c:pt idx="1">
                  <c:v>87761889</c:v>
                </c:pt>
                <c:pt idx="2">
                  <c:v>60532139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0-4526-A546-2A1E329E84A4}"/>
            </c:ext>
          </c:extLst>
        </c:ser>
        <c:ser>
          <c:idx val="7"/>
          <c:order val="7"/>
          <c:tx>
            <c:strRef>
              <c:f>'Data preparation'!$I$8</c:f>
              <c:strCache>
                <c:ptCount val="1"/>
                <c:pt idx="0">
                  <c:v>Sum of 2008 (YR2008)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preparation'!$I$9:$I$12</c:f>
              <c:numCache>
                <c:formatCode>General</c:formatCode>
                <c:ptCount val="3"/>
                <c:pt idx="0">
                  <c:v>152382506</c:v>
                </c:pt>
                <c:pt idx="1">
                  <c:v>88835953</c:v>
                </c:pt>
                <c:pt idx="2">
                  <c:v>63546553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0-4526-A546-2A1E329E84A4}"/>
            </c:ext>
          </c:extLst>
        </c:ser>
        <c:ser>
          <c:idx val="8"/>
          <c:order val="8"/>
          <c:tx>
            <c:strRef>
              <c:f>'Data preparation'!$J$8</c:f>
              <c:strCache>
                <c:ptCount val="1"/>
                <c:pt idx="0">
                  <c:v>Sum of 2009 (YR2009)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preparation'!$J$9:$J$12</c:f>
              <c:numCache>
                <c:formatCode>General</c:formatCode>
                <c:ptCount val="3"/>
                <c:pt idx="0">
                  <c:v>156595758</c:v>
                </c:pt>
                <c:pt idx="1">
                  <c:v>89904757</c:v>
                </c:pt>
                <c:pt idx="2">
                  <c:v>66691001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0-4526-A546-2A1E329E84A4}"/>
            </c:ext>
          </c:extLst>
        </c:ser>
        <c:ser>
          <c:idx val="9"/>
          <c:order val="9"/>
          <c:tx>
            <c:strRef>
              <c:f>'Data preparation'!$K$8</c:f>
              <c:strCache>
                <c:ptCount val="1"/>
                <c:pt idx="0">
                  <c:v>Sum of 2010 (YR2010)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preparation'!$K$9:$K$12</c:f>
              <c:numCache>
                <c:formatCode>General</c:formatCode>
                <c:ptCount val="3"/>
                <c:pt idx="0">
                  <c:v>160952853</c:v>
                </c:pt>
                <c:pt idx="1">
                  <c:v>90970553</c:v>
                </c:pt>
                <c:pt idx="2">
                  <c:v>69982300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0-4526-A546-2A1E329E84A4}"/>
            </c:ext>
          </c:extLst>
        </c:ser>
        <c:ser>
          <c:idx val="10"/>
          <c:order val="10"/>
          <c:tx>
            <c:strRef>
              <c:f>'Data preparation'!$L$8</c:f>
              <c:strCache>
                <c:ptCount val="1"/>
                <c:pt idx="0">
                  <c:v>Sum of 2011 (YR2011)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preparation'!$L$9:$L$12</c:f>
              <c:numCache>
                <c:formatCode>General</c:formatCode>
                <c:ptCount val="3"/>
                <c:pt idx="0">
                  <c:v>165463745</c:v>
                </c:pt>
                <c:pt idx="1">
                  <c:v>92054100</c:v>
                </c:pt>
                <c:pt idx="2">
                  <c:v>73409645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0-4526-A546-2A1E329E84A4}"/>
            </c:ext>
          </c:extLst>
        </c:ser>
        <c:ser>
          <c:idx val="11"/>
          <c:order val="11"/>
          <c:tx>
            <c:strRef>
              <c:f>'Data preparation'!$M$8</c:f>
              <c:strCache>
                <c:ptCount val="1"/>
                <c:pt idx="0">
                  <c:v>Sum of 2012 (YR2012)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preparation'!$M$9:$M$12</c:f>
              <c:numCache>
                <c:formatCode>General</c:formatCode>
                <c:ptCount val="3"/>
                <c:pt idx="0">
                  <c:v>170075932</c:v>
                </c:pt>
                <c:pt idx="1">
                  <c:v>93123376</c:v>
                </c:pt>
                <c:pt idx="2">
                  <c:v>76952556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C0-4526-A546-2A1E329E84A4}"/>
            </c:ext>
          </c:extLst>
        </c:ser>
        <c:ser>
          <c:idx val="12"/>
          <c:order val="12"/>
          <c:tx>
            <c:strRef>
              <c:f>'Data preparation'!$N$8</c:f>
              <c:strCache>
                <c:ptCount val="1"/>
                <c:pt idx="0">
                  <c:v>Sum of 2013 (YR2013)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preparation'!$N$9:$N$12</c:f>
              <c:numCache>
                <c:formatCode>General</c:formatCode>
                <c:ptCount val="3"/>
                <c:pt idx="0">
                  <c:v>174726123</c:v>
                </c:pt>
                <c:pt idx="1">
                  <c:v>94145930</c:v>
                </c:pt>
                <c:pt idx="2">
                  <c:v>80580193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C0-4526-A546-2A1E329E84A4}"/>
            </c:ext>
          </c:extLst>
        </c:ser>
        <c:ser>
          <c:idx val="13"/>
          <c:order val="13"/>
          <c:tx>
            <c:strRef>
              <c:f>'Data preparation'!$O$8</c:f>
              <c:strCache>
                <c:ptCount val="1"/>
                <c:pt idx="0">
                  <c:v>Sum of 2014 (YR2014)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preparation'!$O$9:$O$12</c:f>
              <c:numCache>
                <c:formatCode>General</c:formatCode>
                <c:ptCount val="3"/>
                <c:pt idx="0">
                  <c:v>179379016</c:v>
                </c:pt>
                <c:pt idx="1">
                  <c:v>95103167</c:v>
                </c:pt>
                <c:pt idx="2">
                  <c:v>84275849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C0-4526-A546-2A1E329E84A4}"/>
            </c:ext>
          </c:extLst>
        </c:ser>
        <c:ser>
          <c:idx val="14"/>
          <c:order val="14"/>
          <c:tx>
            <c:strRef>
              <c:f>'Data preparation'!$P$8</c:f>
              <c:strCache>
                <c:ptCount val="1"/>
                <c:pt idx="0">
                  <c:v>Sum of 2015 (YR2015)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preparation'!$P$9:$P$12</c:f>
              <c:numCache>
                <c:formatCode>General</c:formatCode>
                <c:ptCount val="3"/>
                <c:pt idx="0">
                  <c:v>183995785</c:v>
                </c:pt>
                <c:pt idx="1">
                  <c:v>95975881</c:v>
                </c:pt>
                <c:pt idx="2">
                  <c:v>88019904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C0-4526-A546-2A1E329E84A4}"/>
            </c:ext>
          </c:extLst>
        </c:ser>
        <c:ser>
          <c:idx val="15"/>
          <c:order val="15"/>
          <c:tx>
            <c:strRef>
              <c:f>'Data preparation'!$Q$8</c:f>
              <c:strCache>
                <c:ptCount val="1"/>
                <c:pt idx="0">
                  <c:v>Sum of 2016 (YR2016)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preparation'!$Q$9:$Q$12</c:f>
              <c:numCache>
                <c:formatCode>General</c:formatCode>
                <c:ptCount val="3"/>
                <c:pt idx="0">
                  <c:v>188666931</c:v>
                </c:pt>
                <c:pt idx="1">
                  <c:v>96818209</c:v>
                </c:pt>
                <c:pt idx="2">
                  <c:v>91848722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C0-4526-A546-2A1E329E84A4}"/>
            </c:ext>
          </c:extLst>
        </c:ser>
        <c:ser>
          <c:idx val="16"/>
          <c:order val="16"/>
          <c:tx>
            <c:strRef>
              <c:f>'Data preparation'!$R$8</c:f>
              <c:strCache>
                <c:ptCount val="1"/>
                <c:pt idx="0">
                  <c:v>Sum of 2017 (YR2017)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preparation'!$R$9:$R$12</c:f>
              <c:numCache>
                <c:formatCode>General</c:formatCode>
                <c:ptCount val="3"/>
                <c:pt idx="0">
                  <c:v>193495907</c:v>
                </c:pt>
                <c:pt idx="1">
                  <c:v>97678669</c:v>
                </c:pt>
                <c:pt idx="2">
                  <c:v>95817238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8C0-4526-A546-2A1E329E84A4}"/>
            </c:ext>
          </c:extLst>
        </c:ser>
        <c:ser>
          <c:idx val="17"/>
          <c:order val="17"/>
          <c:tx>
            <c:strRef>
              <c:f>'Data preparation'!$S$8</c:f>
              <c:strCache>
                <c:ptCount val="1"/>
                <c:pt idx="0">
                  <c:v>Sum of 2018 (YR2018)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preparation'!$S$9:$S$12</c:f>
              <c:numCache>
                <c:formatCode>General</c:formatCode>
                <c:ptCount val="3"/>
                <c:pt idx="0">
                  <c:v>198387623</c:v>
                </c:pt>
                <c:pt idx="1">
                  <c:v>98511358</c:v>
                </c:pt>
                <c:pt idx="2">
                  <c:v>99876265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8C0-4526-A546-2A1E329E84A4}"/>
            </c:ext>
          </c:extLst>
        </c:ser>
        <c:ser>
          <c:idx val="18"/>
          <c:order val="18"/>
          <c:tx>
            <c:strRef>
              <c:f>'Data preparation'!$T$8</c:f>
              <c:strCache>
                <c:ptCount val="1"/>
                <c:pt idx="0">
                  <c:v>Sum of 2019 (YR2019)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preparation'!$T$9:$T$12</c:f>
              <c:numCache>
                <c:formatCode>General</c:formatCode>
                <c:ptCount val="3"/>
                <c:pt idx="0">
                  <c:v>203304492</c:v>
                </c:pt>
                <c:pt idx="1">
                  <c:v>99300013</c:v>
                </c:pt>
                <c:pt idx="2">
                  <c:v>104004479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8C0-4526-A546-2A1E329E84A4}"/>
            </c:ext>
          </c:extLst>
        </c:ser>
        <c:ser>
          <c:idx val="19"/>
          <c:order val="19"/>
          <c:tx>
            <c:strRef>
              <c:f>'Data preparation'!$U$8</c:f>
              <c:strCache>
                <c:ptCount val="1"/>
                <c:pt idx="0">
                  <c:v>Sum of 2020 (YR2020)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preparation'!$A$9:$A$12</c:f>
              <c:strCache>
                <c:ptCount val="3"/>
                <c:pt idx="0">
                  <c:v>Population, total</c:v>
                </c:pt>
                <c:pt idx="1">
                  <c:v>Rural population</c:v>
                </c:pt>
                <c:pt idx="2">
                  <c:v>Urban population</c:v>
                </c:pt>
              </c:strCache>
            </c:strRef>
          </c:cat>
          <c:val>
            <c:numRef>
              <c:f>'Data preparation'!$U$9:$U$12</c:f>
              <c:numCache>
                <c:formatCode>General</c:formatCode>
                <c:ptCount val="3"/>
                <c:pt idx="0">
                  <c:v>208327405</c:v>
                </c:pt>
                <c:pt idx="1">
                  <c:v>100084652</c:v>
                </c:pt>
                <c:pt idx="2">
                  <c:v>108242753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8C0-4526-A546-2A1E329E8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202431"/>
        <c:axId val="1232722575"/>
      </c:barChart>
      <c:catAx>
        <c:axId val="117320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rgbClr val="00B050"/>
                    </a:solidFill>
                  </a:rPr>
                  <a:t>POPULATION</a:t>
                </a:r>
                <a:r>
                  <a:rPr lang="en-US" sz="1400" baseline="0">
                    <a:solidFill>
                      <a:srgbClr val="00B050"/>
                    </a:solidFill>
                  </a:rPr>
                  <a:t> TOTAL, RURAL AND URBAN POPULATION</a:t>
                </a:r>
                <a:endParaRPr lang="en-US" sz="1400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722575"/>
        <c:crosses val="autoZero"/>
        <c:auto val="1"/>
        <c:lblAlgn val="ctr"/>
        <c:lblOffset val="100"/>
        <c:noMultiLvlLbl val="0"/>
      </c:catAx>
      <c:valAx>
        <c:axId val="123272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0B050"/>
                    </a:solidFill>
                  </a:rPr>
                  <a:t>SUM</a:t>
                </a:r>
                <a:r>
                  <a:rPr lang="en-US" sz="1600" baseline="0">
                    <a:solidFill>
                      <a:srgbClr val="00B050"/>
                    </a:solidFill>
                  </a:rPr>
                  <a:t> OF YEARS</a:t>
                </a:r>
                <a:endParaRPr lang="en-US" sz="1600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0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[CWW GROUP 20 PROJECT.xlsx]Data preparation!PivotTable4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solidFill>
                  <a:srgbClr val="00B050"/>
                </a:solidFill>
                <a:effectLst/>
              </a:rPr>
              <a:t>EXPORT AND IMPORT OF GOODS AND SERVICES (CURRENT US$) BY YEARS</a:t>
            </a:r>
            <a:endParaRPr lang="en-US" sz="1400">
              <a:solidFill>
                <a:srgbClr val="00B05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3165080018204375"/>
          <c:y val="1.9789734075448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</c:pivotFmts>
    <c:plotArea>
      <c:layout/>
      <c:scatterChart>
        <c:scatterStyle val="smoothMarker"/>
        <c:varyColors val="0"/>
        <c:ser>
          <c:idx val="0"/>
          <c:order val="0"/>
          <c:tx>
            <c:strRef>
              <c:f>'Data preparation'!$B$14</c:f>
              <c:strCache>
                <c:ptCount val="1"/>
                <c:pt idx="0">
                  <c:v>Sum of 2001 (YR2001)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preparation'!$B$15:$B$17</c:f>
              <c:numCache>
                <c:formatCode>General</c:formatCode>
                <c:ptCount val="2"/>
                <c:pt idx="0">
                  <c:v>20914343221.588715</c:v>
                </c:pt>
                <c:pt idx="1">
                  <c:v>15864410480.520821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69-485F-A451-E5718A359B25}"/>
            </c:ext>
          </c:extLst>
        </c:ser>
        <c:ser>
          <c:idx val="1"/>
          <c:order val="1"/>
          <c:tx>
            <c:strRef>
              <c:f>'Data preparation'!$C$14</c:f>
              <c:strCache>
                <c:ptCount val="1"/>
                <c:pt idx="0">
                  <c:v>Sum of 2002 (YR2002)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preparation'!$C$15:$C$17</c:f>
              <c:numCache>
                <c:formatCode>General</c:formatCode>
                <c:ptCount val="2"/>
                <c:pt idx="0">
                  <c:v>22090304877.726265</c:v>
                </c:pt>
                <c:pt idx="1">
                  <c:v>15964762167.455931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69-485F-A451-E5718A359B25}"/>
            </c:ext>
          </c:extLst>
        </c:ser>
        <c:ser>
          <c:idx val="2"/>
          <c:order val="2"/>
          <c:tx>
            <c:strRef>
              <c:f>'Data preparation'!$D$14</c:f>
              <c:strCache>
                <c:ptCount val="1"/>
                <c:pt idx="0">
                  <c:v>Sum of 2003 (YR2003)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preparation'!$D$15:$D$17</c:f>
              <c:numCache>
                <c:formatCode>General</c:formatCode>
                <c:ptCount val="2"/>
                <c:pt idx="0">
                  <c:v>28019123722.339569</c:v>
                </c:pt>
                <c:pt idx="1">
                  <c:v>23653815334.70647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69-485F-A451-E5718A359B25}"/>
            </c:ext>
          </c:extLst>
        </c:ser>
        <c:ser>
          <c:idx val="3"/>
          <c:order val="3"/>
          <c:tx>
            <c:strRef>
              <c:f>'Data preparation'!$E$14</c:f>
              <c:strCache>
                <c:ptCount val="1"/>
                <c:pt idx="0">
                  <c:v>Sum of 2004 (YR2004)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preparation'!$E$15:$E$17</c:f>
              <c:numCache>
                <c:formatCode>General</c:formatCode>
                <c:ptCount val="2"/>
                <c:pt idx="0">
                  <c:v>27497518511.02766</c:v>
                </c:pt>
                <c:pt idx="1">
                  <c:v>15805819208.950672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69-485F-A451-E5718A359B25}"/>
            </c:ext>
          </c:extLst>
        </c:ser>
        <c:ser>
          <c:idx val="4"/>
          <c:order val="4"/>
          <c:tx>
            <c:strRef>
              <c:f>'Data preparation'!$F$14</c:f>
              <c:strCache>
                <c:ptCount val="1"/>
                <c:pt idx="0">
                  <c:v>Sum of 2005 (YR2005)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preparation'!$F$15:$F$17</c:f>
              <c:numCache>
                <c:formatCode>General</c:formatCode>
                <c:ptCount val="2"/>
                <c:pt idx="0">
                  <c:v>36950462118.800461</c:v>
                </c:pt>
                <c:pt idx="1">
                  <c:v>21125268782.949795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769-485F-A451-E5718A359B25}"/>
            </c:ext>
          </c:extLst>
        </c:ser>
        <c:ser>
          <c:idx val="5"/>
          <c:order val="5"/>
          <c:tx>
            <c:strRef>
              <c:f>'Data preparation'!$G$14</c:f>
              <c:strCache>
                <c:ptCount val="1"/>
                <c:pt idx="0">
                  <c:v>Sum of 2006 (YR2006)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preparation'!$G$15:$G$17</c:f>
              <c:numCache>
                <c:formatCode>General</c:formatCode>
                <c:ptCount val="2"/>
                <c:pt idx="0">
                  <c:v>70382678168.174316</c:v>
                </c:pt>
                <c:pt idx="1">
                  <c:v>31119405985.713982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69-485F-A451-E5718A359B25}"/>
            </c:ext>
          </c:extLst>
        </c:ser>
        <c:ser>
          <c:idx val="6"/>
          <c:order val="6"/>
          <c:tx>
            <c:strRef>
              <c:f>'Data preparation'!$H$14</c:f>
              <c:strCache>
                <c:ptCount val="1"/>
                <c:pt idx="0">
                  <c:v>Sum of 2007 (YR2007)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preparation'!$H$15:$H$17</c:f>
              <c:numCache>
                <c:formatCode>General</c:formatCode>
                <c:ptCount val="2"/>
                <c:pt idx="0">
                  <c:v>59092401901.992271</c:v>
                </c:pt>
                <c:pt idx="1">
                  <c:v>50366861890.099808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69-485F-A451-E5718A359B25}"/>
            </c:ext>
          </c:extLst>
        </c:ser>
        <c:ser>
          <c:idx val="7"/>
          <c:order val="7"/>
          <c:tx>
            <c:strRef>
              <c:f>'Data preparation'!$I$14</c:f>
              <c:strCache>
                <c:ptCount val="1"/>
                <c:pt idx="0">
                  <c:v>Sum of 2008 (YR2008)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preparation'!$I$15:$I$17</c:f>
              <c:numCache>
                <c:formatCode>General</c:formatCode>
                <c:ptCount val="2"/>
                <c:pt idx="0">
                  <c:v>87143789749.153946</c:v>
                </c:pt>
                <c:pt idx="1">
                  <c:v>51351763015.352562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69-485F-A451-E5718A359B25}"/>
            </c:ext>
          </c:extLst>
        </c:ser>
        <c:ser>
          <c:idx val="8"/>
          <c:order val="8"/>
          <c:tx>
            <c:strRef>
              <c:f>'Data preparation'!$J$14</c:f>
              <c:strCache>
                <c:ptCount val="1"/>
                <c:pt idx="0">
                  <c:v>Sum of 2009 (YR2009)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preparation'!$J$15:$J$17</c:f>
              <c:numCache>
                <c:formatCode>General</c:formatCode>
                <c:ptCount val="2"/>
                <c:pt idx="0">
                  <c:v>54961140554.809654</c:v>
                </c:pt>
                <c:pt idx="1">
                  <c:v>51415216515.320801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769-485F-A451-E5718A359B25}"/>
            </c:ext>
          </c:extLst>
        </c:ser>
        <c:ser>
          <c:idx val="9"/>
          <c:order val="9"/>
          <c:tx>
            <c:strRef>
              <c:f>'Data preparation'!$K$14</c:f>
              <c:strCache>
                <c:ptCount val="1"/>
                <c:pt idx="0">
                  <c:v>Sum of 2010 (YR2010)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preparation'!$K$15:$K$17</c:f>
              <c:numCache>
                <c:formatCode>General</c:formatCode>
                <c:ptCount val="2"/>
                <c:pt idx="0">
                  <c:v>94172012907.639282</c:v>
                </c:pt>
                <c:pt idx="1">
                  <c:v>64811061406.037582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69-485F-A451-E5718A359B25}"/>
            </c:ext>
          </c:extLst>
        </c:ser>
        <c:ser>
          <c:idx val="10"/>
          <c:order val="10"/>
          <c:tx>
            <c:strRef>
              <c:f>'Data preparation'!$L$14</c:f>
              <c:strCache>
                <c:ptCount val="1"/>
                <c:pt idx="0">
                  <c:v>Sum of 2011 (YR2011)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preparation'!$L$15:$L$17</c:f>
              <c:numCache>
                <c:formatCode>General</c:formatCode>
                <c:ptCount val="2"/>
                <c:pt idx="0">
                  <c:v>131041638403.25824</c:v>
                </c:pt>
                <c:pt idx="1">
                  <c:v>89777672506.707581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769-485F-A451-E5718A359B25}"/>
            </c:ext>
          </c:extLst>
        </c:ser>
        <c:ser>
          <c:idx val="11"/>
          <c:order val="11"/>
          <c:tx>
            <c:strRef>
              <c:f>'Data preparation'!$M$14</c:f>
              <c:strCache>
                <c:ptCount val="1"/>
                <c:pt idx="0">
                  <c:v>Sum of 2012 (YR2012)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preparation'!$M$15:$M$17</c:f>
              <c:numCache>
                <c:formatCode>General</c:formatCode>
                <c:ptCount val="2"/>
                <c:pt idx="0">
                  <c:v>146367018678.38571</c:v>
                </c:pt>
                <c:pt idx="1">
                  <c:v>60250254852.519814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69-485F-A451-E5718A359B25}"/>
            </c:ext>
          </c:extLst>
        </c:ser>
        <c:ser>
          <c:idx val="12"/>
          <c:order val="12"/>
          <c:tx>
            <c:strRef>
              <c:f>'Data preparation'!$N$14</c:f>
              <c:strCache>
                <c:ptCount val="1"/>
                <c:pt idx="0">
                  <c:v>Sum of 2013 (YR2013)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preparation'!$N$15:$N$17</c:f>
              <c:numCache>
                <c:formatCode>General</c:formatCode>
                <c:ptCount val="2"/>
                <c:pt idx="0">
                  <c:v>93880662175.376068</c:v>
                </c:pt>
                <c:pt idx="1">
                  <c:v>67609787593.585503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769-485F-A451-E5718A359B25}"/>
            </c:ext>
          </c:extLst>
        </c:ser>
        <c:ser>
          <c:idx val="13"/>
          <c:order val="13"/>
          <c:tx>
            <c:strRef>
              <c:f>'Data preparation'!$O$14</c:f>
              <c:strCache>
                <c:ptCount val="1"/>
                <c:pt idx="0">
                  <c:v>Sum of 2014 (YR2014)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preparation'!$O$15:$O$17</c:f>
              <c:numCache>
                <c:formatCode>General</c:formatCode>
                <c:ptCount val="2"/>
                <c:pt idx="0">
                  <c:v>105851512076.48227</c:v>
                </c:pt>
                <c:pt idx="1">
                  <c:v>71486274738.378983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769-485F-A451-E5718A359B25}"/>
            </c:ext>
          </c:extLst>
        </c:ser>
        <c:ser>
          <c:idx val="14"/>
          <c:order val="14"/>
          <c:tx>
            <c:strRef>
              <c:f>'Data preparation'!$P$14</c:f>
              <c:strCache>
                <c:ptCount val="1"/>
                <c:pt idx="0">
                  <c:v>Sum of 2015 (YR2015)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preparation'!$P$15:$P$17</c:f>
              <c:numCache>
                <c:formatCode>General</c:formatCode>
                <c:ptCount val="2"/>
                <c:pt idx="0">
                  <c:v>52587763138.455864</c:v>
                </c:pt>
                <c:pt idx="1">
                  <c:v>52587923981.00367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769-485F-A451-E5718A359B25}"/>
            </c:ext>
          </c:extLst>
        </c:ser>
        <c:ser>
          <c:idx val="15"/>
          <c:order val="15"/>
          <c:tx>
            <c:strRef>
              <c:f>'Data preparation'!$Q$14</c:f>
              <c:strCache>
                <c:ptCount val="1"/>
                <c:pt idx="0">
                  <c:v>Sum of 2016 (YR2016)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preparation'!$Q$15:$Q$17</c:f>
              <c:numCache>
                <c:formatCode>General</c:formatCode>
                <c:ptCount val="2"/>
                <c:pt idx="0">
                  <c:v>37300993198.215485</c:v>
                </c:pt>
                <c:pt idx="1">
                  <c:v>46552482308.535606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769-485F-A451-E5718A359B25}"/>
            </c:ext>
          </c:extLst>
        </c:ser>
        <c:ser>
          <c:idx val="16"/>
          <c:order val="16"/>
          <c:tx>
            <c:strRef>
              <c:f>'Data preparation'!$R$14</c:f>
              <c:strCache>
                <c:ptCount val="1"/>
                <c:pt idx="0">
                  <c:v>Sum of 2017 (YR2017)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preparation'!$R$15:$R$17</c:f>
              <c:numCache>
                <c:formatCode>General</c:formatCode>
                <c:ptCount val="2"/>
                <c:pt idx="0">
                  <c:v>49491582468.224098</c:v>
                </c:pt>
                <c:pt idx="1">
                  <c:v>49508396334.542114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769-485F-A451-E5718A359B25}"/>
            </c:ext>
          </c:extLst>
        </c:ser>
        <c:ser>
          <c:idx val="17"/>
          <c:order val="17"/>
          <c:tx>
            <c:strRef>
              <c:f>'Data preparation'!$S$14</c:f>
              <c:strCache>
                <c:ptCount val="1"/>
                <c:pt idx="0">
                  <c:v>Sum of 2018 (YR2018)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preparation'!$S$15:$S$17</c:f>
              <c:numCache>
                <c:formatCode>General</c:formatCode>
                <c:ptCount val="2"/>
                <c:pt idx="0">
                  <c:v>65356458031.712395</c:v>
                </c:pt>
                <c:pt idx="1">
                  <c:v>73850518228.920792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69-485F-A451-E5718A359B25}"/>
            </c:ext>
          </c:extLst>
        </c:ser>
        <c:ser>
          <c:idx val="18"/>
          <c:order val="18"/>
          <c:tx>
            <c:strRef>
              <c:f>'Data preparation'!$T$14</c:f>
              <c:strCache>
                <c:ptCount val="1"/>
                <c:pt idx="0">
                  <c:v>Sum of 2019 (YR2019)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preparation'!$T$15:$T$17</c:f>
              <c:numCache>
                <c:formatCode>General</c:formatCode>
                <c:ptCount val="2"/>
                <c:pt idx="0">
                  <c:v>67480782125.99028</c:v>
                </c:pt>
                <c:pt idx="1">
                  <c:v>93968462409.64679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69-485F-A451-E5718A359B25}"/>
            </c:ext>
          </c:extLst>
        </c:ser>
        <c:ser>
          <c:idx val="19"/>
          <c:order val="19"/>
          <c:tx>
            <c:strRef>
              <c:f>'Data preparation'!$U$14</c:f>
              <c:strCache>
                <c:ptCount val="1"/>
                <c:pt idx="0">
                  <c:v>Sum of 2020 (YR2020)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'Data preparation'!$A$15:$A$17</c:f>
              <c:strCache>
                <c:ptCount val="3"/>
                <c:pt idx="0">
                  <c:v>Exports of goods and services (current US$)</c:v>
                </c:pt>
                <c:pt idx="1">
                  <c:v>Imports of goods and services (current US$)</c:v>
                </c:pt>
                <c:pt idx="2">
                  <c:v>Grand Total</c:v>
                </c:pt>
              </c:strCache>
            </c:strRef>
          </c:xVal>
          <c:yVal>
            <c:numRef>
              <c:f>'Data preparation'!$U$15:$U$17</c:f>
              <c:numCache>
                <c:formatCode>General</c:formatCode>
                <c:ptCount val="2"/>
                <c:pt idx="0">
                  <c:v>35087257884.815178</c:v>
                </c:pt>
                <c:pt idx="1">
                  <c:v>35586722061.455658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769-485F-A451-E5718A359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857311"/>
        <c:axId val="1236031583"/>
      </c:scatterChart>
      <c:valAx>
        <c:axId val="116385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rgbClr val="00B050"/>
                    </a:solidFill>
                  </a:rPr>
                  <a:t>EXPORST</a:t>
                </a:r>
                <a:r>
                  <a:rPr lang="en-US" sz="1400" baseline="0">
                    <a:solidFill>
                      <a:srgbClr val="00B050"/>
                    </a:solidFill>
                  </a:rPr>
                  <a:t> AND IMPORT OF GOODS AND SERVICES (CURRENT US$)</a:t>
                </a:r>
                <a:endParaRPr lang="en-US" sz="1400">
                  <a:solidFill>
                    <a:srgbClr val="00B05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5100865954701032"/>
              <c:y val="0.92337646333949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031583"/>
        <c:crosses val="autoZero"/>
        <c:crossBetween val="midCat"/>
      </c:valAx>
      <c:valAx>
        <c:axId val="123603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600">
                    <a:solidFill>
                      <a:srgbClr val="00B050"/>
                    </a:solidFill>
                  </a:rPr>
                  <a:t>SUM</a:t>
                </a:r>
                <a:r>
                  <a:rPr lang="en-US" sz="1600" baseline="0">
                    <a:solidFill>
                      <a:srgbClr val="00B050"/>
                    </a:solidFill>
                  </a:rPr>
                  <a:t> OF YEARS</a:t>
                </a:r>
                <a:endParaRPr lang="en-US" sz="1600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5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[CWW GROUP 20 PROJECT.xlsx]Data preparation!PivotTable1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50"/>
                </a:solidFill>
              </a:rPr>
              <a:t>TRADE(% OF GDP, GROSS DOMESTIC SAVINGS(% OF GDP AND AGRICULTURE,FORESTY, AND FISHING VALUE ADDED(% OF GDP)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preparation'!$B$19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preparation'!$A$20:$A$23</c:f>
              <c:strCache>
                <c:ptCount val="3"/>
                <c:pt idx="0">
                  <c:v>Agriculture, forestry, and fishing, value added (% of GDP)</c:v>
                </c:pt>
                <c:pt idx="1">
                  <c:v>Gross domestic savings (% of GDP)</c:v>
                </c:pt>
                <c:pt idx="2">
                  <c:v>Trade (% of GDP)</c:v>
                </c:pt>
              </c:strCache>
            </c:strRef>
          </c:cat>
          <c:val>
            <c:numRef>
              <c:f>'Data preparation'!$B$20:$B$23</c:f>
              <c:numCache>
                <c:formatCode>General</c:formatCode>
                <c:ptCount val="3"/>
                <c:pt idx="0">
                  <c:v>22.234710992720437</c:v>
                </c:pt>
                <c:pt idx="1">
                  <c:v>25.399992642101044</c:v>
                </c:pt>
                <c:pt idx="2">
                  <c:v>53.277958334298312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8-49A2-82F9-DB627AE83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3830703"/>
        <c:axId val="474101903"/>
      </c:barChart>
      <c:catAx>
        <c:axId val="463830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B050"/>
                    </a:solidFill>
                  </a:rPr>
                  <a:t>TRADE(% OF GDP, GROSS DOMESTIC SAVINGS(% OF GDP AND AGRICULTURE,FORESTY, AND FISHING VALUE ADDED(% OF GDP) </a:t>
                </a:r>
              </a:p>
            </c:rich>
          </c:tx>
          <c:layout>
            <c:manualLayout>
              <c:xMode val="edge"/>
              <c:yMode val="edge"/>
              <c:x val="0.15986870588263088"/>
              <c:y val="0.214815587076005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01903"/>
        <c:crosses val="autoZero"/>
        <c:auto val="1"/>
        <c:lblAlgn val="ctr"/>
        <c:lblOffset val="100"/>
        <c:noMultiLvlLbl val="0"/>
      </c:catAx>
      <c:valAx>
        <c:axId val="47410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B050"/>
                    </a:solidFill>
                  </a:rPr>
                  <a:t>SUM YEAR OF 2011</a:t>
                </a:r>
              </a:p>
            </c:rich>
          </c:tx>
          <c:layout>
            <c:manualLayout>
              <c:xMode val="edge"/>
              <c:yMode val="edge"/>
              <c:x val="0.63854057336115655"/>
              <c:y val="0.93628339140534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1019174</xdr:colOff>
      <xdr:row>0</xdr:row>
      <xdr:rowOff>0</xdr:rowOff>
    </xdr:from>
    <xdr:to>
      <xdr:col>5</xdr:col>
      <xdr:colOff>876299</xdr:colOff>
      <xdr:row>1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ADC39B7-5D46-4684-84AF-37B018996AA3}"/>
            </a:ext>
          </a:extLst>
        </xdr:cNvPr>
        <xdr:cNvSpPr/>
      </xdr:nvSpPr>
      <xdr:spPr>
        <a:xfrm>
          <a:off x="4533899" y="0"/>
          <a:ext cx="5191125" cy="3143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NIGERIA ECONOMY DATA FROM WORLD BANK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114299</xdr:rowOff>
    </xdr:from>
    <xdr:to>
      <xdr:col>13</xdr:col>
      <xdr:colOff>104775</xdr:colOff>
      <xdr:row>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075134-8C40-4D06-9216-361349D16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95251</xdr:colOff>
      <xdr:row>0</xdr:row>
      <xdr:rowOff>133351</xdr:rowOff>
    </xdr:from>
    <xdr:to>
      <xdr:col>13</xdr:col>
      <xdr:colOff>495301</xdr:colOff>
      <xdr:row>2</xdr:row>
      <xdr:rowOff>133351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6A30F3-69CE-4F94-A06B-A3248ECD75B9}"/>
            </a:ext>
          </a:extLst>
        </xdr:cNvPr>
        <xdr:cNvSpPr/>
      </xdr:nvSpPr>
      <xdr:spPr>
        <a:xfrm>
          <a:off x="3752851" y="133351"/>
          <a:ext cx="4667250" cy="381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NIGERIA</a:t>
          </a:r>
          <a:r>
            <a:rPr lang="en-US" sz="1800" baseline="0"/>
            <a:t> ECONOMY DATA FROM WORLD BANK</a:t>
          </a:r>
          <a:endParaRPr lang="en-US" sz="1800"/>
        </a:p>
      </xdr:txBody>
    </xdr:sp>
    <xdr:clientData/>
  </xdr:twoCellAnchor>
  <xdr:twoCellAnchor>
    <xdr:from>
      <xdr:col>13</xdr:col>
      <xdr:colOff>314325</xdr:colOff>
      <xdr:row>7</xdr:row>
      <xdr:rowOff>95249</xdr:rowOff>
    </xdr:from>
    <xdr:to>
      <xdr:col>25</xdr:col>
      <xdr:colOff>47625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91DC22-6D95-4CB3-ABC9-423975EEA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19049</xdr:rowOff>
    </xdr:from>
    <xdr:to>
      <xdr:col>13</xdr:col>
      <xdr:colOff>114300</xdr:colOff>
      <xdr:row>74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F000DE-F553-4C5C-B4D7-037B67121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28574</xdr:colOff>
      <xdr:row>43</xdr:row>
      <xdr:rowOff>171451</xdr:rowOff>
    </xdr:from>
    <xdr:to>
      <xdr:col>25</xdr:col>
      <xdr:colOff>66675</xdr:colOff>
      <xdr:row>74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79CE79-AE5C-4157-BE4E-BED0A457E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409575</xdr:colOff>
      <xdr:row>4</xdr:row>
      <xdr:rowOff>142875</xdr:rowOff>
    </xdr:from>
    <xdr:to>
      <xdr:col>11</xdr:col>
      <xdr:colOff>342900</xdr:colOff>
      <xdr:row>6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DE9319E-FB0F-44A7-B99F-581CDDAFAA7C}"/>
            </a:ext>
          </a:extLst>
        </xdr:cNvPr>
        <xdr:cNvSpPr/>
      </xdr:nvSpPr>
      <xdr:spPr>
        <a:xfrm>
          <a:off x="1019175" y="904875"/>
          <a:ext cx="60293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TRENDLINE CHART SHOWING GDP AND (CURRENT US$) FROM YEAR</a:t>
          </a:r>
          <a:r>
            <a:rPr lang="en-US" sz="1400" baseline="0"/>
            <a:t> 2001-2020</a:t>
          </a:r>
          <a:endParaRPr lang="en-US" sz="1400"/>
        </a:p>
      </xdr:txBody>
    </xdr:sp>
    <xdr:clientData/>
  </xdr:twoCellAnchor>
  <xdr:twoCellAnchor>
    <xdr:from>
      <xdr:col>13</xdr:col>
      <xdr:colOff>409575</xdr:colOff>
      <xdr:row>5</xdr:row>
      <xdr:rowOff>9525</xdr:rowOff>
    </xdr:from>
    <xdr:to>
      <xdr:col>24</xdr:col>
      <xdr:colOff>542925</xdr:colOff>
      <xdr:row>6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ED3746D-6065-400A-B047-4A750B862445}"/>
            </a:ext>
          </a:extLst>
        </xdr:cNvPr>
        <xdr:cNvSpPr/>
      </xdr:nvSpPr>
      <xdr:spPr>
        <a:xfrm>
          <a:off x="8334375" y="962025"/>
          <a:ext cx="6838950" cy="3143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COLUMN CHART SHOWING RURAL</a:t>
          </a:r>
          <a:r>
            <a:rPr lang="en-US" sz="1200" baseline="0"/>
            <a:t>, URBAN POPULATION AND POPULATION TOTAL FROM YEAR 2002-2020</a:t>
          </a:r>
          <a:endParaRPr lang="en-US" sz="1400"/>
        </a:p>
      </xdr:txBody>
    </xdr:sp>
    <xdr:clientData/>
  </xdr:twoCellAnchor>
  <xdr:twoCellAnchor>
    <xdr:from>
      <xdr:col>0</xdr:col>
      <xdr:colOff>114301</xdr:colOff>
      <xdr:row>41</xdr:row>
      <xdr:rowOff>0</xdr:rowOff>
    </xdr:from>
    <xdr:to>
      <xdr:col>13</xdr:col>
      <xdr:colOff>76201</xdr:colOff>
      <xdr:row>43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4E358F4-6415-4FE1-B504-0A2B5FC8C0D3}"/>
            </a:ext>
          </a:extLst>
        </xdr:cNvPr>
        <xdr:cNvSpPr/>
      </xdr:nvSpPr>
      <xdr:spPr>
        <a:xfrm>
          <a:off x="114301" y="7810500"/>
          <a:ext cx="7886700" cy="4095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SCATTER PLOT CHART SHOWING EXPORT</a:t>
          </a:r>
          <a:r>
            <a:rPr lang="en-US" sz="1200" baseline="0"/>
            <a:t> AND IMPORT OF GOODS AND SERVICES (CURRENT US$) FROM YEAR 2001-2020</a:t>
          </a:r>
          <a:endParaRPr lang="en-US" sz="1200"/>
        </a:p>
      </xdr:txBody>
    </xdr:sp>
    <xdr:clientData/>
  </xdr:twoCellAnchor>
  <xdr:twoCellAnchor>
    <xdr:from>
      <xdr:col>14</xdr:col>
      <xdr:colOff>552449</xdr:colOff>
      <xdr:row>40</xdr:row>
      <xdr:rowOff>152400</xdr:rowOff>
    </xdr:from>
    <xdr:to>
      <xdr:col>24</xdr:col>
      <xdr:colOff>314324</xdr:colOff>
      <xdr:row>43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8FFFC6E-A803-414E-8BDA-01D16FF4EC6D}"/>
            </a:ext>
          </a:extLst>
        </xdr:cNvPr>
        <xdr:cNvSpPr/>
      </xdr:nvSpPr>
      <xdr:spPr>
        <a:xfrm>
          <a:off x="9086849" y="7772400"/>
          <a:ext cx="58578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BAR CHART SHOWING TRADE(% OF GDP), DOMESTIC</a:t>
          </a:r>
          <a:r>
            <a:rPr lang="en-US" sz="1200" baseline="0"/>
            <a:t> SAVINGS(% OF GDP) AND AGRICULTURAL, FORESTRY, AND FISHING VALUE ADDED(% OF GDP) IN 2011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147.263266898146" createdVersion="6" refreshedVersion="6" minRefreshableVersion="3" recordCount="21" xr:uid="{D751EB9F-2A62-4D93-8FAF-1E381A90CF12}">
  <cacheSource type="worksheet">
    <worksheetSource ref="A1:X22" sheet="Economic_Analysis"/>
  </cacheSource>
  <cacheFields count="24">
    <cacheField name="Country Name" numFmtId="0">
      <sharedItems/>
    </cacheField>
    <cacheField name="Country Code" numFmtId="0">
      <sharedItems/>
    </cacheField>
    <cacheField name="Series Name" numFmtId="0">
      <sharedItems count="21">
        <s v="Access to electricity (% of population)"/>
        <s v="Agriculture, forestry, and fishing, value added (% of GDP)"/>
        <s v="Air transport, freight (million ton-km)"/>
        <s v="Birth rate, crude (per 1,000 people)"/>
        <s v="Exports of goods and services (current US$)"/>
        <s v="Fertility rate, total (births per woman)"/>
        <s v="GDP (current US$)"/>
        <s v="GNI (current US$)"/>
        <s v="Goods imports (BoP, current US$)"/>
        <s v="Gross domestic savings (% of GDP)"/>
        <s v="Gross national expenditure (current US$)"/>
        <s v="Imports of goods and services (current US$)"/>
        <s v="Life expectancy at birth, total (years)"/>
        <s v="Population, female"/>
        <s v="Population, male"/>
        <s v="Population, total"/>
        <s v="Rural population"/>
        <s v="Rural population (% of total population)"/>
        <s v="Surface area (sq. km)"/>
        <s v="Trade (% of GDP)"/>
        <s v="Urban population"/>
      </sharedItems>
    </cacheField>
    <cacheField name="Series Code" numFmtId="0">
      <sharedItems count="21">
        <s v="EG.ELC.ACCS.ZS"/>
        <s v="NV.AGR.TOTL.ZS"/>
        <s v="IS.AIR.GOOD.MT.K1"/>
        <s v="SP.DYN.CBRT.IN"/>
        <s v="NE.EXP.GNFS.CD"/>
        <s v="SP.DYN.TFRT.IN"/>
        <s v="NY.GDP.MKTP.CD"/>
        <s v="NY.GNP.MKTP.CD"/>
        <s v="BM.GSR.MRCH.CD"/>
        <s v="NY.GDS.TOTL.ZS"/>
        <s v="NE.DAB.TOTL.CD"/>
        <s v="NE.IMP.GNFS.CD"/>
        <s v="SP.DYN.LE00.IN"/>
        <s v="SP.POP.TOTL.FE.IN"/>
        <s v="SP.POP.TOTL.MA.IN"/>
        <s v="SP.POP.TOTL"/>
        <s v="SP.RUR.TOTL"/>
        <s v="SP.RUR.TOTL.ZS"/>
        <s v="AG.SRF.TOTL.K2"/>
        <s v="NE.TRD.GNFS.ZS"/>
        <s v="SP.URB.TOTL"/>
      </sharedItems>
    </cacheField>
    <cacheField name="2001 (YR2001)" numFmtId="0">
      <sharedItems containsSemiMixedTypes="0" containsString="0" containsNumber="1" minValue="2.7919999999999998" maxValue="74030562269.965515" count="21">
        <n v="43.911697387695298"/>
        <n v="24.475354660463182"/>
        <n v="2.7919999999999998"/>
        <n v="43.563000000000002"/>
        <n v="20914343221.588715"/>
        <n v="6.1390000000000002"/>
        <n v="74030562269.965515"/>
        <n v="69935340146.616943"/>
        <n v="11096414002.3599"/>
        <n v="37.747305996028672"/>
        <n v="68980629529.796661"/>
        <n v="15864410480.520821"/>
        <n v="47.619"/>
        <n v="62731941"/>
        <n v="63420738"/>
        <n v="126152678"/>
        <n v="81155279"/>
        <n v="64.331000000000003"/>
        <n v="923770"/>
        <n v="49.680500288501541"/>
        <n v="44997399"/>
      </sharedItems>
    </cacheField>
    <cacheField name="2002 (YR2002)" numFmtId="0">
      <sharedItems containsSemiMixedTypes="0" containsString="0" containsNumber="1" minValue="6.1349999999999998" maxValue="95054094655.327728" count="21">
        <n v="44.634880065917997"/>
        <n v="36.965082665536869"/>
        <n v="8.7240000000000002"/>
        <n v="43.563000000000002"/>
        <n v="22090304877.726265"/>
        <n v="6.1349999999999998"/>
        <n v="95054094655.327728"/>
        <n v="88977832496.962784"/>
        <n v="10875792250.655701"/>
        <n v="34.026779633568772"/>
        <n v="88928551945.88385"/>
        <n v="15964762167.455931"/>
        <n v="47.927999999999997"/>
        <n v="64424240"/>
        <n v="65158785"/>
        <n v="129583026"/>
        <n v="82274855"/>
        <n v="63.491999999999997"/>
        <n v="923770"/>
        <n v="40.035168588131121"/>
        <n v="47308171"/>
      </sharedItems>
    </cacheField>
    <cacheField name="2003 (YR2003)" numFmtId="0">
      <sharedItems containsSemiMixedTypes="0" containsString="0" containsNumber="1" minValue="6.1159999999999997" maxValue="104738980156.95811" count="21">
        <n v="52.2"/>
        <n v="33.827060552067763"/>
        <n v="9.9960000000000004"/>
        <n v="43.408000000000001"/>
        <n v="28019123722.339569"/>
        <n v="6.1159999999999997"/>
        <n v="104738980156.95811"/>
        <n v="97091896744.177429"/>
        <n v="16151796883.433901"/>
        <n v="33.554595622573643"/>
        <n v="100373671768.55244"/>
        <n v="23653815334.70647"/>
        <n v="48.441000000000003"/>
        <n v="66172940"/>
        <n v="66946860"/>
        <n v="133119801"/>
        <n v="83391568"/>
        <n v="62.643999999999998"/>
        <n v="923770"/>
        <n v="49.334964861802938"/>
        <n v="49728233"/>
      </sharedItems>
    </cacheField>
    <cacheField name="2004 (YR2004)" numFmtId="0">
      <sharedItems containsSemiMixedTypes="0" containsString="0" containsNumber="1" minValue="6.085" maxValue="135764715375.2057" count="21">
        <n v="46.083629608154297"/>
        <n v="27.230453600349197"/>
        <n v="9.8089999999999993"/>
        <n v="43.151000000000003"/>
        <n v="27497518511.02766"/>
        <n v="6.085"/>
        <n v="135764715375.2057"/>
        <n v="125951719514.65248"/>
        <n v="15008992495.749701"/>
        <n v="35.72970174167709"/>
        <n v="124073016073.12871"/>
        <n v="15805819208.950672"/>
        <n v="48.767000000000003"/>
        <n v="67971753"/>
        <n v="68785095"/>
        <n v="136756848"/>
        <n v="84499321"/>
        <n v="61.787999999999997"/>
        <n v="923770"/>
        <n v="31.895870440491997"/>
        <n v="52257527"/>
      </sharedItems>
    </cacheField>
    <cacheField name="2005 (YR2005)" numFmtId="0">
      <sharedItems containsSemiMixedTypes="0" containsString="0" containsNumber="1" minValue="6.0679999999999996" maxValue="175670536601.00577" count="21">
        <n v="46.823215484619098"/>
        <n v="26.089282825305233"/>
        <n v="10.029"/>
        <n v="43.075000000000003"/>
        <n v="36950462118.800461"/>
        <n v="6.0679999999999996"/>
        <n v="175670536601.00577"/>
        <n v="162338536466.52844"/>
        <n v="26003095375.333698"/>
        <n v="35.198040174963019"/>
        <n v="159845343265.15509"/>
        <n v="21125268782.949795"/>
        <n v="49.296999999999997"/>
        <n v="69820038"/>
        <n v="70670683"/>
        <n v="140490722"/>
        <n v="85595377"/>
        <n v="60.926000000000002"/>
        <n v="923770"/>
        <n v="33.059460069650491"/>
        <n v="54895345"/>
      </sharedItems>
    </cacheField>
    <cacheField name="2006 (YR2006)" numFmtId="0">
      <sharedItems containsSemiMixedTypes="0" containsString="0" containsNumber="1" minValue="6.0810000000000004" maxValue="238454952231.57196" count="21">
        <n v="47.582054138183601"/>
        <n v="24.734991260459619"/>
        <n v="11.269"/>
        <n v="42.884"/>
        <n v="70382678168.174316"/>
        <n v="6.0810000000000004"/>
        <n v="238454952231.57196"/>
        <n v="233765963864.17999"/>
        <n v="21987687010.1436"/>
        <n v="44.331283488518231"/>
        <n v="199191680049.89664"/>
        <n v="31119405985.713982"/>
        <n v="49.73"/>
        <n v="71718561"/>
        <n v="72611203"/>
        <n v="144329764"/>
        <n v="86680126"/>
        <n v="60.057000000000002"/>
        <n v="923770"/>
        <n v="42.566565803722995"/>
        <n v="57649638"/>
      </sharedItems>
    </cacheField>
    <cacheField name="2007 (YR2007)" numFmtId="0">
      <sharedItems containsSemiMixedTypes="0" containsString="0" containsNumber="1" minValue="6.08" maxValue="278260808841.03009" count="21">
        <n v="50.1309194284432"/>
        <n v="24.662577214157217"/>
        <n v="10.036"/>
        <n v="42.720999999999997"/>
        <n v="59092401901.992271"/>
        <n v="6.08"/>
        <n v="278260808841.03009"/>
        <n v="266299161513.66553"/>
        <n v="28296084705.192299"/>
        <n v="24.380350496863006"/>
        <n v="269535268829.13766"/>
        <n v="50366861890.099808"/>
        <n v="50.033000000000001"/>
        <n v="73673124"/>
        <n v="74620905"/>
        <n v="148294028"/>
        <n v="87761889"/>
        <n v="59.180999999999997"/>
        <n v="923770"/>
        <n v="39.336931509685201"/>
        <n v="60532139"/>
      </sharedItems>
    </cacheField>
    <cacheField name="2008 (YR2008)" numFmtId="0">
      <sharedItems containsSemiMixedTypes="0" containsString="0" containsNumber="1" minValue="6.0780000000000003" maxValue="339476215683.59222" count="21">
        <n v="50.3"/>
        <n v="25.279750779140571"/>
        <n v="10.036"/>
        <n v="42.680999999999997"/>
        <n v="87143789749.153946"/>
        <n v="6.0780000000000003"/>
        <n v="339476215683.59222"/>
        <n v="324211843442.76709"/>
        <n v="39831771575.394699"/>
        <n v="30.440305194262944"/>
        <n v="303684188949.79083"/>
        <n v="51351763015.352562"/>
        <n v="50.225000000000001"/>
        <n v="75683500"/>
        <n v="76699005"/>
        <n v="152382506"/>
        <n v="88835953"/>
        <n v="58.298000000000002"/>
        <n v="923770"/>
        <n v="40.796835349899993"/>
        <n v="63546553"/>
      </sharedItems>
    </cacheField>
    <cacheField name="2009 (YR2009)" numFmtId="0">
      <sharedItems containsSemiMixedTypes="0" containsString="0" containsNumber="1" minValue="6.0389999999999997" maxValue="295008767295.03827" count="21">
        <n v="49.968921661377003"/>
        <n v="26.748854506606428"/>
        <n v="7.9660000000000002"/>
        <n v="42.418999999999997"/>
        <n v="54961140554.809654"/>
        <n v="6.0389999999999997"/>
        <n v="295008767295.03827"/>
        <n v="280289820640.55347"/>
        <n v="30783444160.381199"/>
        <n v="23.251508249856432"/>
        <n v="291462843255.54938"/>
        <n v="51415216515.320801"/>
        <n v="50.712000000000003"/>
        <n v="77749737"/>
        <n v="78846020"/>
        <n v="156595758"/>
        <n v="89904757"/>
        <n v="57.411999999999999"/>
        <n v="923770"/>
        <n v="36.058710405627863"/>
        <n v="66691001"/>
      </sharedItems>
    </cacheField>
    <cacheField name="2010 (YR2010)" numFmtId="0">
      <sharedItems containsSemiMixedTypes="0" containsString="0" containsNumber="1" minValue="0" maxValue="366990528103.07831" count="21">
        <n v="48"/>
        <n v="23.893704091454108"/>
        <n v="0"/>
        <n v="42.094000000000001"/>
        <n v="94172012907.639282"/>
        <n v="5.98"/>
        <n v="366990528103.07831"/>
        <n v="347281193780.57147"/>
        <n v="49520486754.868896"/>
        <n v="23.993166444496914"/>
        <n v="343389134414.03223"/>
        <n v="64811061406.037582"/>
        <n v="50.945"/>
        <n v="79886397"/>
        <n v="81066457"/>
        <n v="160952853"/>
        <n v="90970553"/>
        <n v="56.52"/>
        <n v="923770"/>
        <n v="43.320756842264487"/>
        <n v="69982300"/>
      </sharedItems>
    </cacheField>
    <cacheField name="2011 (YR2011)" numFmtId="0">
      <sharedItems containsSemiMixedTypes="0" containsString="0" containsNumber="1" minValue="0" maxValue="414466540786.7381" count="21">
        <n v="55.9"/>
        <n v="22.234710992720437"/>
        <n v="0"/>
        <n v="41.798000000000002"/>
        <n v="131041638403.25824"/>
        <n v="5.9180000000000001"/>
        <n v="414466540786.7381"/>
        <n v="391452473152.94592"/>
        <n v="66222804644.943398"/>
        <n v="25.399992642101044"/>
        <n v="377001125711.86987"/>
        <n v="89777672506.707581"/>
        <n v="51.356999999999999"/>
        <n v="82099103"/>
        <n v="83364643"/>
        <n v="165463745"/>
        <n v="92054100"/>
        <n v="55.634"/>
        <n v="923770"/>
        <n v="53.277958334298312"/>
        <n v="73409645"/>
      </sharedItems>
    </cacheField>
    <cacheField name="2012 (YR2012)" numFmtId="0">
      <sharedItems containsSemiMixedTypes="0" containsString="0" containsNumber="1" minValue="0" maxValue="463971000388.61194" count="21">
        <n v="53.017364501953097"/>
        <n v="21.859958616467249"/>
        <n v="0"/>
        <n v="41.241"/>
        <n v="146367018678.38571"/>
        <n v="5.8319999999999999"/>
        <n v="463971000388.61194"/>
        <n v="441664867666.07074"/>
        <n v="56933227904.3573"/>
        <n v="33.17661635442952"/>
        <n v="379445735835.54138"/>
        <n v="60250254852.519814"/>
        <n v="51.497"/>
        <n v="84362132"/>
        <n v="85713800"/>
        <n v="170075932"/>
        <n v="93123376"/>
        <n v="54.753999999999998"/>
        <n v="923770"/>
        <n v="44.532368048401175"/>
        <n v="76952556"/>
      </sharedItems>
    </cacheField>
    <cacheField name="2013 (YR2013)" numFmtId="0">
      <sharedItems containsSemiMixedTypes="0" containsString="0" containsNumber="1" minValue="5.7380000000000004" maxValue="520117163617.72113" count="21">
        <n v="55.6"/>
        <n v="20.758622832341686"/>
        <n v="12.1983521811429"/>
        <n v="40.603000000000002"/>
        <n v="93880662175.376068"/>
        <n v="5.7380000000000004"/>
        <n v="520117163617.72113"/>
        <n v="494340878540.61523"/>
        <n v="54851077399.761703"/>
        <n v="19.954859140981618"/>
        <n v="493846289026.29993"/>
        <n v="67609787593.585503"/>
        <n v="51.707000000000001"/>
        <n v="86645192"/>
        <n v="88080932"/>
        <n v="174726123"/>
        <n v="94145930"/>
        <n v="53.881999999999998"/>
        <n v="923770"/>
        <n v="31.04885996180176"/>
        <n v="80580193"/>
      </sharedItems>
    </cacheField>
    <cacheField name="2014 (YR2014)" numFmtId="0">
      <sharedItems containsSemiMixedTypes="0" containsString="0" containsNumber="1" minValue="5.6639999999999997" maxValue="574183825592.35791" count="21">
        <n v="54.153652191162102"/>
        <n v="19.990254767592344"/>
        <n v="12.1983521811429"/>
        <n v="40.069000000000003"/>
        <n v="105851512076.48227"/>
        <n v="5.6639999999999997"/>
        <n v="574183825592.35791"/>
        <n v="555023278204.36377"/>
        <n v="61536216035.210899"/>
        <n v="21.787761162752805"/>
        <n v="539818588368.27985"/>
        <n v="71486274738.378983"/>
        <n v="51.790999999999997"/>
        <n v="88929439"/>
        <n v="90449577"/>
        <n v="179379016"/>
        <n v="95103167"/>
        <n v="53.018000000000001"/>
        <n v="923770"/>
        <n v="30.885193715080771"/>
        <n v="84275849"/>
      </sharedItems>
    </cacheField>
    <cacheField name="2015 (YR2015)" numFmtId="0">
      <sharedItems containsSemiMixedTypes="0" containsString="0" containsNumber="1" minValue="5.6159999999999997" maxValue="493026943244.10846" count="21">
        <n v="52.5"/>
        <n v="20.631893480276396"/>
        <n v="24.801963933924601"/>
        <n v="39.51"/>
        <n v="52587763138.455864"/>
        <n v="5.6159999999999997"/>
        <n v="493026782401.56067"/>
        <n v="480055292895.85272"/>
        <n v="52334758960.501198"/>
        <n v="15.490071465972981"/>
        <n v="493026943244.10846"/>
        <n v="52587923981.00367"/>
        <n v="51.841000000000001"/>
        <n v="91192351"/>
        <n v="92803434"/>
        <n v="183995785"/>
        <n v="95975881"/>
        <n v="52.161999999999999"/>
        <n v="923770"/>
        <n v="21.332651870785387"/>
        <n v="88019904"/>
      </sharedItems>
    </cacheField>
    <cacheField name="2016 (YR2016)" numFmtId="0">
      <sharedItems containsSemiMixedTypes="0" containsString="0" containsNumber="1" minValue="5.5839999999999996" maxValue="413900537758.34607" count="21">
        <n v="59.3"/>
        <n v="20.983109707083859"/>
        <n v="24.161930857000002"/>
        <n v="39.128"/>
        <n v="37300993198.215485"/>
        <n v="5.5839999999999996"/>
        <n v="404649048648.026"/>
        <n v="395950175922.10889"/>
        <n v="35239953320.360901"/>
        <n v="13.080436661904871"/>
        <n v="413900537758.34607"/>
        <n v="46552482308.535606"/>
        <n v="52.042999999999999"/>
        <n v="93474951"/>
        <n v="95191980"/>
        <n v="188666931"/>
        <n v="96818209"/>
        <n v="51.317"/>
        <n v="923770"/>
        <n v="20.722518880722482"/>
        <n v="91848722"/>
      </sharedItems>
    </cacheField>
    <cacheField name="2017 (YR2017)" numFmtId="0">
      <sharedItems containsSemiMixedTypes="0" containsString="0" containsNumber="1" minValue="5.5229999999999997" maxValue="375762546140.66718" count="21">
        <n v="54.4"/>
        <n v="20.846571430819647"/>
        <n v="22.001546067558099"/>
        <n v="38.689"/>
        <n v="49491582468.224098"/>
        <n v="5.5229999999999997"/>
        <n v="375745732274.67621"/>
        <n v="364253178873.79541"/>
        <n v="32669337890.9403"/>
        <n v="15.46985285276071"/>
        <n v="375762546140.66718"/>
        <n v="49508396334.542114"/>
        <n v="52.305"/>
        <n v="95832952"/>
        <n v="97662955"/>
        <n v="193495907"/>
        <n v="97678669"/>
        <n v="50.481000000000002"/>
        <n v="923770"/>
        <n v="26.347599000910442"/>
        <n v="95817238"/>
      </sharedItems>
    </cacheField>
    <cacheField name="2018 (YR2018)" numFmtId="0">
      <sharedItems containsSemiMixedTypes="0" containsString="0" containsNumber="1" minValue="5.4470000000000001" maxValue="430233270376.62744" count="21">
        <n v="56.5"/>
        <n v="21.203773719585818"/>
        <n v="19.792972067371601"/>
        <n v="38.247999999999998"/>
        <n v="65356458031.712395"/>
        <n v="5.4470000000000001"/>
        <n v="421739210176.15198"/>
        <n v="402282967792.64929"/>
        <n v="40753698152.909203"/>
        <n v="17.799719664474619"/>
        <n v="430233270376.62744"/>
        <n v="73850518228.920792"/>
        <n v="52.554000000000002"/>
        <n v="98222504"/>
        <n v="100165119"/>
        <n v="198387623"/>
        <n v="98511358"/>
        <n v="49.655999999999999"/>
        <n v="923770"/>
        <n v="33.00783349086494"/>
        <n v="99876265"/>
      </sharedItems>
    </cacheField>
    <cacheField name="2019 (YR2019)" numFmtId="0">
      <sharedItems containsSemiMixedTypes="0" containsString="0" containsNumber="1" minValue="1.84341946" maxValue="501005151026.40588" count="21">
        <n v="55.4"/>
        <n v="21.906295930280962"/>
        <n v="1.84341946"/>
        <n v="37.848999999999997"/>
        <n v="67480782125.99028"/>
        <n v="5.3789999999999996"/>
        <n v="474517470742.74933"/>
        <n v="458982296854.72296"/>
        <n v="62110034588.8797"/>
        <n v="19.833866740114285"/>
        <n v="501005151026.40588"/>
        <n v="93968462409.64679"/>
        <n v="52.91"/>
        <n v="100623652"/>
        <n v="102680839"/>
        <n v="203304492"/>
        <n v="99300013"/>
        <n v="48.843000000000004"/>
        <n v="923770"/>
        <n v="34.023877831710806"/>
        <n v="104004479"/>
      </sharedItems>
    </cacheField>
    <cacheField name="2020 (YR2020)" numFmtId="0">
      <sharedItems containsSemiMixedTypes="0" containsString="0" containsNumber="1" minValue="1.683881" maxValue="432698400178.81702" count="21">
        <n v="55.4"/>
        <n v="24.143305867609236"/>
        <n v="1.683881"/>
        <n v="37.466999999999999"/>
        <n v="35087257884.815178"/>
        <n v="5.3090000000000002"/>
        <n v="432198936002.17651"/>
        <n v="416429693674.60797"/>
        <n v="52345924542.996902"/>
        <n v="27.381553220315975"/>
        <n v="432698400178.81702"/>
        <n v="35586722061.455658"/>
        <n v="52.887"/>
        <n v="103084231"/>
        <n v="105243174"/>
        <n v="208327405"/>
        <n v="100084652"/>
        <n v="48.042000000000002"/>
        <n v="923770"/>
        <n v="16.352187397776227"/>
        <n v="108242753"/>
      </sharedItems>
    </cacheField>
  </cacheFields>
  <extLst>
    <ext xmlns:x14="http://schemas.microsoft.com/office/spreadsheetml/2009/9/main" uri="{725AE2AE-9491-48be-B2B4-4EB974FC3084}">
      <x14:pivotCacheDefinition pivotCacheId="5387494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s v="Nigeria"/>
    <s v="NGA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Nigeria"/>
    <s v="NGA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s v="Nigeria"/>
    <s v="NGA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s v="Nigeria"/>
    <s v="NGA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s v="Nigeria"/>
    <s v="NGA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</r>
  <r>
    <s v="Nigeria"/>
    <s v="NGA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</r>
  <r>
    <s v="Nigeria"/>
    <s v="NGA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</r>
  <r>
    <s v="Nigeria"/>
    <s v="NGA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</r>
  <r>
    <s v="Nigeria"/>
    <s v="NGA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</r>
  <r>
    <s v="Nigeria"/>
    <s v="NGA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</r>
  <r>
    <s v="Nigeria"/>
    <s v="NGA"/>
    <x v="10"/>
    <x v="10"/>
    <x v="10"/>
    <x v="10"/>
    <x v="10"/>
    <x v="10"/>
    <x v="10"/>
    <x v="10"/>
    <x v="10"/>
    <x v="10"/>
    <x v="10"/>
    <x v="10"/>
    <x v="10"/>
    <x v="10"/>
    <x v="10"/>
    <x v="10"/>
    <x v="10"/>
    <x v="10"/>
    <x v="10"/>
    <x v="10"/>
    <x v="10"/>
    <x v="10"/>
  </r>
  <r>
    <s v="Nigeria"/>
    <s v="NGA"/>
    <x v="11"/>
    <x v="11"/>
    <x v="11"/>
    <x v="11"/>
    <x v="11"/>
    <x v="11"/>
    <x v="11"/>
    <x v="11"/>
    <x v="11"/>
    <x v="11"/>
    <x v="11"/>
    <x v="11"/>
    <x v="11"/>
    <x v="11"/>
    <x v="11"/>
    <x v="11"/>
    <x v="11"/>
    <x v="11"/>
    <x v="11"/>
    <x v="11"/>
    <x v="11"/>
    <x v="11"/>
  </r>
  <r>
    <s v="Nigeria"/>
    <s v="NGA"/>
    <x v="12"/>
    <x v="12"/>
    <x v="12"/>
    <x v="12"/>
    <x v="12"/>
    <x v="12"/>
    <x v="12"/>
    <x v="12"/>
    <x v="12"/>
    <x v="12"/>
    <x v="12"/>
    <x v="12"/>
    <x v="12"/>
    <x v="12"/>
    <x v="12"/>
    <x v="12"/>
    <x v="12"/>
    <x v="12"/>
    <x v="12"/>
    <x v="12"/>
    <x v="12"/>
    <x v="12"/>
  </r>
  <r>
    <s v="Nigeria"/>
    <s v="NGA"/>
    <x v="13"/>
    <x v="13"/>
    <x v="13"/>
    <x v="13"/>
    <x v="13"/>
    <x v="13"/>
    <x v="13"/>
    <x v="13"/>
    <x v="13"/>
    <x v="13"/>
    <x v="13"/>
    <x v="13"/>
    <x v="13"/>
    <x v="13"/>
    <x v="13"/>
    <x v="13"/>
    <x v="13"/>
    <x v="13"/>
    <x v="13"/>
    <x v="13"/>
    <x v="13"/>
    <x v="13"/>
  </r>
  <r>
    <s v="Nigeria"/>
    <s v="NGA"/>
    <x v="14"/>
    <x v="14"/>
    <x v="14"/>
    <x v="14"/>
    <x v="14"/>
    <x v="14"/>
    <x v="14"/>
    <x v="14"/>
    <x v="14"/>
    <x v="14"/>
    <x v="14"/>
    <x v="14"/>
    <x v="14"/>
    <x v="14"/>
    <x v="14"/>
    <x v="14"/>
    <x v="14"/>
    <x v="14"/>
    <x v="14"/>
    <x v="14"/>
    <x v="14"/>
    <x v="14"/>
  </r>
  <r>
    <s v="Nigeria"/>
    <s v="NGA"/>
    <x v="15"/>
    <x v="15"/>
    <x v="15"/>
    <x v="15"/>
    <x v="15"/>
    <x v="15"/>
    <x v="15"/>
    <x v="15"/>
    <x v="15"/>
    <x v="15"/>
    <x v="15"/>
    <x v="15"/>
    <x v="15"/>
    <x v="15"/>
    <x v="15"/>
    <x v="15"/>
    <x v="15"/>
    <x v="15"/>
    <x v="15"/>
    <x v="15"/>
    <x v="15"/>
    <x v="15"/>
  </r>
  <r>
    <s v="Nigeria"/>
    <s v="NGA"/>
    <x v="16"/>
    <x v="16"/>
    <x v="16"/>
    <x v="16"/>
    <x v="16"/>
    <x v="16"/>
    <x v="16"/>
    <x v="16"/>
    <x v="16"/>
    <x v="16"/>
    <x v="16"/>
    <x v="16"/>
    <x v="16"/>
    <x v="16"/>
    <x v="16"/>
    <x v="16"/>
    <x v="16"/>
    <x v="16"/>
    <x v="16"/>
    <x v="16"/>
    <x v="16"/>
    <x v="16"/>
  </r>
  <r>
    <s v="Nigeria"/>
    <s v="NGA"/>
    <x v="17"/>
    <x v="17"/>
    <x v="17"/>
    <x v="17"/>
    <x v="17"/>
    <x v="17"/>
    <x v="17"/>
    <x v="17"/>
    <x v="17"/>
    <x v="17"/>
    <x v="17"/>
    <x v="17"/>
    <x v="17"/>
    <x v="17"/>
    <x v="17"/>
    <x v="17"/>
    <x v="17"/>
    <x v="17"/>
    <x v="17"/>
    <x v="17"/>
    <x v="17"/>
    <x v="17"/>
  </r>
  <r>
    <s v="Nigeria"/>
    <s v="NGA"/>
    <x v="18"/>
    <x v="18"/>
    <x v="18"/>
    <x v="18"/>
    <x v="18"/>
    <x v="18"/>
    <x v="18"/>
    <x v="18"/>
    <x v="18"/>
    <x v="18"/>
    <x v="18"/>
    <x v="18"/>
    <x v="18"/>
    <x v="18"/>
    <x v="18"/>
    <x v="18"/>
    <x v="18"/>
    <x v="18"/>
    <x v="18"/>
    <x v="18"/>
    <x v="18"/>
    <x v="18"/>
  </r>
  <r>
    <s v="Nigeria"/>
    <s v="NGA"/>
    <x v="19"/>
    <x v="19"/>
    <x v="19"/>
    <x v="19"/>
    <x v="19"/>
    <x v="19"/>
    <x v="19"/>
    <x v="19"/>
    <x v="19"/>
    <x v="19"/>
    <x v="19"/>
    <x v="19"/>
    <x v="19"/>
    <x v="19"/>
    <x v="19"/>
    <x v="19"/>
    <x v="19"/>
    <x v="19"/>
    <x v="19"/>
    <x v="19"/>
    <x v="19"/>
    <x v="19"/>
  </r>
  <r>
    <s v="Nigeria"/>
    <s v="NGA"/>
    <x v="20"/>
    <x v="20"/>
    <x v="20"/>
    <x v="20"/>
    <x v="20"/>
    <x v="20"/>
    <x v="20"/>
    <x v="20"/>
    <x v="20"/>
    <x v="20"/>
    <x v="20"/>
    <x v="20"/>
    <x v="20"/>
    <x v="20"/>
    <x v="20"/>
    <x v="20"/>
    <x v="20"/>
    <x v="20"/>
    <x v="20"/>
    <x v="20"/>
    <x v="20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73D12-74E4-4BD2-BEF1-BFB63EF289CE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U6" firstHeaderRow="0" firstDataRow="1" firstDataCol="1"/>
  <pivotFields count="24">
    <pivotField showAll="0"/>
    <pivotField showAll="0"/>
    <pivotField axis="axisRow" showAll="0">
      <items count="22">
        <item h="1" x="0"/>
        <item h="1" x="1"/>
        <item h="1" x="2"/>
        <item h="1" x="3"/>
        <item h="1" x="4"/>
        <item h="1" x="5"/>
        <item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/>
    <pivotField dataField="1" showAll="0">
      <items count="22">
        <item x="2"/>
        <item x="5"/>
        <item x="1"/>
        <item x="9"/>
        <item x="3"/>
        <item x="0"/>
        <item x="12"/>
        <item x="19"/>
        <item x="17"/>
        <item x="18"/>
        <item x="20"/>
        <item x="13"/>
        <item x="14"/>
        <item x="16"/>
        <item x="15"/>
        <item x="8"/>
        <item x="11"/>
        <item x="4"/>
        <item x="10"/>
        <item x="7"/>
        <item x="6"/>
        <item t="default"/>
      </items>
    </pivotField>
    <pivotField dataField="1" showAll="0">
      <items count="22">
        <item x="5"/>
        <item x="2"/>
        <item x="9"/>
        <item x="1"/>
        <item x="19"/>
        <item x="3"/>
        <item x="0"/>
        <item x="12"/>
        <item x="17"/>
        <item x="18"/>
        <item x="20"/>
        <item x="13"/>
        <item x="14"/>
        <item x="16"/>
        <item x="15"/>
        <item x="8"/>
        <item x="11"/>
        <item x="4"/>
        <item x="10"/>
        <item x="7"/>
        <item x="6"/>
        <item t="default"/>
      </items>
    </pivotField>
    <pivotField dataField="1" showAll="0">
      <items count="22">
        <item x="5"/>
        <item x="2"/>
        <item x="9"/>
        <item x="1"/>
        <item x="3"/>
        <item x="12"/>
        <item x="19"/>
        <item x="0"/>
        <item x="17"/>
        <item x="18"/>
        <item x="20"/>
        <item x="13"/>
        <item x="14"/>
        <item x="16"/>
        <item x="15"/>
        <item x="8"/>
        <item x="11"/>
        <item x="4"/>
        <item x="7"/>
        <item x="10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 v="6"/>
    </i>
    <i>
      <x v="7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Sum of 2001 (YR2001)" fld="4" baseField="0" baseItem="0"/>
    <dataField name="Sum of 2002 (YR2002)" fld="5" baseField="0" baseItem="0"/>
    <dataField name="Sum of 2003 (YR2003)" fld="6" baseField="0" baseItem="0"/>
    <dataField name="Sum of 2004 (YR2004)" fld="7" baseField="0" baseItem="0" numFmtId="2"/>
    <dataField name="Sum of 2005 (YR2005)" fld="8" baseField="0" baseItem="0" numFmtId="2"/>
    <dataField name="Sum of 2006 (YR2006)" fld="9" baseField="0" baseItem="0" numFmtId="2"/>
    <dataField name="Sum of 2007 (YR2007)" fld="10" baseField="0" baseItem="0" numFmtId="2"/>
    <dataField name="Sum of 2008 (YR2008)" fld="11" baseField="0" baseItem="0" numFmtId="2"/>
    <dataField name="Sum of 2009 (YR2009)" fld="12" baseField="0" baseItem="0" numFmtId="2"/>
    <dataField name="Sum of 2010 (YR2010)" fld="13" baseField="0" baseItem="0" numFmtId="2"/>
    <dataField name="Sum of 2011 (YR2011)" fld="14" baseField="0" baseItem="0" numFmtId="2"/>
    <dataField name="Sum of 2012 (YR2012)" fld="15" baseField="0" baseItem="0" numFmtId="2"/>
    <dataField name="Sum of 2013 (YR2013)" fld="16" baseField="0" baseItem="0" numFmtId="2"/>
    <dataField name="Sum of 2014 (YR2014)" fld="17" baseField="0" baseItem="0" numFmtId="2"/>
    <dataField name="Sum of 2015 (YR2015)" fld="18" baseField="0" baseItem="0" numFmtId="2"/>
    <dataField name="Sum of 2016 (YR2016)" fld="19" baseField="0" baseItem="0" numFmtId="2"/>
    <dataField name="Sum of 2017 (YR2017)" fld="20" baseField="0" baseItem="0" numFmtId="2"/>
    <dataField name="Sum of 2018 (YR2018)" fld="21" baseField="0" baseItem="0" numFmtId="2"/>
    <dataField name="Sum of 2019 (YR2019)" fld="22" baseField="0" baseItem="0" numFmtId="2"/>
    <dataField name="Sum of 2020 (YR2020)" fld="23" baseField="0" baseItem="0" numFmtId="2"/>
  </dataFields>
  <formats count="3">
    <format dxfId="2">
      <pivotArea collapsedLevelsAreSubtotals="1" fieldPosition="0">
        <references count="2">
          <reference field="4294967294" count="1" selected="0">
            <x v="2"/>
          </reference>
          <reference field="2" count="1">
            <x v="6"/>
          </reference>
        </references>
      </pivotArea>
    </format>
    <format dxfId="1">
      <pivotArea outline="0" collapsedLevelsAreSubtotals="1" fieldPosition="0">
        <references count="1">
          <reference field="4294967294" count="17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0">
      <pivotArea grandRow="1" outline="0" collapsedLevelsAreSubtotals="1" fieldPosition="0"/>
    </format>
  </formats>
  <chartFormats count="40">
    <chartFormat chart="2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2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2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3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3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3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3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3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2" format="3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3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2" format="3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2" format="3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4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4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4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4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" format="4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" format="4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" format="5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4" format="5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4" format="5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4" format="5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4" format="5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4" format="5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4" format="5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4" format="5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4" format="5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4" format="59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621E4-234D-4856-802F-A5F1C59F767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9:B23" firstHeaderRow="1" firstDataRow="1" firstDataCol="1"/>
  <pivotFields count="24">
    <pivotField showAll="0"/>
    <pivotField showAll="0"/>
    <pivotField axis="axisRow" showAll="0">
      <items count="22">
        <item h="1" x="0"/>
        <item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1"/>
    </i>
    <i>
      <x v="9"/>
    </i>
    <i>
      <x v="19"/>
    </i>
    <i t="grand">
      <x/>
    </i>
  </rowItems>
  <colItems count="1">
    <i/>
  </colItems>
  <dataFields count="1">
    <dataField name="Sum of 2011 (YR2011)" fld="14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4DCC9-7C66-424B-8392-8C9B5CE2196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4:U17" firstHeaderRow="0" firstDataRow="1" firstDataCol="1"/>
  <pivotFields count="24">
    <pivotField showAll="0"/>
    <pivotField showAll="0"/>
    <pivotField axis="axisRow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 v="4"/>
    </i>
    <i>
      <x v="11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Sum of 2001 (YR2001)" fld="4" baseField="0" baseItem="0"/>
    <dataField name="Sum of 2002 (YR2002)" fld="5" baseField="0" baseItem="0"/>
    <dataField name="Sum of 2003 (YR2003)" fld="6" baseField="0" baseItem="0"/>
    <dataField name="Sum of 2004 (YR2004)" fld="7" baseField="0" baseItem="0"/>
    <dataField name="Sum of 2005 (YR2005)" fld="8" baseField="0" baseItem="0"/>
    <dataField name="Sum of 2006 (YR2006)" fld="9" baseField="0" baseItem="0"/>
    <dataField name="Sum of 2007 (YR2007)" fld="10" baseField="0" baseItem="0"/>
    <dataField name="Sum of 2008 (YR2008)" fld="11" baseField="0" baseItem="0"/>
    <dataField name="Sum of 2009 (YR2009)" fld="12" baseField="0" baseItem="0"/>
    <dataField name="Sum of 2010 (YR2010)" fld="13" baseField="0" baseItem="0"/>
    <dataField name="Sum of 2011 (YR2011)" fld="14" baseField="0" baseItem="0"/>
    <dataField name="Sum of 2012 (YR2012)" fld="15" baseField="0" baseItem="0"/>
    <dataField name="Sum of 2013 (YR2013)" fld="16" baseField="0" baseItem="0"/>
    <dataField name="Sum of 2014 (YR2014)" fld="17" baseField="0" baseItem="0"/>
    <dataField name="Sum of 2015 (YR2015)" fld="18" baseField="0" baseItem="0"/>
    <dataField name="Sum of 2016 (YR2016)" fld="19" baseField="0" baseItem="0"/>
    <dataField name="Sum of 2017 (YR2017)" fld="20" baseField="0" baseItem="0"/>
    <dataField name="Sum of 2018 (YR2018)" fld="21" baseField="0" baseItem="0"/>
    <dataField name="Sum of 2019 (YR2019)" fld="22" baseField="0" baseItem="0"/>
    <dataField name="Sum of 2020 (YR2020)" fld="23" baseField="0" baseItem="0"/>
  </dataFields>
  <formats count="2">
    <format dxfId="4">
      <pivotArea grandRow="1" outline="0" collapsedLevelsAreSubtotals="1" fieldPosition="0"/>
    </format>
    <format dxfId="3">
      <pivotArea collapsedLevelsAreSubtotals="1" fieldPosition="0">
        <references count="2">
          <reference field="4294967294" count="10" selected="0"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2" count="1">
            <x v="4"/>
          </reference>
        </references>
      </pivotArea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97B5A-E4F1-4515-BCC2-D93BA26361C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8:U12" firstHeaderRow="0" firstDataRow="1" firstDataCol="1"/>
  <pivotFields count="24">
    <pivotField showAll="0"/>
    <pivotField showAll="0"/>
    <pivotField axis="axisRow" showAll="0">
      <items count="2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h="1" x="17"/>
        <item h="1" x="18"/>
        <item h="1" x="19"/>
        <item x="2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4">
    <i>
      <x v="15"/>
    </i>
    <i>
      <x v="16"/>
    </i>
    <i>
      <x v="20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Sum of 2001 (YR2001)" fld="4" baseField="0" baseItem="0"/>
    <dataField name="Sum of 2002 (YR2002)" fld="5" baseField="0" baseItem="0"/>
    <dataField name="Sum of 2003 (YR2003)" fld="6" baseField="0" baseItem="0"/>
    <dataField name="Sum of 2004 (YR2004)" fld="7" baseField="0" baseItem="0"/>
    <dataField name="Sum of 2005 (YR2005)" fld="8" baseField="0" baseItem="0"/>
    <dataField name="Sum of 2006 (YR2006)" fld="9" baseField="0" baseItem="0"/>
    <dataField name="Sum of 2007 (YR2007)" fld="10" baseField="0" baseItem="0"/>
    <dataField name="Sum of 2008 (YR2008)" fld="11" baseField="0" baseItem="0"/>
    <dataField name="Sum of 2009 (YR2009)" fld="12" baseField="0" baseItem="0"/>
    <dataField name="Sum of 2010 (YR2010)" fld="13" baseField="0" baseItem="0"/>
    <dataField name="Sum of 2011 (YR2011)" fld="14" baseField="0" baseItem="0"/>
    <dataField name="Sum of 2012 (YR2012)" fld="15" baseField="0" baseItem="0"/>
    <dataField name="Sum of 2013 (YR2013)" fld="16" baseField="0" baseItem="0"/>
    <dataField name="Sum of 2014 (YR2014)" fld="17" baseField="0" baseItem="0"/>
    <dataField name="Sum of 2015 (YR2015)" fld="18" baseField="0" baseItem="0"/>
    <dataField name="Sum of 2016 (YR2016)" fld="19" baseField="0" baseItem="0"/>
    <dataField name="Sum of 2017 (YR2017)" fld="20" baseField="0" baseItem="0"/>
    <dataField name="Sum of 2018 (YR2018)" fld="21" baseField="0" baseItem="0"/>
    <dataField name="Sum of 2019 (YR2019)" fld="22" baseField="0" baseItem="0"/>
    <dataField name="Sum of 2020 (YR2020)" fld="23" baseField="0" baseItem="0"/>
  </dataFields>
  <chartFormats count="4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2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4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4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4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4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4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5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5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52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53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54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55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2" format="56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57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58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2" format="59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2" format="60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geria economic data" connectionId="1" xr16:uid="{81755AF3-C3B2-4821-8FD0-A835D78A3CAD}" autoFormatId="16" applyNumberFormats="0" applyBorderFormats="0" applyFontFormats="0" applyPatternFormats="0" applyAlignmentFormats="0" applyWidthHeightFormats="0">
  <queryTableRefresh nextId="27">
    <queryTableFields count="24">
      <queryTableField id="1" name="Country Name" tableColumnId="1"/>
      <queryTableField id="2" name="Country Code" tableColumnId="2"/>
      <queryTableField id="3" name="Series Name" tableColumnId="3"/>
      <queryTableField id="4" name="Series Code" tableColumnId="4"/>
      <queryTableField id="5" name="2001 (YR2001)" tableColumnId="5"/>
      <queryTableField id="6" name="2002 (YR2002)" tableColumnId="6"/>
      <queryTableField id="7" name="2003 (YR2003)" tableColumnId="7"/>
      <queryTableField id="8" name="2004 (YR2004)" tableColumnId="8"/>
      <queryTableField id="9" name="2005 (YR2005)" tableColumnId="9"/>
      <queryTableField id="10" name="2006 (YR2006)" tableColumnId="10"/>
      <queryTableField id="11" name="2007 (YR2007)" tableColumnId="11"/>
      <queryTableField id="12" name="2008 (YR2008)" tableColumnId="12"/>
      <queryTableField id="13" name="2009 (YR2009)" tableColumnId="13"/>
      <queryTableField id="14" name="2010 (YR2010)" tableColumnId="14"/>
      <queryTableField id="15" name="2011 (YR2011)" tableColumnId="15"/>
      <queryTableField id="16" name="2012 (YR2012)" tableColumnId="16"/>
      <queryTableField id="17" name="2013 (YR2013)" tableColumnId="17"/>
      <queryTableField id="18" name="2014 (YR2014)" tableColumnId="18"/>
      <queryTableField id="19" name="2015 (YR2015)" tableColumnId="19"/>
      <queryTableField id="20" name="2016 (YR2016)" tableColumnId="20"/>
      <queryTableField id="21" name="2017 (YR2017)" tableColumnId="21"/>
      <queryTableField id="22" name="2018 (YR2018)" tableColumnId="22"/>
      <queryTableField id="23" name="2019 (YR2019)" tableColumnId="23"/>
      <queryTableField id="24" name="2020 (YR2020)" tableColumnId="24"/>
    </queryTableFields>
    <queryTableDeletedFields count="2">
      <deletedField name="2021 (YR2021)"/>
      <deletedField name="2022 (YR2022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9AEB8-B40D-43FE-89F6-86A59BA25999}" name="Economic_Analysis" displayName="Economic_Analysis" ref="A1:X27" tableType="queryTable" totalsRowShown="0">
  <autoFilter ref="A1:X27" xr:uid="{7BE99945-D642-4424-8809-589E517E13BC}">
    <filterColumn colId="0" hiddenButton="1"/>
    <filterColumn colId="1" hiddenButton="1"/>
    <filterColumn colId="2" hiddenButton="1">
      <customFilters>
        <customFilter operator="notEqual" val=" "/>
      </customFilters>
    </filterColumn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sortState ref="A2:X22">
    <sortCondition ref="C1:C27"/>
  </sortState>
  <tableColumns count="24">
    <tableColumn id="1" xr3:uid="{CA4CDD51-CE5F-41D7-AC07-D8A768380355}" uniqueName="1" name="Country Name" queryTableFieldId="1"/>
    <tableColumn id="2" xr3:uid="{879CA985-C3DD-4384-B66E-F96FCA11A845}" uniqueName="2" name="Country Code" queryTableFieldId="2"/>
    <tableColumn id="3" xr3:uid="{30CC6A37-8655-4E4F-BC5F-A7FD5B593D55}" uniqueName="3" name="Series Name" queryTableFieldId="3"/>
    <tableColumn id="4" xr3:uid="{6C3C0FC7-20E7-42D6-B1FE-1B37CC417A7C}" uniqueName="4" name="Series Code" queryTableFieldId="4"/>
    <tableColumn id="5" xr3:uid="{9B7EE6A9-6C70-44DA-BA56-ACE42CA390F6}" uniqueName="5" name="2001 (YR2001)" queryTableFieldId="5"/>
    <tableColumn id="6" xr3:uid="{31CBAF10-F90B-4913-AC7C-512008432541}" uniqueName="6" name="2002 (YR2002)" queryTableFieldId="6"/>
    <tableColumn id="7" xr3:uid="{1E362104-E936-4D70-91F1-8038A62C3166}" uniqueName="7" name="2003 (YR2003)" queryTableFieldId="7"/>
    <tableColumn id="8" xr3:uid="{671BF24E-9E9C-44F5-B61C-7FCB30364B48}" uniqueName="8" name="2004 (YR2004)" queryTableFieldId="8"/>
    <tableColumn id="9" xr3:uid="{0DB86B1D-41E5-463D-9EC9-6058685CCA74}" uniqueName="9" name="2005 (YR2005)" queryTableFieldId="9"/>
    <tableColumn id="10" xr3:uid="{6C544E0D-29DB-4349-95F8-80E6A26B3DFC}" uniqueName="10" name="2006 (YR2006)" queryTableFieldId="10"/>
    <tableColumn id="11" xr3:uid="{C9B06990-B92F-4964-8CE8-A0E3D9C05763}" uniqueName="11" name="2007 (YR2007)" queryTableFieldId="11"/>
    <tableColumn id="12" xr3:uid="{43F7DB45-1A0D-4059-AEC4-93F2B869A510}" uniqueName="12" name="2008 (YR2008)" queryTableFieldId="12"/>
    <tableColumn id="13" xr3:uid="{D0FFDFC6-5152-46F1-934E-3A237067D851}" uniqueName="13" name="2009 (YR2009)" queryTableFieldId="13"/>
    <tableColumn id="14" xr3:uid="{7480A84C-6759-460E-9C78-1DE8C5AF83E7}" uniqueName="14" name="2010 (YR2010)" queryTableFieldId="14"/>
    <tableColumn id="15" xr3:uid="{790C06CD-BE92-4DCA-9B2F-9B3E54B3B1C3}" uniqueName="15" name="2011 (YR2011)" queryTableFieldId="15"/>
    <tableColumn id="16" xr3:uid="{06E7BB87-22F9-45F4-9A92-8CC1E216B460}" uniqueName="16" name="2012 (YR2012)" queryTableFieldId="16"/>
    <tableColumn id="17" xr3:uid="{7394A14E-17AF-4369-84F9-301BDD784750}" uniqueName="17" name="2013 (YR2013)" queryTableFieldId="17"/>
    <tableColumn id="18" xr3:uid="{3C386933-E0C0-45F8-B3A0-611F03B55801}" uniqueName="18" name="2014 (YR2014)" queryTableFieldId="18"/>
    <tableColumn id="19" xr3:uid="{15C79CB2-40D1-43E0-9D0C-ABC7827CF28B}" uniqueName="19" name="2015 (YR2015)" queryTableFieldId="19"/>
    <tableColumn id="20" xr3:uid="{ED15A7CF-1086-481B-84FE-7EFABD945DF5}" uniqueName="20" name="2016 (YR2016)" queryTableFieldId="20"/>
    <tableColumn id="21" xr3:uid="{3187CE56-0246-4103-BBD0-3418900E07B7}" uniqueName="21" name="2017 (YR2017)" queryTableFieldId="21"/>
    <tableColumn id="22" xr3:uid="{95158A8E-FD70-421D-817C-C5EF6CB1987C}" uniqueName="22" name="2018 (YR2018)" queryTableFieldId="22"/>
    <tableColumn id="23" xr3:uid="{7C5016F5-2DAA-427A-93AF-52F57C579710}" uniqueName="23" name="2019 (YR2019)" queryTableFieldId="23"/>
    <tableColumn id="24" xr3:uid="{EA45C43F-3072-48CF-9A3A-905AC6489443}" uniqueName="24" name="2020 (YR2020)" queryTableFieldId="2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6044-7EFA-4D6C-8AB7-942F90733EA0}">
  <dimension ref="A1:X27"/>
  <sheetViews>
    <sheetView workbookViewId="0">
      <selection activeCell="C10" sqref="C10"/>
    </sheetView>
  </sheetViews>
  <sheetFormatPr defaultRowHeight="15" x14ac:dyDescent="0.25"/>
  <cols>
    <col min="1" max="1" width="47.5703125" bestFit="1" customWidth="1"/>
    <col min="2" max="2" width="13.140625" bestFit="1" customWidth="1"/>
    <col min="3" max="3" width="52.7109375" bestFit="1" customWidth="1"/>
    <col min="4" max="4" width="18.7109375" bestFit="1" customWidth="1"/>
    <col min="5" max="5" width="18" style="10" bestFit="1" customWidth="1"/>
    <col min="6" max="6" width="15.85546875" style="10" bestFit="1" customWidth="1"/>
    <col min="7" max="24" width="15.7109375" style="1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10">
        <v>43.911697387695298</v>
      </c>
      <c r="F2" s="10">
        <v>44.634880065917997</v>
      </c>
      <c r="G2" s="10">
        <v>52.2</v>
      </c>
      <c r="H2" s="10">
        <v>46.083629608154297</v>
      </c>
      <c r="I2" s="10">
        <v>46.823215484619098</v>
      </c>
      <c r="J2" s="10">
        <v>47.582054138183601</v>
      </c>
      <c r="K2" s="10">
        <v>50.1309194284432</v>
      </c>
      <c r="L2" s="10">
        <v>50.3</v>
      </c>
      <c r="M2" s="10">
        <v>49.968921661377003</v>
      </c>
      <c r="N2" s="10">
        <v>48</v>
      </c>
      <c r="O2" s="10">
        <v>55.9</v>
      </c>
      <c r="P2" s="10">
        <v>53.017364501953097</v>
      </c>
      <c r="Q2" s="10">
        <v>55.6</v>
      </c>
      <c r="R2" s="10">
        <v>54.153652191162102</v>
      </c>
      <c r="S2" s="10">
        <v>52.5</v>
      </c>
      <c r="T2" s="10">
        <v>59.3</v>
      </c>
      <c r="U2" s="10">
        <v>54.4</v>
      </c>
      <c r="V2" s="10">
        <v>56.5</v>
      </c>
      <c r="W2" s="10">
        <v>55.4</v>
      </c>
      <c r="X2" s="10">
        <v>55.4</v>
      </c>
    </row>
    <row r="3" spans="1:24" x14ac:dyDescent="0.25">
      <c r="A3" t="s">
        <v>24</v>
      </c>
      <c r="B3" t="s">
        <v>25</v>
      </c>
      <c r="C3" t="s">
        <v>28</v>
      </c>
      <c r="D3" t="s">
        <v>29</v>
      </c>
      <c r="E3" s="10">
        <v>24.475354660463182</v>
      </c>
      <c r="F3" s="10">
        <v>36.965082665536869</v>
      </c>
      <c r="G3" s="10">
        <v>33.827060552067763</v>
      </c>
      <c r="H3" s="10">
        <v>27.230453600349197</v>
      </c>
      <c r="I3" s="10">
        <v>26.089282825305233</v>
      </c>
      <c r="J3" s="10">
        <v>24.734991260459619</v>
      </c>
      <c r="K3" s="10">
        <v>24.662577214157217</v>
      </c>
      <c r="L3" s="10">
        <v>25.279750779140571</v>
      </c>
      <c r="M3" s="10">
        <v>26.748854506606428</v>
      </c>
      <c r="N3" s="10">
        <v>23.893704091454108</v>
      </c>
      <c r="O3" s="10">
        <v>22.234710992720437</v>
      </c>
      <c r="P3" s="10">
        <v>21.859958616467249</v>
      </c>
      <c r="Q3" s="10">
        <v>20.758622832341686</v>
      </c>
      <c r="R3" s="10">
        <v>19.990254767592344</v>
      </c>
      <c r="S3" s="10">
        <v>20.631893480276396</v>
      </c>
      <c r="T3" s="10">
        <v>20.983109707083859</v>
      </c>
      <c r="U3" s="10">
        <v>20.846571430819647</v>
      </c>
      <c r="V3" s="10">
        <v>21.203773719585818</v>
      </c>
      <c r="W3" s="10">
        <v>21.906295930280962</v>
      </c>
      <c r="X3" s="10">
        <v>24.143305867609236</v>
      </c>
    </row>
    <row r="4" spans="1:24" x14ac:dyDescent="0.25">
      <c r="A4" t="s">
        <v>24</v>
      </c>
      <c r="B4" t="s">
        <v>25</v>
      </c>
      <c r="C4" t="s">
        <v>30</v>
      </c>
      <c r="D4" t="s">
        <v>31</v>
      </c>
      <c r="E4" s="10">
        <v>2.7919999999999998</v>
      </c>
      <c r="F4" s="10">
        <v>8.7240000000000002</v>
      </c>
      <c r="G4" s="10">
        <v>9.9960000000000004</v>
      </c>
      <c r="H4" s="10">
        <v>9.8089999999999993</v>
      </c>
      <c r="I4" s="10">
        <v>10.029</v>
      </c>
      <c r="J4" s="10">
        <v>11.269</v>
      </c>
      <c r="K4" s="10">
        <v>10.036</v>
      </c>
      <c r="L4" s="10">
        <v>10.036</v>
      </c>
      <c r="M4" s="10">
        <v>7.9660000000000002</v>
      </c>
      <c r="N4" s="10">
        <v>0</v>
      </c>
      <c r="O4" s="10">
        <v>0</v>
      </c>
      <c r="P4" s="10">
        <v>0</v>
      </c>
      <c r="Q4" s="10">
        <v>12.1983521811429</v>
      </c>
      <c r="R4" s="10">
        <v>12.1983521811429</v>
      </c>
      <c r="S4" s="10">
        <v>24.801963933924601</v>
      </c>
      <c r="T4" s="10">
        <v>24.161930857000002</v>
      </c>
      <c r="U4" s="10">
        <v>22.001546067558099</v>
      </c>
      <c r="V4" s="10">
        <v>19.792972067371601</v>
      </c>
      <c r="W4" s="10">
        <v>1.84341946</v>
      </c>
      <c r="X4" s="10">
        <v>1.683881</v>
      </c>
    </row>
    <row r="5" spans="1:24" x14ac:dyDescent="0.25">
      <c r="A5" t="s">
        <v>24</v>
      </c>
      <c r="B5" t="s">
        <v>25</v>
      </c>
      <c r="C5" t="s">
        <v>32</v>
      </c>
      <c r="D5" t="s">
        <v>33</v>
      </c>
      <c r="E5" s="10">
        <v>43.563000000000002</v>
      </c>
      <c r="F5" s="10">
        <v>43.563000000000002</v>
      </c>
      <c r="G5" s="10">
        <v>43.408000000000001</v>
      </c>
      <c r="H5" s="10">
        <v>43.151000000000003</v>
      </c>
      <c r="I5" s="10">
        <v>43.075000000000003</v>
      </c>
      <c r="J5" s="10">
        <v>42.884</v>
      </c>
      <c r="K5" s="10">
        <v>42.720999999999997</v>
      </c>
      <c r="L5" s="10">
        <v>42.680999999999997</v>
      </c>
      <c r="M5" s="10">
        <v>42.418999999999997</v>
      </c>
      <c r="N5" s="10">
        <v>42.094000000000001</v>
      </c>
      <c r="O5" s="10">
        <v>41.798000000000002</v>
      </c>
      <c r="P5" s="10">
        <v>41.241</v>
      </c>
      <c r="Q5" s="10">
        <v>40.603000000000002</v>
      </c>
      <c r="R5" s="10">
        <v>40.069000000000003</v>
      </c>
      <c r="S5" s="10">
        <v>39.51</v>
      </c>
      <c r="T5" s="10">
        <v>39.128</v>
      </c>
      <c r="U5" s="10">
        <v>38.689</v>
      </c>
      <c r="V5" s="10">
        <v>38.247999999999998</v>
      </c>
      <c r="W5" s="10">
        <v>37.848999999999997</v>
      </c>
      <c r="X5" s="10">
        <v>37.466999999999999</v>
      </c>
    </row>
    <row r="6" spans="1:24" x14ac:dyDescent="0.25">
      <c r="A6" t="s">
        <v>24</v>
      </c>
      <c r="B6" t="s">
        <v>25</v>
      </c>
      <c r="C6" t="s">
        <v>34</v>
      </c>
      <c r="D6" t="s">
        <v>35</v>
      </c>
      <c r="E6" s="10">
        <v>20914343221.588715</v>
      </c>
      <c r="F6" s="10">
        <v>22090304877.726265</v>
      </c>
      <c r="G6" s="10">
        <v>28019123722.339569</v>
      </c>
      <c r="H6" s="10">
        <v>27497518511.02766</v>
      </c>
      <c r="I6" s="10">
        <v>36950462118.800461</v>
      </c>
      <c r="J6" s="10">
        <v>70382678168.174316</v>
      </c>
      <c r="K6" s="10">
        <v>59092401901.992271</v>
      </c>
      <c r="L6" s="10">
        <v>87143789749.153946</v>
      </c>
      <c r="M6" s="10">
        <v>54961140554.809654</v>
      </c>
      <c r="N6" s="10">
        <v>94172012907.639282</v>
      </c>
      <c r="O6" s="10">
        <v>131041638403.25824</v>
      </c>
      <c r="P6" s="10">
        <v>146367018678.38571</v>
      </c>
      <c r="Q6" s="10">
        <v>93880662175.376068</v>
      </c>
      <c r="R6" s="10">
        <v>105851512076.48227</v>
      </c>
      <c r="S6" s="10">
        <v>52587763138.455864</v>
      </c>
      <c r="T6" s="10">
        <v>37300993198.215485</v>
      </c>
      <c r="U6" s="10">
        <v>49491582468.224098</v>
      </c>
      <c r="V6" s="10">
        <v>65356458031.712395</v>
      </c>
      <c r="W6" s="10">
        <v>67480782125.99028</v>
      </c>
      <c r="X6" s="10">
        <v>35087257884.815178</v>
      </c>
    </row>
    <row r="7" spans="1:24" x14ac:dyDescent="0.25">
      <c r="A7" t="s">
        <v>24</v>
      </c>
      <c r="B7" t="s">
        <v>25</v>
      </c>
      <c r="C7" t="s">
        <v>36</v>
      </c>
      <c r="D7" t="s">
        <v>37</v>
      </c>
      <c r="E7" s="10">
        <v>6.1390000000000002</v>
      </c>
      <c r="F7" s="10">
        <v>6.1349999999999998</v>
      </c>
      <c r="G7" s="10">
        <v>6.1159999999999997</v>
      </c>
      <c r="H7" s="10">
        <v>6.085</v>
      </c>
      <c r="I7" s="10">
        <v>6.0679999999999996</v>
      </c>
      <c r="J7" s="10">
        <v>6.0810000000000004</v>
      </c>
      <c r="K7" s="10">
        <v>6.08</v>
      </c>
      <c r="L7" s="10">
        <v>6.0780000000000003</v>
      </c>
      <c r="M7" s="10">
        <v>6.0389999999999997</v>
      </c>
      <c r="N7" s="10">
        <v>5.98</v>
      </c>
      <c r="O7" s="10">
        <v>5.9180000000000001</v>
      </c>
      <c r="P7" s="10">
        <v>5.8319999999999999</v>
      </c>
      <c r="Q7" s="10">
        <v>5.7380000000000004</v>
      </c>
      <c r="R7" s="10">
        <v>5.6639999999999997</v>
      </c>
      <c r="S7" s="10">
        <v>5.6159999999999997</v>
      </c>
      <c r="T7" s="10">
        <v>5.5839999999999996</v>
      </c>
      <c r="U7" s="10">
        <v>5.5229999999999997</v>
      </c>
      <c r="V7" s="10">
        <v>5.4470000000000001</v>
      </c>
      <c r="W7" s="10">
        <v>5.3789999999999996</v>
      </c>
      <c r="X7" s="10">
        <v>5.3090000000000002</v>
      </c>
    </row>
    <row r="8" spans="1:24" x14ac:dyDescent="0.25">
      <c r="A8" t="s">
        <v>24</v>
      </c>
      <c r="B8" t="s">
        <v>25</v>
      </c>
      <c r="C8" t="s">
        <v>38</v>
      </c>
      <c r="D8" t="s">
        <v>39</v>
      </c>
      <c r="E8" s="10">
        <v>74030562269.965515</v>
      </c>
      <c r="F8" s="10">
        <v>95054094655.327728</v>
      </c>
      <c r="G8" s="10">
        <v>104738980156.95799</v>
      </c>
      <c r="H8" s="10">
        <v>135764715375.2057</v>
      </c>
      <c r="I8" s="10">
        <v>175670536601.00577</v>
      </c>
      <c r="J8" s="10">
        <v>238454952231.57196</v>
      </c>
      <c r="K8" s="10">
        <v>278260808841.03009</v>
      </c>
      <c r="L8" s="10">
        <v>339476215683.59222</v>
      </c>
      <c r="M8" s="10">
        <v>295008767295.03827</v>
      </c>
      <c r="N8" s="10">
        <v>366990528103.07831</v>
      </c>
      <c r="O8" s="10">
        <v>414466540786.7381</v>
      </c>
      <c r="P8" s="10">
        <v>463971000388.61194</v>
      </c>
      <c r="Q8" s="10">
        <v>520117163617.72113</v>
      </c>
      <c r="R8" s="10">
        <v>574183825592.35791</v>
      </c>
      <c r="S8" s="10">
        <v>493026782401.56067</v>
      </c>
      <c r="T8" s="10">
        <v>404649048648.026</v>
      </c>
      <c r="U8" s="10">
        <v>375745732274.67621</v>
      </c>
      <c r="V8" s="10">
        <v>421739210176.15198</v>
      </c>
      <c r="W8" s="10">
        <v>474517470742.74933</v>
      </c>
      <c r="X8" s="10">
        <v>432198936002.17651</v>
      </c>
    </row>
    <row r="9" spans="1:24" x14ac:dyDescent="0.25">
      <c r="A9" t="s">
        <v>24</v>
      </c>
      <c r="B9" t="s">
        <v>25</v>
      </c>
      <c r="C9" t="s">
        <v>40</v>
      </c>
      <c r="D9" t="s">
        <v>41</v>
      </c>
      <c r="E9" s="10">
        <v>69935340146.616943</v>
      </c>
      <c r="F9" s="10">
        <v>88977832496.962784</v>
      </c>
      <c r="G9" s="10">
        <v>97091896744.177429</v>
      </c>
      <c r="H9" s="10">
        <v>125951719514.65248</v>
      </c>
      <c r="I9" s="10">
        <v>162338536466.52844</v>
      </c>
      <c r="J9" s="10">
        <v>233765963864.17999</v>
      </c>
      <c r="K9" s="10">
        <v>266299161513.66553</v>
      </c>
      <c r="L9" s="10">
        <v>324211843442.76709</v>
      </c>
      <c r="M9" s="10">
        <v>280289820640.55347</v>
      </c>
      <c r="N9" s="10">
        <v>347281193780.57147</v>
      </c>
      <c r="O9" s="10">
        <v>391452473152.94592</v>
      </c>
      <c r="P9" s="10">
        <v>441664867666.07074</v>
      </c>
      <c r="Q9" s="10">
        <v>494340878540.61523</v>
      </c>
      <c r="R9" s="10">
        <v>555023278204.36377</v>
      </c>
      <c r="S9" s="10">
        <v>480055292895.85272</v>
      </c>
      <c r="T9" s="10">
        <v>395950175922.10889</v>
      </c>
      <c r="U9" s="10">
        <v>364253178873.79541</v>
      </c>
      <c r="V9" s="10">
        <v>402282967792.64929</v>
      </c>
      <c r="W9" s="10">
        <v>458982296854.72296</v>
      </c>
      <c r="X9" s="10">
        <v>416429693674.60797</v>
      </c>
    </row>
    <row r="10" spans="1:24" x14ac:dyDescent="0.25">
      <c r="A10" t="s">
        <v>24</v>
      </c>
      <c r="B10" t="s">
        <v>25</v>
      </c>
      <c r="C10" t="s">
        <v>46</v>
      </c>
      <c r="D10" t="s">
        <v>47</v>
      </c>
      <c r="E10" s="10">
        <v>11096414002.3599</v>
      </c>
      <c r="F10" s="10">
        <v>10875792250.655701</v>
      </c>
      <c r="G10" s="10">
        <v>16151796883.433901</v>
      </c>
      <c r="H10" s="10">
        <v>15008992495.749701</v>
      </c>
      <c r="I10" s="10">
        <v>26003095375.333698</v>
      </c>
      <c r="J10" s="10">
        <v>21987687010.1436</v>
      </c>
      <c r="K10" s="10">
        <v>28296084705.192299</v>
      </c>
      <c r="L10" s="10">
        <v>39831771575.394699</v>
      </c>
      <c r="M10" s="10">
        <v>30783444160.381199</v>
      </c>
      <c r="N10" s="10">
        <v>49520486754.868896</v>
      </c>
      <c r="O10" s="10">
        <v>66222804644.943398</v>
      </c>
      <c r="P10" s="10">
        <v>56933227904.3573</v>
      </c>
      <c r="Q10" s="10">
        <v>54851077399.761703</v>
      </c>
      <c r="R10" s="10">
        <v>61536216035.210899</v>
      </c>
      <c r="S10" s="10">
        <v>52334758960.501198</v>
      </c>
      <c r="T10" s="10">
        <v>35239953320.360901</v>
      </c>
      <c r="U10" s="10">
        <v>32669337890.9403</v>
      </c>
      <c r="V10" s="10">
        <v>40753698152.909203</v>
      </c>
      <c r="W10" s="10">
        <v>62110034588.8797</v>
      </c>
      <c r="X10" s="10">
        <v>52345924542.996902</v>
      </c>
    </row>
    <row r="11" spans="1:24" x14ac:dyDescent="0.25">
      <c r="A11" t="s">
        <v>24</v>
      </c>
      <c r="B11" t="s">
        <v>25</v>
      </c>
      <c r="C11" t="s">
        <v>44</v>
      </c>
      <c r="D11" t="s">
        <v>45</v>
      </c>
      <c r="E11" s="10">
        <v>37.747305996028672</v>
      </c>
      <c r="F11" s="10">
        <v>34.026779633568772</v>
      </c>
      <c r="G11" s="10">
        <v>33.554595622573643</v>
      </c>
      <c r="H11" s="10">
        <v>35.72970174167709</v>
      </c>
      <c r="I11" s="10">
        <v>35.198040174963019</v>
      </c>
      <c r="J11" s="10">
        <v>44.331283488518231</v>
      </c>
      <c r="K11" s="10">
        <v>24.380350496863006</v>
      </c>
      <c r="L11" s="10">
        <v>30.440305194262944</v>
      </c>
      <c r="M11" s="10">
        <v>23.251508249856432</v>
      </c>
      <c r="N11" s="10">
        <v>23.993166444496914</v>
      </c>
      <c r="O11" s="10">
        <v>25.399992642101044</v>
      </c>
      <c r="P11" s="10">
        <v>33.17661635442952</v>
      </c>
      <c r="Q11" s="10">
        <v>19.954859140981618</v>
      </c>
      <c r="R11" s="10">
        <v>21.787761162752805</v>
      </c>
      <c r="S11" s="10">
        <v>15.490071465972981</v>
      </c>
      <c r="T11" s="10">
        <v>13.080436661904871</v>
      </c>
      <c r="U11" s="10">
        <v>15.46985285276071</v>
      </c>
      <c r="V11" s="10">
        <v>17.799719664474619</v>
      </c>
      <c r="W11" s="10">
        <v>19.833866740114285</v>
      </c>
      <c r="X11" s="10">
        <v>27.381553220315975</v>
      </c>
    </row>
    <row r="12" spans="1:24" x14ac:dyDescent="0.25">
      <c r="A12" t="s">
        <v>24</v>
      </c>
      <c r="B12" t="s">
        <v>25</v>
      </c>
      <c r="C12" t="s">
        <v>42</v>
      </c>
      <c r="D12" t="s">
        <v>43</v>
      </c>
      <c r="E12" s="10">
        <v>68980629529.796661</v>
      </c>
      <c r="F12" s="10">
        <v>88928551945.88385</v>
      </c>
      <c r="G12" s="10">
        <v>100373671768.55244</v>
      </c>
      <c r="H12" s="10">
        <v>124073016073.12871</v>
      </c>
      <c r="I12" s="10">
        <v>159845343265.15509</v>
      </c>
      <c r="J12" s="10">
        <v>199191680049.89664</v>
      </c>
      <c r="K12" s="10">
        <v>269535268829.13766</v>
      </c>
      <c r="L12" s="10">
        <v>303684188949.79083</v>
      </c>
      <c r="M12" s="10">
        <v>291462843255.54938</v>
      </c>
      <c r="N12" s="10">
        <v>343389134414.03223</v>
      </c>
      <c r="O12" s="10">
        <v>377001125711.86987</v>
      </c>
      <c r="P12" s="10">
        <v>379445735835.54138</v>
      </c>
      <c r="Q12" s="10">
        <v>493846289026.29993</v>
      </c>
      <c r="R12" s="10">
        <v>539818588368.27985</v>
      </c>
      <c r="S12" s="10">
        <v>493026943244.10846</v>
      </c>
      <c r="T12" s="10">
        <v>413900537758.34607</v>
      </c>
      <c r="U12" s="10">
        <v>375762546140.66718</v>
      </c>
      <c r="V12" s="10">
        <v>430233270376.62744</v>
      </c>
      <c r="W12" s="10">
        <v>501005151026.40588</v>
      </c>
      <c r="X12" s="10">
        <v>432698400178.81702</v>
      </c>
    </row>
    <row r="13" spans="1:24" x14ac:dyDescent="0.25">
      <c r="A13" t="s">
        <v>24</v>
      </c>
      <c r="B13" t="s">
        <v>25</v>
      </c>
      <c r="C13" t="s">
        <v>48</v>
      </c>
      <c r="D13" t="s">
        <v>49</v>
      </c>
      <c r="E13" s="10">
        <v>15864410480.520821</v>
      </c>
      <c r="F13" s="10">
        <v>15964762167.455931</v>
      </c>
      <c r="G13" s="10">
        <v>23653815334.70647</v>
      </c>
      <c r="H13" s="10">
        <v>15805819208.950672</v>
      </c>
      <c r="I13" s="10">
        <v>21125268782.949795</v>
      </c>
      <c r="J13" s="10">
        <v>31119405985.713982</v>
      </c>
      <c r="K13" s="10">
        <v>50366861890.099808</v>
      </c>
      <c r="L13" s="10">
        <v>51351763015.352562</v>
      </c>
      <c r="M13" s="10">
        <v>51415216515.320801</v>
      </c>
      <c r="N13" s="10">
        <v>64811061406.037582</v>
      </c>
      <c r="O13" s="10">
        <v>89777672506.707581</v>
      </c>
      <c r="P13" s="10">
        <v>60250254852.519814</v>
      </c>
      <c r="Q13" s="10">
        <v>67609787593.585503</v>
      </c>
      <c r="R13" s="10">
        <v>71486274738.378983</v>
      </c>
      <c r="S13" s="10">
        <v>52587923981.00367</v>
      </c>
      <c r="T13" s="10">
        <v>46552482308.535606</v>
      </c>
      <c r="U13" s="10">
        <v>49508396334.542114</v>
      </c>
      <c r="V13" s="10">
        <v>73850518228.920792</v>
      </c>
      <c r="W13" s="10">
        <v>93968462409.64679</v>
      </c>
      <c r="X13" s="10">
        <v>35586722061.455658</v>
      </c>
    </row>
    <row r="14" spans="1:24" x14ac:dyDescent="0.25">
      <c r="A14" t="s">
        <v>24</v>
      </c>
      <c r="B14" t="s">
        <v>25</v>
      </c>
      <c r="C14" t="s">
        <v>50</v>
      </c>
      <c r="D14" t="s">
        <v>51</v>
      </c>
      <c r="E14" s="10">
        <v>47.619</v>
      </c>
      <c r="F14" s="10">
        <v>47.927999999999997</v>
      </c>
      <c r="G14" s="10">
        <v>48.441000000000003</v>
      </c>
      <c r="H14" s="10">
        <v>48.767000000000003</v>
      </c>
      <c r="I14" s="10">
        <v>49.296999999999997</v>
      </c>
      <c r="J14" s="10">
        <v>49.73</v>
      </c>
      <c r="K14" s="10">
        <v>50.033000000000001</v>
      </c>
      <c r="L14" s="10">
        <v>50.225000000000001</v>
      </c>
      <c r="M14" s="10">
        <v>50.712000000000003</v>
      </c>
      <c r="N14" s="10">
        <v>50.945</v>
      </c>
      <c r="O14" s="10">
        <v>51.356999999999999</v>
      </c>
      <c r="P14" s="10">
        <v>51.497</v>
      </c>
      <c r="Q14" s="10">
        <v>51.707000000000001</v>
      </c>
      <c r="R14" s="10">
        <v>51.790999999999997</v>
      </c>
      <c r="S14" s="10">
        <v>51.841000000000001</v>
      </c>
      <c r="T14" s="10">
        <v>52.042999999999999</v>
      </c>
      <c r="U14" s="10">
        <v>52.305</v>
      </c>
      <c r="V14" s="10">
        <v>52.554000000000002</v>
      </c>
      <c r="W14" s="10">
        <v>52.91</v>
      </c>
      <c r="X14" s="10">
        <v>52.887</v>
      </c>
    </row>
    <row r="15" spans="1:24" x14ac:dyDescent="0.25">
      <c r="A15" t="s">
        <v>24</v>
      </c>
      <c r="B15" t="s">
        <v>25</v>
      </c>
      <c r="C15" t="s">
        <v>52</v>
      </c>
      <c r="D15" t="s">
        <v>53</v>
      </c>
      <c r="E15" s="10">
        <v>62731941</v>
      </c>
      <c r="F15" s="10">
        <v>64424240</v>
      </c>
      <c r="G15" s="10">
        <v>66172940</v>
      </c>
      <c r="H15" s="10">
        <v>67971753</v>
      </c>
      <c r="I15" s="10">
        <v>69820038</v>
      </c>
      <c r="J15" s="10">
        <v>71718561</v>
      </c>
      <c r="K15" s="10">
        <v>73673124</v>
      </c>
      <c r="L15" s="10">
        <v>75683500</v>
      </c>
      <c r="M15" s="10">
        <v>77749737</v>
      </c>
      <c r="N15" s="10">
        <v>79886397</v>
      </c>
      <c r="O15" s="10">
        <v>82099103</v>
      </c>
      <c r="P15" s="10">
        <v>84362132</v>
      </c>
      <c r="Q15" s="10">
        <v>86645192</v>
      </c>
      <c r="R15" s="10">
        <v>88929439</v>
      </c>
      <c r="S15" s="10">
        <v>91192351</v>
      </c>
      <c r="T15" s="10">
        <v>93474951</v>
      </c>
      <c r="U15" s="10">
        <v>95832952</v>
      </c>
      <c r="V15" s="10">
        <v>98222504</v>
      </c>
      <c r="W15" s="10">
        <v>100623652</v>
      </c>
      <c r="X15" s="10">
        <v>103084231</v>
      </c>
    </row>
    <row r="16" spans="1:24" x14ac:dyDescent="0.25">
      <c r="A16" t="s">
        <v>24</v>
      </c>
      <c r="B16" t="s">
        <v>25</v>
      </c>
      <c r="C16" t="s">
        <v>54</v>
      </c>
      <c r="D16" t="s">
        <v>55</v>
      </c>
      <c r="E16" s="10">
        <v>63420738</v>
      </c>
      <c r="F16" s="10">
        <v>65158785</v>
      </c>
      <c r="G16" s="10">
        <v>66946860</v>
      </c>
      <c r="H16" s="10">
        <v>68785095</v>
      </c>
      <c r="I16" s="10">
        <v>70670683</v>
      </c>
      <c r="J16" s="10">
        <v>72611203</v>
      </c>
      <c r="K16" s="10">
        <v>74620905</v>
      </c>
      <c r="L16" s="10">
        <v>76699005</v>
      </c>
      <c r="M16" s="10">
        <v>78846020</v>
      </c>
      <c r="N16" s="10">
        <v>81066457</v>
      </c>
      <c r="O16" s="10">
        <v>83364643</v>
      </c>
      <c r="P16" s="10">
        <v>85713800</v>
      </c>
      <c r="Q16" s="10">
        <v>88080932</v>
      </c>
      <c r="R16" s="10">
        <v>90449577</v>
      </c>
      <c r="S16" s="10">
        <v>92803434</v>
      </c>
      <c r="T16" s="10">
        <v>95191980</v>
      </c>
      <c r="U16" s="10">
        <v>97662955</v>
      </c>
      <c r="V16" s="10">
        <v>100165119</v>
      </c>
      <c r="W16" s="10">
        <v>102680839</v>
      </c>
      <c r="X16" s="10">
        <v>105243174</v>
      </c>
    </row>
    <row r="17" spans="1:24" x14ac:dyDescent="0.25">
      <c r="A17" t="s">
        <v>24</v>
      </c>
      <c r="B17" t="s">
        <v>25</v>
      </c>
      <c r="C17" t="s">
        <v>56</v>
      </c>
      <c r="D17" t="s">
        <v>57</v>
      </c>
      <c r="E17" s="10">
        <v>126152678</v>
      </c>
      <c r="F17" s="10">
        <v>129583026</v>
      </c>
      <c r="G17" s="10">
        <v>133119801</v>
      </c>
      <c r="H17" s="10">
        <v>136756848</v>
      </c>
      <c r="I17" s="10">
        <v>140490722</v>
      </c>
      <c r="J17" s="10">
        <v>144329764</v>
      </c>
      <c r="K17" s="10">
        <v>148294028</v>
      </c>
      <c r="L17" s="10">
        <v>152382506</v>
      </c>
      <c r="M17" s="10">
        <v>156595758</v>
      </c>
      <c r="N17" s="10">
        <v>160952853</v>
      </c>
      <c r="O17" s="10">
        <v>165463745</v>
      </c>
      <c r="P17" s="10">
        <v>170075932</v>
      </c>
      <c r="Q17" s="10">
        <v>174726123</v>
      </c>
      <c r="R17" s="10">
        <v>179379016</v>
      </c>
      <c r="S17" s="10">
        <v>183995785</v>
      </c>
      <c r="T17" s="10">
        <v>188666931</v>
      </c>
      <c r="U17" s="10">
        <v>193495907</v>
      </c>
      <c r="V17" s="10">
        <v>198387623</v>
      </c>
      <c r="W17" s="10">
        <v>203304492</v>
      </c>
      <c r="X17" s="10">
        <v>208327405</v>
      </c>
    </row>
    <row r="18" spans="1:24" x14ac:dyDescent="0.25">
      <c r="A18" t="s">
        <v>24</v>
      </c>
      <c r="B18" t="s">
        <v>25</v>
      </c>
      <c r="C18" t="s">
        <v>58</v>
      </c>
      <c r="D18" t="s">
        <v>59</v>
      </c>
      <c r="E18" s="10">
        <v>81155279</v>
      </c>
      <c r="F18" s="10">
        <v>82274855</v>
      </c>
      <c r="G18" s="10">
        <v>83391568</v>
      </c>
      <c r="H18" s="10">
        <v>84499321</v>
      </c>
      <c r="I18" s="10">
        <v>85595377</v>
      </c>
      <c r="J18" s="10">
        <v>86680126</v>
      </c>
      <c r="K18" s="10">
        <v>87761889</v>
      </c>
      <c r="L18" s="10">
        <v>88835953</v>
      </c>
      <c r="M18" s="10">
        <v>89904757</v>
      </c>
      <c r="N18" s="10">
        <v>90970553</v>
      </c>
      <c r="O18" s="10">
        <v>92054100</v>
      </c>
      <c r="P18" s="10">
        <v>93123376</v>
      </c>
      <c r="Q18" s="10">
        <v>94145930</v>
      </c>
      <c r="R18" s="10">
        <v>95103167</v>
      </c>
      <c r="S18" s="10">
        <v>95975881</v>
      </c>
      <c r="T18" s="10">
        <v>96818209</v>
      </c>
      <c r="U18" s="10">
        <v>97678669</v>
      </c>
      <c r="V18" s="10">
        <v>98511358</v>
      </c>
      <c r="W18" s="10">
        <v>99300013</v>
      </c>
      <c r="X18" s="10">
        <v>100084652</v>
      </c>
    </row>
    <row r="19" spans="1:24" x14ac:dyDescent="0.25">
      <c r="A19" t="s">
        <v>24</v>
      </c>
      <c r="B19" t="s">
        <v>25</v>
      </c>
      <c r="C19" t="s">
        <v>60</v>
      </c>
      <c r="D19" t="s">
        <v>61</v>
      </c>
      <c r="E19" s="10">
        <v>64.331000000000003</v>
      </c>
      <c r="F19" s="10">
        <v>63.491999999999997</v>
      </c>
      <c r="G19" s="10">
        <v>62.643999999999998</v>
      </c>
      <c r="H19" s="10">
        <v>61.787999999999997</v>
      </c>
      <c r="I19" s="10">
        <v>60.926000000000002</v>
      </c>
      <c r="J19" s="10">
        <v>60.057000000000002</v>
      </c>
      <c r="K19" s="10">
        <v>59.180999999999997</v>
      </c>
      <c r="L19" s="10">
        <v>58.298000000000002</v>
      </c>
      <c r="M19" s="10">
        <v>57.411999999999999</v>
      </c>
      <c r="N19" s="10">
        <v>56.52</v>
      </c>
      <c r="O19" s="10">
        <v>55.634</v>
      </c>
      <c r="P19" s="10">
        <v>54.753999999999998</v>
      </c>
      <c r="Q19" s="10">
        <v>53.881999999999998</v>
      </c>
      <c r="R19" s="10">
        <v>53.018000000000001</v>
      </c>
      <c r="S19" s="10">
        <v>52.161999999999999</v>
      </c>
      <c r="T19" s="10">
        <v>51.317</v>
      </c>
      <c r="U19" s="10">
        <v>50.481000000000002</v>
      </c>
      <c r="V19" s="10">
        <v>49.655999999999999</v>
      </c>
      <c r="W19" s="10">
        <v>48.843000000000004</v>
      </c>
      <c r="X19" s="10">
        <v>48.042000000000002</v>
      </c>
    </row>
    <row r="20" spans="1:24" x14ac:dyDescent="0.25">
      <c r="A20" t="s">
        <v>24</v>
      </c>
      <c r="B20" t="s">
        <v>25</v>
      </c>
      <c r="C20" t="s">
        <v>62</v>
      </c>
      <c r="D20" t="s">
        <v>63</v>
      </c>
      <c r="E20" s="10">
        <v>923770</v>
      </c>
      <c r="F20" s="10">
        <v>923770</v>
      </c>
      <c r="G20" s="10">
        <v>923770</v>
      </c>
      <c r="H20" s="10">
        <v>923770</v>
      </c>
      <c r="I20" s="10">
        <v>923770</v>
      </c>
      <c r="J20" s="10">
        <v>923770</v>
      </c>
      <c r="K20" s="10">
        <v>923770</v>
      </c>
      <c r="L20" s="10">
        <v>923770</v>
      </c>
      <c r="M20" s="10">
        <v>923770</v>
      </c>
      <c r="N20" s="10">
        <v>923770</v>
      </c>
      <c r="O20" s="10">
        <v>923770</v>
      </c>
      <c r="P20" s="10">
        <v>923770</v>
      </c>
      <c r="Q20" s="10">
        <v>923770</v>
      </c>
      <c r="R20" s="10">
        <v>923770</v>
      </c>
      <c r="S20" s="10">
        <v>923770</v>
      </c>
      <c r="T20" s="10">
        <v>923770</v>
      </c>
      <c r="U20" s="10">
        <v>923770</v>
      </c>
      <c r="V20" s="10">
        <v>923770</v>
      </c>
      <c r="W20" s="10">
        <v>923770</v>
      </c>
      <c r="X20" s="10">
        <v>923770</v>
      </c>
    </row>
    <row r="21" spans="1:24" x14ac:dyDescent="0.25">
      <c r="A21" t="s">
        <v>24</v>
      </c>
      <c r="B21" t="s">
        <v>25</v>
      </c>
      <c r="C21" t="s">
        <v>64</v>
      </c>
      <c r="D21" t="s">
        <v>65</v>
      </c>
      <c r="E21" s="10">
        <v>49.680500288501541</v>
      </c>
      <c r="F21" s="10">
        <v>40.035168588131121</v>
      </c>
      <c r="G21" s="10">
        <v>49.334964861802938</v>
      </c>
      <c r="H21" s="10">
        <v>31.895870440491997</v>
      </c>
      <c r="I21" s="10">
        <v>33.059460069650491</v>
      </c>
      <c r="J21" s="10">
        <v>42.566565803722995</v>
      </c>
      <c r="K21" s="10">
        <v>39.336931509685201</v>
      </c>
      <c r="L21" s="10">
        <v>40.796835349899993</v>
      </c>
      <c r="M21" s="10">
        <v>36.058710405627863</v>
      </c>
      <c r="N21" s="10">
        <v>43.320756842264487</v>
      </c>
      <c r="O21" s="10">
        <v>53.277958334298312</v>
      </c>
      <c r="P21" s="10">
        <v>44.532368048401175</v>
      </c>
      <c r="Q21" s="10">
        <v>31.04885996180176</v>
      </c>
      <c r="R21" s="10">
        <v>30.885193715080771</v>
      </c>
      <c r="S21" s="10">
        <v>21.332651870785387</v>
      </c>
      <c r="T21" s="10">
        <v>20.722518880722482</v>
      </c>
      <c r="U21" s="10">
        <v>26.347599000910442</v>
      </c>
      <c r="V21" s="10">
        <v>33.00783349086494</v>
      </c>
      <c r="W21" s="10">
        <v>34.023877831710806</v>
      </c>
      <c r="X21" s="10">
        <v>16.352187397776227</v>
      </c>
    </row>
    <row r="22" spans="1:24" x14ac:dyDescent="0.25">
      <c r="A22" t="s">
        <v>24</v>
      </c>
      <c r="B22" t="s">
        <v>25</v>
      </c>
      <c r="C22" t="s">
        <v>66</v>
      </c>
      <c r="D22" t="s">
        <v>67</v>
      </c>
      <c r="E22" s="10">
        <v>44997399</v>
      </c>
      <c r="F22" s="10">
        <v>47308171</v>
      </c>
      <c r="G22" s="10">
        <v>49728233</v>
      </c>
      <c r="H22" s="10">
        <v>52257527</v>
      </c>
      <c r="I22" s="10">
        <v>54895345</v>
      </c>
      <c r="J22" s="10">
        <v>57649638</v>
      </c>
      <c r="K22" s="10">
        <v>60532139</v>
      </c>
      <c r="L22" s="10">
        <v>63546553</v>
      </c>
      <c r="M22" s="10">
        <v>66691001</v>
      </c>
      <c r="N22" s="10">
        <v>69982300</v>
      </c>
      <c r="O22" s="10">
        <v>73409645</v>
      </c>
      <c r="P22" s="10">
        <v>76952556</v>
      </c>
      <c r="Q22" s="10">
        <v>80580193</v>
      </c>
      <c r="R22" s="10">
        <v>84275849</v>
      </c>
      <c r="S22" s="10">
        <v>88019904</v>
      </c>
      <c r="T22" s="10">
        <v>91848722</v>
      </c>
      <c r="U22" s="10">
        <v>95817238</v>
      </c>
      <c r="V22" s="10">
        <v>99876265</v>
      </c>
      <c r="W22" s="10">
        <v>104004479</v>
      </c>
      <c r="X22" s="10">
        <v>108242753</v>
      </c>
    </row>
    <row r="23" spans="1:24" hidden="1" x14ac:dyDescent="0.25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idden="1" x14ac:dyDescent="0.25"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idden="1" x14ac:dyDescent="0.25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idden="1" x14ac:dyDescent="0.25">
      <c r="A26" t="s">
        <v>68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idden="1" x14ac:dyDescent="0.25">
      <c r="A27" t="s">
        <v>69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B8E1-7841-41F5-9110-FF7BC828113B}">
  <dimension ref="A1:X22"/>
  <sheetViews>
    <sheetView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52.7109375" bestFit="1" customWidth="1"/>
    <col min="4" max="4" width="18.7109375" bestFit="1" customWidth="1"/>
    <col min="5" max="24" width="13.28515625" bestFit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x14ac:dyDescent="0.25">
      <c r="A2" s="3" t="s">
        <v>24</v>
      </c>
      <c r="B2" s="4" t="s">
        <v>25</v>
      </c>
      <c r="C2" s="4" t="s">
        <v>26</v>
      </c>
      <c r="D2" s="4" t="s">
        <v>27</v>
      </c>
      <c r="E2" s="4">
        <v>43.911697387695298</v>
      </c>
      <c r="F2" s="4">
        <v>44.634880065917997</v>
      </c>
      <c r="G2" s="4">
        <v>52.2</v>
      </c>
      <c r="H2" s="4">
        <v>46.083629608154297</v>
      </c>
      <c r="I2" s="4">
        <v>46.823215484619098</v>
      </c>
      <c r="J2" s="4">
        <v>47.582054138183601</v>
      </c>
      <c r="K2" s="4">
        <v>50.1309194284432</v>
      </c>
      <c r="L2" s="4">
        <v>50.3</v>
      </c>
      <c r="M2" s="4">
        <v>49.968921661377003</v>
      </c>
      <c r="N2" s="4">
        <v>48</v>
      </c>
      <c r="O2" s="4">
        <v>55.9</v>
      </c>
      <c r="P2" s="4">
        <v>53.017364501953097</v>
      </c>
      <c r="Q2" s="4">
        <v>55.6</v>
      </c>
      <c r="R2" s="4">
        <v>54.153652191162102</v>
      </c>
      <c r="S2" s="4">
        <v>52.5</v>
      </c>
      <c r="T2" s="4">
        <v>59.3</v>
      </c>
      <c r="U2" s="4">
        <v>54.4</v>
      </c>
      <c r="V2" s="4">
        <v>56.5</v>
      </c>
      <c r="W2" s="4">
        <v>55.4</v>
      </c>
      <c r="X2" s="6">
        <v>55.4</v>
      </c>
    </row>
    <row r="3" spans="1:24" x14ac:dyDescent="0.25">
      <c r="A3" s="3" t="s">
        <v>24</v>
      </c>
      <c r="B3" s="4" t="s">
        <v>25</v>
      </c>
      <c r="C3" s="4" t="s">
        <v>28</v>
      </c>
      <c r="D3" s="4" t="s">
        <v>29</v>
      </c>
      <c r="E3" s="4">
        <v>24.475354660463182</v>
      </c>
      <c r="F3" s="4">
        <v>36.965082665536869</v>
      </c>
      <c r="G3" s="4">
        <v>33.827060552067763</v>
      </c>
      <c r="H3" s="4">
        <v>27.230453600349197</v>
      </c>
      <c r="I3" s="4">
        <v>26.089282825305233</v>
      </c>
      <c r="J3" s="4">
        <v>24.734991260459619</v>
      </c>
      <c r="K3" s="4">
        <v>24.662577214157217</v>
      </c>
      <c r="L3" s="4">
        <v>25.279750779140571</v>
      </c>
      <c r="M3" s="4">
        <v>26.748854506606428</v>
      </c>
      <c r="N3" s="4">
        <v>23.893704091454108</v>
      </c>
      <c r="O3" s="4">
        <v>22.234710992720437</v>
      </c>
      <c r="P3" s="4">
        <v>21.859958616467249</v>
      </c>
      <c r="Q3" s="4">
        <v>20.758622832341686</v>
      </c>
      <c r="R3" s="4">
        <v>19.990254767592344</v>
      </c>
      <c r="S3" s="4">
        <v>20.631893480276396</v>
      </c>
      <c r="T3" s="4">
        <v>20.983109707083859</v>
      </c>
      <c r="U3" s="4">
        <v>20.846571430819647</v>
      </c>
      <c r="V3" s="4">
        <v>21.203773719585818</v>
      </c>
      <c r="W3" s="4">
        <v>21.906295930280962</v>
      </c>
      <c r="X3" s="6">
        <v>24.143305867609236</v>
      </c>
    </row>
    <row r="4" spans="1:24" x14ac:dyDescent="0.25">
      <c r="A4" s="3" t="s">
        <v>24</v>
      </c>
      <c r="B4" s="4" t="s">
        <v>25</v>
      </c>
      <c r="C4" s="4" t="s">
        <v>30</v>
      </c>
      <c r="D4" s="4" t="s">
        <v>31</v>
      </c>
      <c r="E4" s="4">
        <v>2.7919999999999998</v>
      </c>
      <c r="F4" s="4">
        <v>8.7240000000000002</v>
      </c>
      <c r="G4" s="4">
        <v>9.9960000000000004</v>
      </c>
      <c r="H4" s="4">
        <v>9.8089999999999993</v>
      </c>
      <c r="I4" s="4">
        <v>10.029</v>
      </c>
      <c r="J4" s="4">
        <v>11.269</v>
      </c>
      <c r="K4" s="4">
        <v>10.036</v>
      </c>
      <c r="L4" s="4">
        <v>10.036</v>
      </c>
      <c r="M4" s="4">
        <v>7.9660000000000002</v>
      </c>
      <c r="N4" s="4">
        <v>0</v>
      </c>
      <c r="O4" s="4">
        <v>0</v>
      </c>
      <c r="P4" s="4">
        <v>0</v>
      </c>
      <c r="Q4" s="4">
        <v>12.1983521811429</v>
      </c>
      <c r="R4" s="4">
        <v>12.1983521811429</v>
      </c>
      <c r="S4" s="4">
        <v>24.801963933924601</v>
      </c>
      <c r="T4" s="4">
        <v>24.161930857000002</v>
      </c>
      <c r="U4" s="4">
        <v>22.001546067558099</v>
      </c>
      <c r="V4" s="4">
        <v>19.792972067371601</v>
      </c>
      <c r="W4" s="4">
        <v>1.84341946</v>
      </c>
      <c r="X4" s="6">
        <v>1.683881</v>
      </c>
    </row>
    <row r="5" spans="1:24" x14ac:dyDescent="0.25">
      <c r="A5" s="3" t="s">
        <v>24</v>
      </c>
      <c r="B5" s="4" t="s">
        <v>25</v>
      </c>
      <c r="C5" s="4" t="s">
        <v>32</v>
      </c>
      <c r="D5" s="4" t="s">
        <v>33</v>
      </c>
      <c r="E5" s="4">
        <v>43.563000000000002</v>
      </c>
      <c r="F5" s="4">
        <v>43.563000000000002</v>
      </c>
      <c r="G5" s="4">
        <v>43.408000000000001</v>
      </c>
      <c r="H5" s="4">
        <v>43.151000000000003</v>
      </c>
      <c r="I5" s="4">
        <v>43.075000000000003</v>
      </c>
      <c r="J5" s="4">
        <v>42.884</v>
      </c>
      <c r="K5" s="4">
        <v>42.720999999999997</v>
      </c>
      <c r="L5" s="4">
        <v>42.680999999999997</v>
      </c>
      <c r="M5" s="4">
        <v>42.418999999999997</v>
      </c>
      <c r="N5" s="4">
        <v>42.094000000000001</v>
      </c>
      <c r="O5" s="4">
        <v>41.798000000000002</v>
      </c>
      <c r="P5" s="4">
        <v>41.241</v>
      </c>
      <c r="Q5" s="4">
        <v>40.603000000000002</v>
      </c>
      <c r="R5" s="4">
        <v>40.069000000000003</v>
      </c>
      <c r="S5" s="4">
        <v>39.51</v>
      </c>
      <c r="T5" s="4">
        <v>39.128</v>
      </c>
      <c r="U5" s="4">
        <v>38.689</v>
      </c>
      <c r="V5" s="4">
        <v>38.247999999999998</v>
      </c>
      <c r="W5" s="4">
        <v>37.848999999999997</v>
      </c>
      <c r="X5" s="6">
        <v>37.466999999999999</v>
      </c>
    </row>
    <row r="6" spans="1:24" x14ac:dyDescent="0.25">
      <c r="A6" s="3" t="s">
        <v>24</v>
      </c>
      <c r="B6" s="4" t="s">
        <v>25</v>
      </c>
      <c r="C6" s="4" t="s">
        <v>34</v>
      </c>
      <c r="D6" s="4" t="s">
        <v>35</v>
      </c>
      <c r="E6" s="4">
        <v>20914343221.588715</v>
      </c>
      <c r="F6" s="4">
        <v>22090304877.726265</v>
      </c>
      <c r="G6" s="4">
        <v>28019123722.339569</v>
      </c>
      <c r="H6" s="4">
        <v>27497518511.02766</v>
      </c>
      <c r="I6" s="4">
        <v>36950462118.800461</v>
      </c>
      <c r="J6" s="4">
        <v>70382678168.174316</v>
      </c>
      <c r="K6" s="4">
        <v>59092401901.992271</v>
      </c>
      <c r="L6" s="4">
        <v>87143789749.153946</v>
      </c>
      <c r="M6" s="4">
        <v>54961140554.809654</v>
      </c>
      <c r="N6" s="4">
        <v>94172012907.639282</v>
      </c>
      <c r="O6" s="4">
        <v>131041638403.25824</v>
      </c>
      <c r="P6" s="4">
        <v>146367018678.38571</v>
      </c>
      <c r="Q6" s="4">
        <v>93880662175.376068</v>
      </c>
      <c r="R6" s="4">
        <v>105851512076.48227</v>
      </c>
      <c r="S6" s="4">
        <v>52587763138.455864</v>
      </c>
      <c r="T6" s="4">
        <v>37300993198.215485</v>
      </c>
      <c r="U6" s="4">
        <v>49491582468.224098</v>
      </c>
      <c r="V6" s="4">
        <v>65356458031.712395</v>
      </c>
      <c r="W6" s="4">
        <v>67480782125.99028</v>
      </c>
      <c r="X6" s="6">
        <v>35087257884.815178</v>
      </c>
    </row>
    <row r="7" spans="1:24" x14ac:dyDescent="0.25">
      <c r="A7" s="3" t="s">
        <v>24</v>
      </c>
      <c r="B7" s="4" t="s">
        <v>25</v>
      </c>
      <c r="C7" s="4" t="s">
        <v>36</v>
      </c>
      <c r="D7" s="4" t="s">
        <v>37</v>
      </c>
      <c r="E7" s="4">
        <v>6.1390000000000002</v>
      </c>
      <c r="F7" s="4">
        <v>6.1349999999999998</v>
      </c>
      <c r="G7" s="4">
        <v>6.1159999999999997</v>
      </c>
      <c r="H7" s="4">
        <v>6.085</v>
      </c>
      <c r="I7" s="4">
        <v>6.0679999999999996</v>
      </c>
      <c r="J7" s="4">
        <v>6.0810000000000004</v>
      </c>
      <c r="K7" s="4">
        <v>6.08</v>
      </c>
      <c r="L7" s="4">
        <v>6.0780000000000003</v>
      </c>
      <c r="M7" s="4">
        <v>6.0389999999999997</v>
      </c>
      <c r="N7" s="4">
        <v>5.98</v>
      </c>
      <c r="O7" s="4">
        <v>5.9180000000000001</v>
      </c>
      <c r="P7" s="4">
        <v>5.8319999999999999</v>
      </c>
      <c r="Q7" s="4">
        <v>5.7380000000000004</v>
      </c>
      <c r="R7" s="4">
        <v>5.6639999999999997</v>
      </c>
      <c r="S7" s="4">
        <v>5.6159999999999997</v>
      </c>
      <c r="T7" s="4">
        <v>5.5839999999999996</v>
      </c>
      <c r="U7" s="4">
        <v>5.5229999999999997</v>
      </c>
      <c r="V7" s="4">
        <v>5.4470000000000001</v>
      </c>
      <c r="W7" s="4">
        <v>5.3789999999999996</v>
      </c>
      <c r="X7" s="6">
        <v>5.3090000000000002</v>
      </c>
    </row>
    <row r="8" spans="1:24" x14ac:dyDescent="0.25">
      <c r="A8" s="3" t="s">
        <v>24</v>
      </c>
      <c r="B8" s="4" t="s">
        <v>25</v>
      </c>
      <c r="C8" s="4" t="s">
        <v>38</v>
      </c>
      <c r="D8" s="4" t="s">
        <v>39</v>
      </c>
      <c r="E8" s="4">
        <v>74030562269.965515</v>
      </c>
      <c r="F8" s="4">
        <v>95054094655.327728</v>
      </c>
      <c r="G8" s="4">
        <v>104738980156.95811</v>
      </c>
      <c r="H8" s="4">
        <v>135764715375.2057</v>
      </c>
      <c r="I8" s="4">
        <v>175670536601.00577</v>
      </c>
      <c r="J8" s="4">
        <v>238454952231.57196</v>
      </c>
      <c r="K8" s="4">
        <v>278260808841.03009</v>
      </c>
      <c r="L8" s="4">
        <v>339476215683.59222</v>
      </c>
      <c r="M8" s="4">
        <v>295008767295.03827</v>
      </c>
      <c r="N8" s="4">
        <v>366990528103.07831</v>
      </c>
      <c r="O8" s="4">
        <v>414466540786.7381</v>
      </c>
      <c r="P8" s="4">
        <v>463971000388.61194</v>
      </c>
      <c r="Q8" s="4">
        <v>520117163617.72113</v>
      </c>
      <c r="R8" s="4">
        <v>574183825592.35791</v>
      </c>
      <c r="S8" s="4">
        <v>493026782401.56067</v>
      </c>
      <c r="T8" s="4">
        <v>404649048648.026</v>
      </c>
      <c r="U8" s="4">
        <v>375745732274.67621</v>
      </c>
      <c r="V8" s="4">
        <v>421739210176.15198</v>
      </c>
      <c r="W8" s="4">
        <v>474517470742.74933</v>
      </c>
      <c r="X8" s="6">
        <v>432198936002.17651</v>
      </c>
    </row>
    <row r="9" spans="1:24" x14ac:dyDescent="0.25">
      <c r="A9" s="3" t="s">
        <v>24</v>
      </c>
      <c r="B9" s="4" t="s">
        <v>25</v>
      </c>
      <c r="C9" s="4" t="s">
        <v>40</v>
      </c>
      <c r="D9" s="4" t="s">
        <v>41</v>
      </c>
      <c r="E9" s="4">
        <v>69935340146.616943</v>
      </c>
      <c r="F9" s="4">
        <v>88977832496.962784</v>
      </c>
      <c r="G9" s="4">
        <v>97091896744.177429</v>
      </c>
      <c r="H9" s="4">
        <v>125951719514.65248</v>
      </c>
      <c r="I9" s="4">
        <v>162338536466.52844</v>
      </c>
      <c r="J9" s="4">
        <v>233765963864.17999</v>
      </c>
      <c r="K9" s="4">
        <v>266299161513.66553</v>
      </c>
      <c r="L9" s="4">
        <v>324211843442.76709</v>
      </c>
      <c r="M9" s="4">
        <v>280289820640.55347</v>
      </c>
      <c r="N9" s="4">
        <v>347281193780.57147</v>
      </c>
      <c r="O9" s="4">
        <v>391452473152.94592</v>
      </c>
      <c r="P9" s="4">
        <v>441664867666.07074</v>
      </c>
      <c r="Q9" s="4">
        <v>494340878540.61523</v>
      </c>
      <c r="R9" s="4">
        <v>555023278204.36377</v>
      </c>
      <c r="S9" s="4">
        <v>480055292895.85272</v>
      </c>
      <c r="T9" s="4">
        <v>395950175922.10889</v>
      </c>
      <c r="U9" s="4">
        <v>364253178873.79541</v>
      </c>
      <c r="V9" s="4">
        <v>402282967792.64929</v>
      </c>
      <c r="W9" s="4">
        <v>458982296854.72296</v>
      </c>
      <c r="X9" s="6">
        <v>416429693674.60797</v>
      </c>
    </row>
    <row r="10" spans="1:24" x14ac:dyDescent="0.25">
      <c r="A10" s="3" t="s">
        <v>24</v>
      </c>
      <c r="B10" s="4" t="s">
        <v>25</v>
      </c>
      <c r="C10" s="4" t="s">
        <v>46</v>
      </c>
      <c r="D10" s="4" t="s">
        <v>47</v>
      </c>
      <c r="E10" s="4">
        <v>11096414002.3599</v>
      </c>
      <c r="F10" s="4">
        <v>10875792250.655701</v>
      </c>
      <c r="G10" s="4">
        <v>16151796883.433901</v>
      </c>
      <c r="H10" s="4">
        <v>15008992495.749701</v>
      </c>
      <c r="I10" s="4">
        <v>26003095375.333698</v>
      </c>
      <c r="J10" s="4">
        <v>21987687010.1436</v>
      </c>
      <c r="K10" s="4">
        <v>28296084705.192299</v>
      </c>
      <c r="L10" s="4">
        <v>39831771575.394699</v>
      </c>
      <c r="M10" s="4">
        <v>30783444160.381199</v>
      </c>
      <c r="N10" s="4">
        <v>49520486754.868896</v>
      </c>
      <c r="O10" s="4">
        <v>66222804644.943398</v>
      </c>
      <c r="P10" s="4">
        <v>56933227904.3573</v>
      </c>
      <c r="Q10" s="4">
        <v>54851077399.761703</v>
      </c>
      <c r="R10" s="4">
        <v>61536216035.210899</v>
      </c>
      <c r="S10" s="4">
        <v>52334758960.501198</v>
      </c>
      <c r="T10" s="4">
        <v>35239953320.360901</v>
      </c>
      <c r="U10" s="4">
        <v>32669337890.9403</v>
      </c>
      <c r="V10" s="4">
        <v>40753698152.909203</v>
      </c>
      <c r="W10" s="4">
        <v>62110034588.8797</v>
      </c>
      <c r="X10" s="6">
        <v>52345924542.996902</v>
      </c>
    </row>
    <row r="11" spans="1:24" x14ac:dyDescent="0.25">
      <c r="A11" s="3" t="s">
        <v>24</v>
      </c>
      <c r="B11" s="4" t="s">
        <v>25</v>
      </c>
      <c r="C11" s="4" t="s">
        <v>44</v>
      </c>
      <c r="D11" s="4" t="s">
        <v>45</v>
      </c>
      <c r="E11" s="4">
        <v>37.747305996028672</v>
      </c>
      <c r="F11" s="4">
        <v>34.026779633568772</v>
      </c>
      <c r="G11" s="4">
        <v>33.554595622573643</v>
      </c>
      <c r="H11" s="4">
        <v>35.72970174167709</v>
      </c>
      <c r="I11" s="4">
        <v>35.198040174963019</v>
      </c>
      <c r="J11" s="4">
        <v>44.331283488518231</v>
      </c>
      <c r="K11" s="4">
        <v>24.380350496863006</v>
      </c>
      <c r="L11" s="4">
        <v>30.440305194262944</v>
      </c>
      <c r="M11" s="4">
        <v>23.251508249856432</v>
      </c>
      <c r="N11" s="4">
        <v>23.993166444496914</v>
      </c>
      <c r="O11" s="4">
        <v>25.399992642101044</v>
      </c>
      <c r="P11" s="4">
        <v>33.17661635442952</v>
      </c>
      <c r="Q11" s="4">
        <v>19.954859140981618</v>
      </c>
      <c r="R11" s="4">
        <v>21.787761162752805</v>
      </c>
      <c r="S11" s="4">
        <v>15.490071465972981</v>
      </c>
      <c r="T11" s="4">
        <v>13.080436661904871</v>
      </c>
      <c r="U11" s="4">
        <v>15.46985285276071</v>
      </c>
      <c r="V11" s="4">
        <v>17.799719664474619</v>
      </c>
      <c r="W11" s="4">
        <v>19.833866740114285</v>
      </c>
      <c r="X11" s="6">
        <v>27.381553220315975</v>
      </c>
    </row>
    <row r="12" spans="1:24" x14ac:dyDescent="0.25">
      <c r="A12" s="3" t="s">
        <v>24</v>
      </c>
      <c r="B12" s="4" t="s">
        <v>25</v>
      </c>
      <c r="C12" s="4" t="s">
        <v>42</v>
      </c>
      <c r="D12" s="4" t="s">
        <v>43</v>
      </c>
      <c r="E12" s="4">
        <v>68980629529.796661</v>
      </c>
      <c r="F12" s="4">
        <v>88928551945.88385</v>
      </c>
      <c r="G12" s="4">
        <v>100373671768.55244</v>
      </c>
      <c r="H12" s="4">
        <v>124073016073.12871</v>
      </c>
      <c r="I12" s="4">
        <v>159845343265.15509</v>
      </c>
      <c r="J12" s="4">
        <v>199191680049.89664</v>
      </c>
      <c r="K12" s="4">
        <v>269535268829.13766</v>
      </c>
      <c r="L12" s="4">
        <v>303684188949.79083</v>
      </c>
      <c r="M12" s="4">
        <v>291462843255.54938</v>
      </c>
      <c r="N12" s="4">
        <v>343389134414.03223</v>
      </c>
      <c r="O12" s="4">
        <v>377001125711.86987</v>
      </c>
      <c r="P12" s="4">
        <v>379445735835.54138</v>
      </c>
      <c r="Q12" s="4">
        <v>493846289026.29993</v>
      </c>
      <c r="R12" s="4">
        <v>539818588368.27985</v>
      </c>
      <c r="S12" s="4">
        <v>493026943244.10846</v>
      </c>
      <c r="T12" s="4">
        <v>413900537758.34607</v>
      </c>
      <c r="U12" s="4">
        <v>375762546140.66718</v>
      </c>
      <c r="V12" s="4">
        <v>430233270376.62744</v>
      </c>
      <c r="W12" s="4">
        <v>501005151026.40588</v>
      </c>
      <c r="X12" s="6">
        <v>432698400178.81702</v>
      </c>
    </row>
    <row r="13" spans="1:24" x14ac:dyDescent="0.25">
      <c r="A13" s="3" t="s">
        <v>24</v>
      </c>
      <c r="B13" s="4" t="s">
        <v>25</v>
      </c>
      <c r="C13" s="4" t="s">
        <v>48</v>
      </c>
      <c r="D13" s="4" t="s">
        <v>49</v>
      </c>
      <c r="E13" s="4">
        <v>15864410480.520821</v>
      </c>
      <c r="F13" s="4">
        <v>15964762167.455931</v>
      </c>
      <c r="G13" s="4">
        <v>23653815334.70647</v>
      </c>
      <c r="H13" s="4">
        <v>15805819208.950672</v>
      </c>
      <c r="I13" s="4">
        <v>21125268782.949795</v>
      </c>
      <c r="J13" s="4">
        <v>31119405985.713982</v>
      </c>
      <c r="K13" s="4">
        <v>50366861890.099808</v>
      </c>
      <c r="L13" s="4">
        <v>51351763015.352562</v>
      </c>
      <c r="M13" s="4">
        <v>51415216515.320801</v>
      </c>
      <c r="N13" s="4">
        <v>64811061406.037582</v>
      </c>
      <c r="O13" s="4">
        <v>89777672506.707581</v>
      </c>
      <c r="P13" s="4">
        <v>60250254852.519814</v>
      </c>
      <c r="Q13" s="4">
        <v>67609787593.585503</v>
      </c>
      <c r="R13" s="4">
        <v>71486274738.378983</v>
      </c>
      <c r="S13" s="4">
        <v>52587923981.00367</v>
      </c>
      <c r="T13" s="4">
        <v>46552482308.535606</v>
      </c>
      <c r="U13" s="4">
        <v>49508396334.542114</v>
      </c>
      <c r="V13" s="4">
        <v>73850518228.920792</v>
      </c>
      <c r="W13" s="4">
        <v>93968462409.64679</v>
      </c>
      <c r="X13" s="6">
        <v>35586722061.455658</v>
      </c>
    </row>
    <row r="14" spans="1:24" x14ac:dyDescent="0.25">
      <c r="A14" s="3" t="s">
        <v>24</v>
      </c>
      <c r="B14" s="4" t="s">
        <v>25</v>
      </c>
      <c r="C14" s="4" t="s">
        <v>50</v>
      </c>
      <c r="D14" s="4" t="s">
        <v>51</v>
      </c>
      <c r="E14" s="4">
        <v>47.619</v>
      </c>
      <c r="F14" s="4">
        <v>47.927999999999997</v>
      </c>
      <c r="G14" s="4">
        <v>48.441000000000003</v>
      </c>
      <c r="H14" s="4">
        <v>48.767000000000003</v>
      </c>
      <c r="I14" s="4">
        <v>49.296999999999997</v>
      </c>
      <c r="J14" s="4">
        <v>49.73</v>
      </c>
      <c r="K14" s="4">
        <v>50.033000000000001</v>
      </c>
      <c r="L14" s="4">
        <v>50.225000000000001</v>
      </c>
      <c r="M14" s="4">
        <v>50.712000000000003</v>
      </c>
      <c r="N14" s="4">
        <v>50.945</v>
      </c>
      <c r="O14" s="4">
        <v>51.356999999999999</v>
      </c>
      <c r="P14" s="4">
        <v>51.497</v>
      </c>
      <c r="Q14" s="4">
        <v>51.707000000000001</v>
      </c>
      <c r="R14" s="4">
        <v>51.790999999999997</v>
      </c>
      <c r="S14" s="4">
        <v>51.841000000000001</v>
      </c>
      <c r="T14" s="4">
        <v>52.042999999999999</v>
      </c>
      <c r="U14" s="4">
        <v>52.305</v>
      </c>
      <c r="V14" s="4">
        <v>52.554000000000002</v>
      </c>
      <c r="W14" s="4">
        <v>52.91</v>
      </c>
      <c r="X14" s="6">
        <v>52.887</v>
      </c>
    </row>
    <row r="15" spans="1:24" x14ac:dyDescent="0.25">
      <c r="A15" s="3" t="s">
        <v>24</v>
      </c>
      <c r="B15" s="4" t="s">
        <v>25</v>
      </c>
      <c r="C15" s="4" t="s">
        <v>52</v>
      </c>
      <c r="D15" s="4" t="s">
        <v>53</v>
      </c>
      <c r="E15" s="4">
        <v>62731941</v>
      </c>
      <c r="F15" s="4">
        <v>64424240</v>
      </c>
      <c r="G15" s="4">
        <v>66172940</v>
      </c>
      <c r="H15" s="4">
        <v>67971753</v>
      </c>
      <c r="I15" s="4">
        <v>69820038</v>
      </c>
      <c r="J15" s="4">
        <v>71718561</v>
      </c>
      <c r="K15" s="4">
        <v>73673124</v>
      </c>
      <c r="L15" s="4">
        <v>75683500</v>
      </c>
      <c r="M15" s="4">
        <v>77749737</v>
      </c>
      <c r="N15" s="4">
        <v>79886397</v>
      </c>
      <c r="O15" s="4">
        <v>82099103</v>
      </c>
      <c r="P15" s="4">
        <v>84362132</v>
      </c>
      <c r="Q15" s="4">
        <v>86645192</v>
      </c>
      <c r="R15" s="4">
        <v>88929439</v>
      </c>
      <c r="S15" s="4">
        <v>91192351</v>
      </c>
      <c r="T15" s="4">
        <v>93474951</v>
      </c>
      <c r="U15" s="4">
        <v>95832952</v>
      </c>
      <c r="V15" s="4">
        <v>98222504</v>
      </c>
      <c r="W15" s="4">
        <v>100623652</v>
      </c>
      <c r="X15" s="6">
        <v>103084231</v>
      </c>
    </row>
    <row r="16" spans="1:24" x14ac:dyDescent="0.25">
      <c r="A16" s="3" t="s">
        <v>24</v>
      </c>
      <c r="B16" s="4" t="s">
        <v>25</v>
      </c>
      <c r="C16" s="4" t="s">
        <v>54</v>
      </c>
      <c r="D16" s="4" t="s">
        <v>55</v>
      </c>
      <c r="E16" s="4">
        <v>63420738</v>
      </c>
      <c r="F16" s="4">
        <v>65158785</v>
      </c>
      <c r="G16" s="4">
        <v>66946860</v>
      </c>
      <c r="H16" s="4">
        <v>68785095</v>
      </c>
      <c r="I16" s="4">
        <v>70670683</v>
      </c>
      <c r="J16" s="4">
        <v>72611203</v>
      </c>
      <c r="K16" s="4">
        <v>74620905</v>
      </c>
      <c r="L16" s="4">
        <v>76699005</v>
      </c>
      <c r="M16" s="4">
        <v>78846020</v>
      </c>
      <c r="N16" s="4">
        <v>81066457</v>
      </c>
      <c r="O16" s="4">
        <v>83364643</v>
      </c>
      <c r="P16" s="4">
        <v>85713800</v>
      </c>
      <c r="Q16" s="4">
        <v>88080932</v>
      </c>
      <c r="R16" s="4">
        <v>90449577</v>
      </c>
      <c r="S16" s="4">
        <v>92803434</v>
      </c>
      <c r="T16" s="4">
        <v>95191980</v>
      </c>
      <c r="U16" s="4">
        <v>97662955</v>
      </c>
      <c r="V16" s="4">
        <v>100165119</v>
      </c>
      <c r="W16" s="4">
        <v>102680839</v>
      </c>
      <c r="X16" s="6">
        <v>105243174</v>
      </c>
    </row>
    <row r="17" spans="1:24" x14ac:dyDescent="0.25">
      <c r="A17" s="3" t="s">
        <v>24</v>
      </c>
      <c r="B17" s="4" t="s">
        <v>25</v>
      </c>
      <c r="C17" s="4" t="s">
        <v>56</v>
      </c>
      <c r="D17" s="4" t="s">
        <v>57</v>
      </c>
      <c r="E17" s="4">
        <v>126152678</v>
      </c>
      <c r="F17" s="4">
        <v>129583026</v>
      </c>
      <c r="G17" s="4">
        <v>133119801</v>
      </c>
      <c r="H17" s="4">
        <v>136756848</v>
      </c>
      <c r="I17" s="4">
        <v>140490722</v>
      </c>
      <c r="J17" s="4">
        <v>144329764</v>
      </c>
      <c r="K17" s="4">
        <v>148294028</v>
      </c>
      <c r="L17" s="4">
        <v>152382506</v>
      </c>
      <c r="M17" s="4">
        <v>156595758</v>
      </c>
      <c r="N17" s="4">
        <v>160952853</v>
      </c>
      <c r="O17" s="4">
        <v>165463745</v>
      </c>
      <c r="P17" s="4">
        <v>170075932</v>
      </c>
      <c r="Q17" s="4">
        <v>174726123</v>
      </c>
      <c r="R17" s="4">
        <v>179379016</v>
      </c>
      <c r="S17" s="4">
        <v>183995785</v>
      </c>
      <c r="T17" s="4">
        <v>188666931</v>
      </c>
      <c r="U17" s="4">
        <v>193495907</v>
      </c>
      <c r="V17" s="4">
        <v>198387623</v>
      </c>
      <c r="W17" s="4">
        <v>203304492</v>
      </c>
      <c r="X17" s="6">
        <v>208327405</v>
      </c>
    </row>
    <row r="18" spans="1:24" x14ac:dyDescent="0.25">
      <c r="A18" s="3" t="s">
        <v>24</v>
      </c>
      <c r="B18" s="4" t="s">
        <v>25</v>
      </c>
      <c r="C18" s="4" t="s">
        <v>58</v>
      </c>
      <c r="D18" s="4" t="s">
        <v>59</v>
      </c>
      <c r="E18" s="4">
        <v>81155279</v>
      </c>
      <c r="F18" s="4">
        <v>82274855</v>
      </c>
      <c r="G18" s="4">
        <v>83391568</v>
      </c>
      <c r="H18" s="4">
        <v>84499321</v>
      </c>
      <c r="I18" s="4">
        <v>85595377</v>
      </c>
      <c r="J18" s="4">
        <v>86680126</v>
      </c>
      <c r="K18" s="4">
        <v>87761889</v>
      </c>
      <c r="L18" s="4">
        <v>88835953</v>
      </c>
      <c r="M18" s="4">
        <v>89904757</v>
      </c>
      <c r="N18" s="4">
        <v>90970553</v>
      </c>
      <c r="O18" s="4">
        <v>92054100</v>
      </c>
      <c r="P18" s="4">
        <v>93123376</v>
      </c>
      <c r="Q18" s="4">
        <v>94145930</v>
      </c>
      <c r="R18" s="4">
        <v>95103167</v>
      </c>
      <c r="S18" s="4">
        <v>95975881</v>
      </c>
      <c r="T18" s="4">
        <v>96818209</v>
      </c>
      <c r="U18" s="4">
        <v>97678669</v>
      </c>
      <c r="V18" s="4">
        <v>98511358</v>
      </c>
      <c r="W18" s="4">
        <v>99300013</v>
      </c>
      <c r="X18" s="6">
        <v>100084652</v>
      </c>
    </row>
    <row r="19" spans="1:24" x14ac:dyDescent="0.25">
      <c r="A19" s="3" t="s">
        <v>24</v>
      </c>
      <c r="B19" s="4" t="s">
        <v>25</v>
      </c>
      <c r="C19" s="4" t="s">
        <v>60</v>
      </c>
      <c r="D19" s="4" t="s">
        <v>61</v>
      </c>
      <c r="E19" s="4">
        <v>64.331000000000003</v>
      </c>
      <c r="F19" s="4">
        <v>63.491999999999997</v>
      </c>
      <c r="G19" s="4">
        <v>62.643999999999998</v>
      </c>
      <c r="H19" s="4">
        <v>61.787999999999997</v>
      </c>
      <c r="I19" s="4">
        <v>60.926000000000002</v>
      </c>
      <c r="J19" s="4">
        <v>60.057000000000002</v>
      </c>
      <c r="K19" s="4">
        <v>59.180999999999997</v>
      </c>
      <c r="L19" s="4">
        <v>58.298000000000002</v>
      </c>
      <c r="M19" s="4">
        <v>57.411999999999999</v>
      </c>
      <c r="N19" s="4">
        <v>56.52</v>
      </c>
      <c r="O19" s="4">
        <v>55.634</v>
      </c>
      <c r="P19" s="4">
        <v>54.753999999999998</v>
      </c>
      <c r="Q19" s="4">
        <v>53.881999999999998</v>
      </c>
      <c r="R19" s="4">
        <v>53.018000000000001</v>
      </c>
      <c r="S19" s="4">
        <v>52.161999999999999</v>
      </c>
      <c r="T19" s="4">
        <v>51.317</v>
      </c>
      <c r="U19" s="4">
        <v>50.481000000000002</v>
      </c>
      <c r="V19" s="4">
        <v>49.655999999999999</v>
      </c>
      <c r="W19" s="4">
        <v>48.843000000000004</v>
      </c>
      <c r="X19" s="6">
        <v>48.042000000000002</v>
      </c>
    </row>
    <row r="20" spans="1:24" x14ac:dyDescent="0.25">
      <c r="A20" s="3" t="s">
        <v>24</v>
      </c>
      <c r="B20" s="4" t="s">
        <v>25</v>
      </c>
      <c r="C20" s="4" t="s">
        <v>62</v>
      </c>
      <c r="D20" s="4" t="s">
        <v>63</v>
      </c>
      <c r="E20" s="4">
        <v>923770</v>
      </c>
      <c r="F20" s="4">
        <v>923770</v>
      </c>
      <c r="G20" s="4">
        <v>923770</v>
      </c>
      <c r="H20" s="4">
        <v>923770</v>
      </c>
      <c r="I20" s="4">
        <v>923770</v>
      </c>
      <c r="J20" s="4">
        <v>923770</v>
      </c>
      <c r="K20" s="4">
        <v>923770</v>
      </c>
      <c r="L20" s="4">
        <v>923770</v>
      </c>
      <c r="M20" s="4">
        <v>923770</v>
      </c>
      <c r="N20" s="4">
        <v>923770</v>
      </c>
      <c r="O20" s="4">
        <v>923770</v>
      </c>
      <c r="P20" s="4">
        <v>923770</v>
      </c>
      <c r="Q20" s="4">
        <v>923770</v>
      </c>
      <c r="R20" s="4">
        <v>923770</v>
      </c>
      <c r="S20" s="4">
        <v>923770</v>
      </c>
      <c r="T20" s="4">
        <v>923770</v>
      </c>
      <c r="U20" s="4">
        <v>923770</v>
      </c>
      <c r="V20" s="4">
        <v>923770</v>
      </c>
      <c r="W20" s="4">
        <v>923770</v>
      </c>
      <c r="X20" s="6">
        <v>923770</v>
      </c>
    </row>
    <row r="21" spans="1:24" x14ac:dyDescent="0.25">
      <c r="A21" s="3" t="s">
        <v>24</v>
      </c>
      <c r="B21" s="4" t="s">
        <v>25</v>
      </c>
      <c r="C21" s="4" t="s">
        <v>64</v>
      </c>
      <c r="D21" s="4" t="s">
        <v>65</v>
      </c>
      <c r="E21" s="4">
        <v>49.680500288501541</v>
      </c>
      <c r="F21" s="4">
        <v>40.035168588131121</v>
      </c>
      <c r="G21" s="4">
        <v>49.334964861802938</v>
      </c>
      <c r="H21" s="4">
        <v>31.895870440491997</v>
      </c>
      <c r="I21" s="4">
        <v>33.059460069650491</v>
      </c>
      <c r="J21" s="4">
        <v>42.566565803722995</v>
      </c>
      <c r="K21" s="4">
        <v>39.336931509685201</v>
      </c>
      <c r="L21" s="4">
        <v>40.796835349899993</v>
      </c>
      <c r="M21" s="4">
        <v>36.058710405627863</v>
      </c>
      <c r="N21" s="4">
        <v>43.320756842264487</v>
      </c>
      <c r="O21" s="4">
        <v>53.277958334298312</v>
      </c>
      <c r="P21" s="4">
        <v>44.532368048401175</v>
      </c>
      <c r="Q21" s="4">
        <v>31.04885996180176</v>
      </c>
      <c r="R21" s="4">
        <v>30.885193715080771</v>
      </c>
      <c r="S21" s="4">
        <v>21.332651870785387</v>
      </c>
      <c r="T21" s="4">
        <v>20.722518880722482</v>
      </c>
      <c r="U21" s="4">
        <v>26.347599000910442</v>
      </c>
      <c r="V21" s="4">
        <v>33.00783349086494</v>
      </c>
      <c r="W21" s="4">
        <v>34.023877831710806</v>
      </c>
      <c r="X21" s="6">
        <v>16.352187397776227</v>
      </c>
    </row>
    <row r="22" spans="1:24" x14ac:dyDescent="0.25">
      <c r="A22" s="3" t="s">
        <v>24</v>
      </c>
      <c r="B22" s="4" t="s">
        <v>25</v>
      </c>
      <c r="C22" s="4" t="s">
        <v>66</v>
      </c>
      <c r="D22" s="4" t="s">
        <v>67</v>
      </c>
      <c r="E22" s="4">
        <v>44997399</v>
      </c>
      <c r="F22" s="4">
        <v>47308171</v>
      </c>
      <c r="G22" s="4">
        <v>49728233</v>
      </c>
      <c r="H22" s="4">
        <v>52257527</v>
      </c>
      <c r="I22" s="4">
        <v>54895345</v>
      </c>
      <c r="J22" s="4">
        <v>57649638</v>
      </c>
      <c r="K22" s="4">
        <v>60532139</v>
      </c>
      <c r="L22" s="4">
        <v>63546553</v>
      </c>
      <c r="M22" s="4">
        <v>66691001</v>
      </c>
      <c r="N22" s="4">
        <v>69982300</v>
      </c>
      <c r="O22" s="4">
        <v>73409645</v>
      </c>
      <c r="P22" s="4">
        <v>76952556</v>
      </c>
      <c r="Q22" s="4">
        <v>80580193</v>
      </c>
      <c r="R22" s="4">
        <v>84275849</v>
      </c>
      <c r="S22" s="4">
        <v>88019904</v>
      </c>
      <c r="T22" s="4">
        <v>91848722</v>
      </c>
      <c r="U22" s="4">
        <v>95817238</v>
      </c>
      <c r="V22" s="4">
        <v>99876265</v>
      </c>
      <c r="W22" s="4">
        <v>104004479</v>
      </c>
      <c r="X22" s="6">
        <v>108242753</v>
      </c>
    </row>
  </sheetData>
  <sheetProtection algorithmName="SHA-512" hashValue="FxipsfoG8CQvjtBwBuNmg00hcp1CeR+Y3d0Y6NoVp2ZgrFa0yxhDdB8N5rFXJmcL8uV20uCVnoWyO7nGTCMtyQ==" saltValue="2XI4T4TGgMcfmZ2s5pcPO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225F-5FD4-42D3-AE98-DF6A8163E11A}">
  <dimension ref="A3:V23"/>
  <sheetViews>
    <sheetView showGridLines="0" topLeftCell="A4" workbookViewId="0">
      <selection activeCell="F25" sqref="F25"/>
    </sheetView>
  </sheetViews>
  <sheetFormatPr defaultRowHeight="15" x14ac:dyDescent="0.25"/>
  <cols>
    <col min="1" max="1" width="52.7109375" bestFit="1" customWidth="1"/>
    <col min="2" max="22" width="20" bestFit="1" customWidth="1"/>
  </cols>
  <sheetData>
    <row r="3" spans="1:22" x14ac:dyDescent="0.25">
      <c r="A3" s="7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</row>
    <row r="4" spans="1:22" x14ac:dyDescent="0.25">
      <c r="A4" s="8" t="s">
        <v>38</v>
      </c>
      <c r="B4" s="9">
        <v>74030562269.965515</v>
      </c>
      <c r="C4" s="9">
        <v>95054094655.327728</v>
      </c>
      <c r="D4" s="10">
        <v>104738980156.95811</v>
      </c>
      <c r="E4" s="10">
        <v>135764715375.2057</v>
      </c>
      <c r="F4" s="10">
        <v>175670536601.00577</v>
      </c>
      <c r="G4" s="10">
        <v>238454952231.57196</v>
      </c>
      <c r="H4" s="10">
        <v>278260808841.03009</v>
      </c>
      <c r="I4" s="10">
        <v>339476215683.59222</v>
      </c>
      <c r="J4" s="10">
        <v>295008767295.03827</v>
      </c>
      <c r="K4" s="10">
        <v>366990528103.07831</v>
      </c>
      <c r="L4" s="10">
        <v>414466540786.7381</v>
      </c>
      <c r="M4" s="10">
        <v>463971000388.61194</v>
      </c>
      <c r="N4" s="10">
        <v>520117163617.72113</v>
      </c>
      <c r="O4" s="10">
        <v>574183825592.35791</v>
      </c>
      <c r="P4" s="10">
        <v>493026782401.56067</v>
      </c>
      <c r="Q4" s="10">
        <v>404649048648.026</v>
      </c>
      <c r="R4" s="10">
        <v>375745732274.67621</v>
      </c>
      <c r="S4" s="10">
        <v>421739210176.15198</v>
      </c>
      <c r="T4" s="10">
        <v>474517470742.74933</v>
      </c>
      <c r="U4" s="10">
        <v>432198936002.17651</v>
      </c>
    </row>
    <row r="5" spans="1:22" x14ac:dyDescent="0.25">
      <c r="A5" s="8" t="s">
        <v>40</v>
      </c>
      <c r="B5" s="9">
        <v>69935340146.616943</v>
      </c>
      <c r="C5" s="9">
        <v>88977832496.962784</v>
      </c>
      <c r="D5" s="9">
        <v>97091896744.177429</v>
      </c>
      <c r="E5" s="10">
        <v>125951719514.65248</v>
      </c>
      <c r="F5" s="10">
        <v>162338536466.52844</v>
      </c>
      <c r="G5" s="10">
        <v>233765963864.17999</v>
      </c>
      <c r="H5" s="10">
        <v>266299161513.66553</v>
      </c>
      <c r="I5" s="10">
        <v>324211843442.76709</v>
      </c>
      <c r="J5" s="10">
        <v>280289820640.55347</v>
      </c>
      <c r="K5" s="10">
        <v>347281193780.57147</v>
      </c>
      <c r="L5" s="10">
        <v>391452473152.94592</v>
      </c>
      <c r="M5" s="10">
        <v>441664867666.07074</v>
      </c>
      <c r="N5" s="10">
        <v>494340878540.61523</v>
      </c>
      <c r="O5" s="10">
        <v>555023278204.36377</v>
      </c>
      <c r="P5" s="10">
        <v>480055292895.85272</v>
      </c>
      <c r="Q5" s="10">
        <v>395950175922.10889</v>
      </c>
      <c r="R5" s="10">
        <v>364253178873.79541</v>
      </c>
      <c r="S5" s="10">
        <v>402282967792.64929</v>
      </c>
      <c r="T5" s="10">
        <v>458982296854.72296</v>
      </c>
      <c r="U5" s="10">
        <v>416429693674.60797</v>
      </c>
    </row>
    <row r="6" spans="1:22" x14ac:dyDescent="0.25">
      <c r="A6" s="8" t="s">
        <v>71</v>
      </c>
      <c r="B6" s="10">
        <v>143965902416.58246</v>
      </c>
      <c r="C6" s="10">
        <v>184031927152.29053</v>
      </c>
      <c r="D6" s="10">
        <v>201830876901.13556</v>
      </c>
      <c r="E6" s="10">
        <v>261716434889.85818</v>
      </c>
      <c r="F6" s="10">
        <v>338009073067.53418</v>
      </c>
      <c r="G6" s="10">
        <v>472220916095.75195</v>
      </c>
      <c r="H6" s="10">
        <v>544559970354.69562</v>
      </c>
      <c r="I6" s="10">
        <v>663688059126.35938</v>
      </c>
      <c r="J6" s="10">
        <v>575298587935.5918</v>
      </c>
      <c r="K6" s="10">
        <v>714271721883.64978</v>
      </c>
      <c r="L6" s="10">
        <v>805919013939.68408</v>
      </c>
      <c r="M6" s="10">
        <v>905635868054.68262</v>
      </c>
      <c r="N6" s="10">
        <v>1014458042158.3364</v>
      </c>
      <c r="O6" s="10">
        <v>1129207103796.7217</v>
      </c>
      <c r="P6" s="10">
        <v>973082075297.41333</v>
      </c>
      <c r="Q6" s="10">
        <v>800599224570.13489</v>
      </c>
      <c r="R6" s="10">
        <v>739998911148.47168</v>
      </c>
      <c r="S6" s="10">
        <v>824022177968.80127</v>
      </c>
      <c r="T6" s="10">
        <v>933499767597.47229</v>
      </c>
      <c r="U6" s="10">
        <v>848628629676.78442</v>
      </c>
    </row>
    <row r="8" spans="1:22" x14ac:dyDescent="0.25">
      <c r="A8" s="7" t="s">
        <v>70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</row>
    <row r="9" spans="1:22" x14ac:dyDescent="0.25">
      <c r="A9" s="8" t="s">
        <v>56</v>
      </c>
      <c r="B9" s="9">
        <v>126152678</v>
      </c>
      <c r="C9" s="9">
        <v>129583026</v>
      </c>
      <c r="D9" s="9">
        <v>133119801</v>
      </c>
      <c r="E9" s="9">
        <v>136756848</v>
      </c>
      <c r="F9" s="9">
        <v>140490722</v>
      </c>
      <c r="G9" s="9">
        <v>144329764</v>
      </c>
      <c r="H9" s="9">
        <v>148294028</v>
      </c>
      <c r="I9" s="9">
        <v>152382506</v>
      </c>
      <c r="J9" s="9">
        <v>156595758</v>
      </c>
      <c r="K9" s="9">
        <v>160952853</v>
      </c>
      <c r="L9" s="9">
        <v>165463745</v>
      </c>
      <c r="M9" s="9">
        <v>170075932</v>
      </c>
      <c r="N9" s="9">
        <v>174726123</v>
      </c>
      <c r="O9" s="9">
        <v>179379016</v>
      </c>
      <c r="P9" s="9">
        <v>183995785</v>
      </c>
      <c r="Q9" s="9">
        <v>188666931</v>
      </c>
      <c r="R9" s="9">
        <v>193495907</v>
      </c>
      <c r="S9" s="9">
        <v>198387623</v>
      </c>
      <c r="T9" s="9">
        <v>203304492</v>
      </c>
      <c r="U9" s="9">
        <v>208327405</v>
      </c>
    </row>
    <row r="10" spans="1:22" x14ac:dyDescent="0.25">
      <c r="A10" s="8" t="s">
        <v>58</v>
      </c>
      <c r="B10" s="9">
        <v>81155279</v>
      </c>
      <c r="C10" s="9">
        <v>82274855</v>
      </c>
      <c r="D10" s="9">
        <v>83391568</v>
      </c>
      <c r="E10" s="9">
        <v>84499321</v>
      </c>
      <c r="F10" s="9">
        <v>85595377</v>
      </c>
      <c r="G10" s="9">
        <v>86680126</v>
      </c>
      <c r="H10" s="9">
        <v>87761889</v>
      </c>
      <c r="I10" s="9">
        <v>88835953</v>
      </c>
      <c r="J10" s="9">
        <v>89904757</v>
      </c>
      <c r="K10" s="9">
        <v>90970553</v>
      </c>
      <c r="L10" s="9">
        <v>92054100</v>
      </c>
      <c r="M10" s="9">
        <v>93123376</v>
      </c>
      <c r="N10" s="9">
        <v>94145930</v>
      </c>
      <c r="O10" s="9">
        <v>95103167</v>
      </c>
      <c r="P10" s="9">
        <v>95975881</v>
      </c>
      <c r="Q10" s="9">
        <v>96818209</v>
      </c>
      <c r="R10" s="9">
        <v>97678669</v>
      </c>
      <c r="S10" s="9">
        <v>98511358</v>
      </c>
      <c r="T10" s="9">
        <v>99300013</v>
      </c>
      <c r="U10" s="9">
        <v>100084652</v>
      </c>
    </row>
    <row r="11" spans="1:22" x14ac:dyDescent="0.25">
      <c r="A11" s="8" t="s">
        <v>66</v>
      </c>
      <c r="B11" s="9">
        <v>44997399</v>
      </c>
      <c r="C11" s="9">
        <v>47308171</v>
      </c>
      <c r="D11" s="9">
        <v>49728233</v>
      </c>
      <c r="E11" s="9">
        <v>52257527</v>
      </c>
      <c r="F11" s="9">
        <v>54895345</v>
      </c>
      <c r="G11" s="9">
        <v>57649638</v>
      </c>
      <c r="H11" s="9">
        <v>60532139</v>
      </c>
      <c r="I11" s="9">
        <v>63546553</v>
      </c>
      <c r="J11" s="9">
        <v>66691001</v>
      </c>
      <c r="K11" s="9">
        <v>69982300</v>
      </c>
      <c r="L11" s="9">
        <v>73409645</v>
      </c>
      <c r="M11" s="9">
        <v>76952556</v>
      </c>
      <c r="N11" s="9">
        <v>80580193</v>
      </c>
      <c r="O11" s="9">
        <v>84275849</v>
      </c>
      <c r="P11" s="9">
        <v>88019904</v>
      </c>
      <c r="Q11" s="9">
        <v>91848722</v>
      </c>
      <c r="R11" s="9">
        <v>95817238</v>
      </c>
      <c r="S11" s="9">
        <v>99876265</v>
      </c>
      <c r="T11" s="9">
        <v>104004479</v>
      </c>
      <c r="U11" s="9">
        <v>108242753</v>
      </c>
    </row>
    <row r="12" spans="1:22" x14ac:dyDescent="0.25">
      <c r="A12" s="8" t="s">
        <v>71</v>
      </c>
      <c r="B12" s="9">
        <v>252305356</v>
      </c>
      <c r="C12" s="9">
        <v>259166052</v>
      </c>
      <c r="D12" s="9">
        <v>266239602</v>
      </c>
      <c r="E12" s="9">
        <v>273513696</v>
      </c>
      <c r="F12" s="9">
        <v>280981444</v>
      </c>
      <c r="G12" s="9">
        <v>288659528</v>
      </c>
      <c r="H12" s="9">
        <v>296588056</v>
      </c>
      <c r="I12" s="9">
        <v>304765012</v>
      </c>
      <c r="J12" s="9">
        <v>313191516</v>
      </c>
      <c r="K12" s="9">
        <v>321905706</v>
      </c>
      <c r="L12" s="9">
        <v>330927490</v>
      </c>
      <c r="M12" s="9">
        <v>340151864</v>
      </c>
      <c r="N12" s="9">
        <v>349452246</v>
      </c>
      <c r="O12" s="9">
        <v>358758032</v>
      </c>
      <c r="P12" s="9">
        <v>367991570</v>
      </c>
      <c r="Q12" s="9">
        <v>377333862</v>
      </c>
      <c r="R12" s="9">
        <v>386991814</v>
      </c>
      <c r="S12" s="9">
        <v>396775246</v>
      </c>
      <c r="T12" s="9">
        <v>406608984</v>
      </c>
      <c r="U12" s="9">
        <v>416654810</v>
      </c>
    </row>
    <row r="14" spans="1:22" x14ac:dyDescent="0.25">
      <c r="A14" s="7" t="s">
        <v>70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  <c r="T14" t="s">
        <v>90</v>
      </c>
      <c r="U14" t="s">
        <v>91</v>
      </c>
      <c r="V14" s="7"/>
    </row>
    <row r="15" spans="1:22" x14ac:dyDescent="0.25">
      <c r="A15" s="8" t="s">
        <v>34</v>
      </c>
      <c r="B15" s="9">
        <v>20914343221.588715</v>
      </c>
      <c r="C15" s="9">
        <v>22090304877.726265</v>
      </c>
      <c r="D15" s="9">
        <v>28019123722.339569</v>
      </c>
      <c r="E15" s="9">
        <v>27497518511.02766</v>
      </c>
      <c r="F15" s="9">
        <v>36950462118.800461</v>
      </c>
      <c r="G15" s="9">
        <v>70382678168.174316</v>
      </c>
      <c r="H15" s="9">
        <v>59092401901.992271</v>
      </c>
      <c r="I15" s="9">
        <v>87143789749.153946</v>
      </c>
      <c r="J15" s="9">
        <v>54961140554.809654</v>
      </c>
      <c r="K15" s="9">
        <v>94172012907.639282</v>
      </c>
      <c r="L15" s="10">
        <v>131041638403.25824</v>
      </c>
      <c r="M15" s="10">
        <v>146367018678.38571</v>
      </c>
      <c r="N15" s="10">
        <v>93880662175.376068</v>
      </c>
      <c r="O15" s="10">
        <v>105851512076.48227</v>
      </c>
      <c r="P15" s="10">
        <v>52587763138.455864</v>
      </c>
      <c r="Q15" s="10">
        <v>37300993198.215485</v>
      </c>
      <c r="R15" s="10">
        <v>49491582468.224098</v>
      </c>
      <c r="S15" s="10">
        <v>65356458031.712395</v>
      </c>
      <c r="T15" s="10">
        <v>67480782125.99028</v>
      </c>
      <c r="U15" s="10">
        <v>35087257884.815178</v>
      </c>
    </row>
    <row r="16" spans="1:22" x14ac:dyDescent="0.25">
      <c r="A16" s="8" t="s">
        <v>48</v>
      </c>
      <c r="B16" s="9">
        <v>15864410480.520821</v>
      </c>
      <c r="C16" s="9">
        <v>15964762167.455931</v>
      </c>
      <c r="D16" s="9">
        <v>23653815334.70647</v>
      </c>
      <c r="E16" s="9">
        <v>15805819208.950672</v>
      </c>
      <c r="F16" s="9">
        <v>21125268782.949795</v>
      </c>
      <c r="G16" s="9">
        <v>31119405985.713982</v>
      </c>
      <c r="H16" s="9">
        <v>50366861890.099808</v>
      </c>
      <c r="I16" s="9">
        <v>51351763015.352562</v>
      </c>
      <c r="J16" s="9">
        <v>51415216515.320801</v>
      </c>
      <c r="K16" s="9">
        <v>64811061406.037582</v>
      </c>
      <c r="L16" s="9">
        <v>89777672506.707581</v>
      </c>
      <c r="M16" s="9">
        <v>60250254852.519814</v>
      </c>
      <c r="N16" s="9">
        <v>67609787593.585503</v>
      </c>
      <c r="O16" s="9">
        <v>71486274738.378983</v>
      </c>
      <c r="P16" s="9">
        <v>52587923981.00367</v>
      </c>
      <c r="Q16" s="9">
        <v>46552482308.535606</v>
      </c>
      <c r="R16" s="9">
        <v>49508396334.542114</v>
      </c>
      <c r="S16" s="9">
        <v>73850518228.920792</v>
      </c>
      <c r="T16" s="9">
        <v>93968462409.64679</v>
      </c>
      <c r="U16" s="9">
        <v>35586722061.455658</v>
      </c>
      <c r="V16" s="7"/>
    </row>
    <row r="17" spans="1:21" x14ac:dyDescent="0.25">
      <c r="A17" s="8" t="s">
        <v>71</v>
      </c>
      <c r="B17" s="10">
        <v>36778753702.109535</v>
      </c>
      <c r="C17" s="10">
        <v>38055067045.182198</v>
      </c>
      <c r="D17" s="10">
        <v>51672939057.046036</v>
      </c>
      <c r="E17" s="10">
        <v>43303337719.978333</v>
      </c>
      <c r="F17" s="10">
        <v>58075730901.750259</v>
      </c>
      <c r="G17" s="10">
        <v>101502084153.88831</v>
      </c>
      <c r="H17" s="10">
        <v>109459263792.09207</v>
      </c>
      <c r="I17" s="10">
        <v>138495552764.5065</v>
      </c>
      <c r="J17" s="10">
        <v>106376357070.13046</v>
      </c>
      <c r="K17" s="10">
        <v>158983074313.67688</v>
      </c>
      <c r="L17" s="10">
        <v>220819310909.96582</v>
      </c>
      <c r="M17" s="10">
        <v>206617273530.90552</v>
      </c>
      <c r="N17" s="10">
        <v>161490449768.96158</v>
      </c>
      <c r="O17" s="10">
        <v>177337786814.86127</v>
      </c>
      <c r="P17" s="10">
        <v>105175687119.45953</v>
      </c>
      <c r="Q17" s="10">
        <v>83853475506.751099</v>
      </c>
      <c r="R17" s="10">
        <v>98999978802.766205</v>
      </c>
      <c r="S17" s="10">
        <v>139206976260.63318</v>
      </c>
      <c r="T17" s="10">
        <v>161449244535.63708</v>
      </c>
      <c r="U17" s="10">
        <v>70673979946.270844</v>
      </c>
    </row>
    <row r="19" spans="1:21" x14ac:dyDescent="0.25">
      <c r="A19" s="7" t="s">
        <v>70</v>
      </c>
      <c r="B19" t="s">
        <v>82</v>
      </c>
    </row>
    <row r="20" spans="1:21" x14ac:dyDescent="0.25">
      <c r="A20" s="8" t="s">
        <v>28</v>
      </c>
      <c r="B20" s="9">
        <v>22.234710992720437</v>
      </c>
    </row>
    <row r="21" spans="1:21" x14ac:dyDescent="0.25">
      <c r="A21" s="8" t="s">
        <v>44</v>
      </c>
      <c r="B21" s="9">
        <v>25.399992642101044</v>
      </c>
    </row>
    <row r="22" spans="1:21" x14ac:dyDescent="0.25">
      <c r="A22" s="8" t="s">
        <v>64</v>
      </c>
      <c r="B22" s="9">
        <v>53.277958334298312</v>
      </c>
    </row>
    <row r="23" spans="1:21" x14ac:dyDescent="0.25">
      <c r="A23" s="8" t="s">
        <v>71</v>
      </c>
      <c r="B23" s="9">
        <v>100.9126619691198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AD44-B8A8-41B3-B272-D0A481AE2346}">
  <dimension ref="A1"/>
  <sheetViews>
    <sheetView showGridLines="0" tabSelected="1" topLeftCell="F43" workbookViewId="0">
      <selection activeCell="T73" sqref="T7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Economic_Analysis</vt:lpstr>
      <vt:lpstr>analysis</vt:lpstr>
      <vt:lpstr>Data preparation</vt:lpstr>
      <vt:lpstr>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2023-08-09T04:55:45Z</dcterms:created>
  <dcterms:modified xsi:type="dcterms:W3CDTF">2023-08-13T04:52:21Z</dcterms:modified>
</cp:coreProperties>
</file>